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b38746cbba8b9c/Statistics/Posts for the forum longin/Moments/"/>
    </mc:Choice>
  </mc:AlternateContent>
  <xr:revisionPtr revIDLastSave="5" documentId="8_{70FF2C5D-D346-4C5D-8A2E-A7580610B9B1}" xr6:coauthVersionLast="47" xr6:coauthVersionMax="47" xr10:uidLastSave="{4D22D5F5-AAE3-480D-AB87-24DA2EE15BFF}"/>
  <bookViews>
    <workbookView xWindow="-120" yWindow="-120" windowWidth="29040" windowHeight="15840" xr2:uid="{098461B9-63D5-408B-8084-0C9FBF95DA7D}"/>
  </bookViews>
  <sheets>
    <sheet name="Données" sheetId="1" r:id="rId1"/>
    <sheet name="Fig. Série temporelle" sheetId="3" r:id="rId2"/>
    <sheet name="Fig. Histogramme" sheetId="2" r:id="rId3"/>
  </sheets>
  <definedNames>
    <definedName name="_xlchart.v1.0" hidden="1">Données!$C$4:$C$1262</definedName>
    <definedName name="_xlchart.v1.1" hidden="1">Données!$C$3</definedName>
    <definedName name="_xlchart.v1.2" hidden="1">Données!$C$4:$C$1262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5" i="1"/>
  <c r="G5" i="1" l="1"/>
  <c r="G4" i="1"/>
  <c r="G7" i="1"/>
  <c r="G8" i="1"/>
</calcChain>
</file>

<file path=xl/sharedStrings.xml><?xml version="1.0" encoding="utf-8"?>
<sst xmlns="http://schemas.openxmlformats.org/spreadsheetml/2006/main" count="25" uniqueCount="24">
  <si>
    <t>Date</t>
  </si>
  <si>
    <t>Statistique</t>
  </si>
  <si>
    <t>Moyenne</t>
  </si>
  <si>
    <t>Variance</t>
  </si>
  <si>
    <t>Skewness</t>
  </si>
  <si>
    <t>Kurtosis</t>
  </si>
  <si>
    <t>COEFFICIENT.ASYMETRIE()</t>
  </si>
  <si>
    <t>KURTOSIS()</t>
  </si>
  <si>
    <t>AVERAGE()</t>
  </si>
  <si>
    <t>VAR.S()</t>
  </si>
  <si>
    <t>SKEW()</t>
  </si>
  <si>
    <t>KURT()</t>
  </si>
  <si>
    <t>MOYENNE()</t>
  </si>
  <si>
    <t>Données historiques pour l'action Apple</t>
  </si>
  <si>
    <t>Moment</t>
  </si>
  <si>
    <t>Ordre</t>
  </si>
  <si>
    <t>Fonction utilisée
en anglais</t>
  </si>
  <si>
    <t>Fonction utilisée
 en français</t>
  </si>
  <si>
    <t>Rentabilité</t>
  </si>
  <si>
    <t>Cours de clôture</t>
  </si>
  <si>
    <t>racine carrée du moment d'ordre 2</t>
  </si>
  <si>
    <t>Écart type</t>
  </si>
  <si>
    <t>STDEV.S()</t>
  </si>
  <si>
    <t>ECARTYPE.STANDARD()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</si>
</sst>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%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4" fontId="4" fillId="0" borderId="0" xfId="0" applyNumberFormat="1" applyFont="1"/>
    <xf numFmtId="10" fontId="4" fillId="0" borderId="0" xfId="1" applyNumberFormat="1" applyFont="1"/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Série temporelle des rentabilités de l'</a:t>
            </a:r>
            <a:r>
              <a:rPr lang="en-US" sz="1600" b="1" baseline="0">
                <a:solidFill>
                  <a:sysClr val="windowText" lastClr="000000"/>
                </a:solidFill>
              </a:rPr>
              <a:t>action Apple 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Données!$C$3</c:f>
              <c:strCache>
                <c:ptCount val="1"/>
                <c:pt idx="0">
                  <c:v>Rentabilité</c:v>
                </c:pt>
              </c:strCache>
            </c:strRef>
          </c:tx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Données!$A$4:$A$1262</c:f>
              <c:numCache>
                <c:formatCode>m/d/yyyy</c:formatCode>
                <c:ptCount val="1259"/>
                <c:pt idx="0">
                  <c:v>43066</c:v>
                </c:pt>
                <c:pt idx="1">
                  <c:v>43067</c:v>
                </c:pt>
                <c:pt idx="2">
                  <c:v>43068</c:v>
                </c:pt>
                <c:pt idx="3">
                  <c:v>43069</c:v>
                </c:pt>
                <c:pt idx="4">
                  <c:v>43070</c:v>
                </c:pt>
                <c:pt idx="5">
                  <c:v>43073</c:v>
                </c:pt>
                <c:pt idx="6">
                  <c:v>43074</c:v>
                </c:pt>
                <c:pt idx="7">
                  <c:v>43075</c:v>
                </c:pt>
                <c:pt idx="8">
                  <c:v>43076</c:v>
                </c:pt>
                <c:pt idx="9">
                  <c:v>43077</c:v>
                </c:pt>
                <c:pt idx="10">
                  <c:v>43080</c:v>
                </c:pt>
                <c:pt idx="11">
                  <c:v>43081</c:v>
                </c:pt>
                <c:pt idx="12">
                  <c:v>43082</c:v>
                </c:pt>
                <c:pt idx="13">
                  <c:v>43083</c:v>
                </c:pt>
                <c:pt idx="14">
                  <c:v>43084</c:v>
                </c:pt>
                <c:pt idx="15">
                  <c:v>43087</c:v>
                </c:pt>
                <c:pt idx="16">
                  <c:v>43088</c:v>
                </c:pt>
                <c:pt idx="17">
                  <c:v>43089</c:v>
                </c:pt>
                <c:pt idx="18">
                  <c:v>43090</c:v>
                </c:pt>
                <c:pt idx="19">
                  <c:v>43091</c:v>
                </c:pt>
                <c:pt idx="20">
                  <c:v>43095</c:v>
                </c:pt>
                <c:pt idx="21">
                  <c:v>43096</c:v>
                </c:pt>
                <c:pt idx="22">
                  <c:v>43097</c:v>
                </c:pt>
                <c:pt idx="23">
                  <c:v>43098</c:v>
                </c:pt>
                <c:pt idx="24">
                  <c:v>43102</c:v>
                </c:pt>
                <c:pt idx="25">
                  <c:v>43103</c:v>
                </c:pt>
                <c:pt idx="26">
                  <c:v>43104</c:v>
                </c:pt>
                <c:pt idx="27">
                  <c:v>43105</c:v>
                </c:pt>
                <c:pt idx="28">
                  <c:v>43108</c:v>
                </c:pt>
                <c:pt idx="29">
                  <c:v>43109</c:v>
                </c:pt>
                <c:pt idx="30">
                  <c:v>43110</c:v>
                </c:pt>
                <c:pt idx="31">
                  <c:v>43111</c:v>
                </c:pt>
                <c:pt idx="32">
                  <c:v>43112</c:v>
                </c:pt>
                <c:pt idx="33">
                  <c:v>43116</c:v>
                </c:pt>
                <c:pt idx="34">
                  <c:v>43117</c:v>
                </c:pt>
                <c:pt idx="35">
                  <c:v>43118</c:v>
                </c:pt>
                <c:pt idx="36">
                  <c:v>43119</c:v>
                </c:pt>
                <c:pt idx="37">
                  <c:v>43122</c:v>
                </c:pt>
                <c:pt idx="38">
                  <c:v>43123</c:v>
                </c:pt>
                <c:pt idx="39">
                  <c:v>43124</c:v>
                </c:pt>
                <c:pt idx="40">
                  <c:v>43125</c:v>
                </c:pt>
                <c:pt idx="41">
                  <c:v>43126</c:v>
                </c:pt>
                <c:pt idx="42">
                  <c:v>43129</c:v>
                </c:pt>
                <c:pt idx="43">
                  <c:v>43130</c:v>
                </c:pt>
                <c:pt idx="44">
                  <c:v>43131</c:v>
                </c:pt>
                <c:pt idx="45">
                  <c:v>43132</c:v>
                </c:pt>
                <c:pt idx="46">
                  <c:v>43133</c:v>
                </c:pt>
                <c:pt idx="47">
                  <c:v>43136</c:v>
                </c:pt>
                <c:pt idx="48">
                  <c:v>43137</c:v>
                </c:pt>
                <c:pt idx="49">
                  <c:v>43138</c:v>
                </c:pt>
                <c:pt idx="50">
                  <c:v>43139</c:v>
                </c:pt>
                <c:pt idx="51">
                  <c:v>43140</c:v>
                </c:pt>
                <c:pt idx="52">
                  <c:v>43143</c:v>
                </c:pt>
                <c:pt idx="53">
                  <c:v>43144</c:v>
                </c:pt>
                <c:pt idx="54">
                  <c:v>43145</c:v>
                </c:pt>
                <c:pt idx="55">
                  <c:v>43146</c:v>
                </c:pt>
                <c:pt idx="56">
                  <c:v>43147</c:v>
                </c:pt>
                <c:pt idx="57">
                  <c:v>43151</c:v>
                </c:pt>
                <c:pt idx="58">
                  <c:v>43152</c:v>
                </c:pt>
                <c:pt idx="59">
                  <c:v>43153</c:v>
                </c:pt>
                <c:pt idx="60">
                  <c:v>43154</c:v>
                </c:pt>
                <c:pt idx="61">
                  <c:v>43157</c:v>
                </c:pt>
                <c:pt idx="62">
                  <c:v>43158</c:v>
                </c:pt>
                <c:pt idx="63">
                  <c:v>43159</c:v>
                </c:pt>
                <c:pt idx="64">
                  <c:v>43160</c:v>
                </c:pt>
                <c:pt idx="65">
                  <c:v>43161</c:v>
                </c:pt>
                <c:pt idx="66">
                  <c:v>43164</c:v>
                </c:pt>
                <c:pt idx="67">
                  <c:v>43165</c:v>
                </c:pt>
                <c:pt idx="68">
                  <c:v>43166</c:v>
                </c:pt>
                <c:pt idx="69">
                  <c:v>43167</c:v>
                </c:pt>
                <c:pt idx="70">
                  <c:v>43168</c:v>
                </c:pt>
                <c:pt idx="71">
                  <c:v>43171</c:v>
                </c:pt>
                <c:pt idx="72">
                  <c:v>43172</c:v>
                </c:pt>
                <c:pt idx="73">
                  <c:v>43173</c:v>
                </c:pt>
                <c:pt idx="74">
                  <c:v>43174</c:v>
                </c:pt>
                <c:pt idx="75">
                  <c:v>43175</c:v>
                </c:pt>
                <c:pt idx="76">
                  <c:v>43178</c:v>
                </c:pt>
                <c:pt idx="77">
                  <c:v>43179</c:v>
                </c:pt>
                <c:pt idx="78">
                  <c:v>43180</c:v>
                </c:pt>
                <c:pt idx="79">
                  <c:v>43181</c:v>
                </c:pt>
                <c:pt idx="80">
                  <c:v>43182</c:v>
                </c:pt>
                <c:pt idx="81">
                  <c:v>43185</c:v>
                </c:pt>
                <c:pt idx="82">
                  <c:v>43186</c:v>
                </c:pt>
                <c:pt idx="83">
                  <c:v>43187</c:v>
                </c:pt>
                <c:pt idx="84">
                  <c:v>43188</c:v>
                </c:pt>
                <c:pt idx="85">
                  <c:v>43192</c:v>
                </c:pt>
                <c:pt idx="86">
                  <c:v>43193</c:v>
                </c:pt>
                <c:pt idx="87">
                  <c:v>43194</c:v>
                </c:pt>
                <c:pt idx="88">
                  <c:v>43195</c:v>
                </c:pt>
                <c:pt idx="89">
                  <c:v>43196</c:v>
                </c:pt>
                <c:pt idx="90">
                  <c:v>43199</c:v>
                </c:pt>
                <c:pt idx="91">
                  <c:v>43200</c:v>
                </c:pt>
                <c:pt idx="92">
                  <c:v>43201</c:v>
                </c:pt>
                <c:pt idx="93">
                  <c:v>43202</c:v>
                </c:pt>
                <c:pt idx="94">
                  <c:v>43203</c:v>
                </c:pt>
                <c:pt idx="95">
                  <c:v>43206</c:v>
                </c:pt>
                <c:pt idx="96">
                  <c:v>43207</c:v>
                </c:pt>
                <c:pt idx="97">
                  <c:v>43208</c:v>
                </c:pt>
                <c:pt idx="98">
                  <c:v>43209</c:v>
                </c:pt>
                <c:pt idx="99">
                  <c:v>43210</c:v>
                </c:pt>
                <c:pt idx="100">
                  <c:v>43213</c:v>
                </c:pt>
                <c:pt idx="101">
                  <c:v>43214</c:v>
                </c:pt>
                <c:pt idx="102">
                  <c:v>43215</c:v>
                </c:pt>
                <c:pt idx="103">
                  <c:v>43216</c:v>
                </c:pt>
                <c:pt idx="104">
                  <c:v>43217</c:v>
                </c:pt>
                <c:pt idx="105">
                  <c:v>43220</c:v>
                </c:pt>
                <c:pt idx="106">
                  <c:v>43221</c:v>
                </c:pt>
                <c:pt idx="107">
                  <c:v>43222</c:v>
                </c:pt>
                <c:pt idx="108">
                  <c:v>43223</c:v>
                </c:pt>
                <c:pt idx="109">
                  <c:v>43224</c:v>
                </c:pt>
                <c:pt idx="110">
                  <c:v>43227</c:v>
                </c:pt>
                <c:pt idx="111">
                  <c:v>43228</c:v>
                </c:pt>
                <c:pt idx="112">
                  <c:v>43229</c:v>
                </c:pt>
                <c:pt idx="113">
                  <c:v>43230</c:v>
                </c:pt>
                <c:pt idx="114">
                  <c:v>43231</c:v>
                </c:pt>
                <c:pt idx="115">
                  <c:v>43234</c:v>
                </c:pt>
                <c:pt idx="116">
                  <c:v>43235</c:v>
                </c:pt>
                <c:pt idx="117">
                  <c:v>43236</c:v>
                </c:pt>
                <c:pt idx="118">
                  <c:v>43237</c:v>
                </c:pt>
                <c:pt idx="119">
                  <c:v>43238</c:v>
                </c:pt>
                <c:pt idx="120">
                  <c:v>43241</c:v>
                </c:pt>
                <c:pt idx="121">
                  <c:v>43242</c:v>
                </c:pt>
                <c:pt idx="122">
                  <c:v>43243</c:v>
                </c:pt>
                <c:pt idx="123">
                  <c:v>43244</c:v>
                </c:pt>
                <c:pt idx="124">
                  <c:v>43245</c:v>
                </c:pt>
                <c:pt idx="125">
                  <c:v>43249</c:v>
                </c:pt>
                <c:pt idx="126">
                  <c:v>43250</c:v>
                </c:pt>
                <c:pt idx="127">
                  <c:v>43251</c:v>
                </c:pt>
                <c:pt idx="128">
                  <c:v>43252</c:v>
                </c:pt>
                <c:pt idx="129">
                  <c:v>43255</c:v>
                </c:pt>
                <c:pt idx="130">
                  <c:v>43256</c:v>
                </c:pt>
                <c:pt idx="131">
                  <c:v>43257</c:v>
                </c:pt>
                <c:pt idx="132">
                  <c:v>43258</c:v>
                </c:pt>
                <c:pt idx="133">
                  <c:v>43259</c:v>
                </c:pt>
                <c:pt idx="134">
                  <c:v>43262</c:v>
                </c:pt>
                <c:pt idx="135">
                  <c:v>43263</c:v>
                </c:pt>
                <c:pt idx="136">
                  <c:v>43264</c:v>
                </c:pt>
                <c:pt idx="137">
                  <c:v>43265</c:v>
                </c:pt>
                <c:pt idx="138">
                  <c:v>43266</c:v>
                </c:pt>
                <c:pt idx="139">
                  <c:v>43269</c:v>
                </c:pt>
                <c:pt idx="140">
                  <c:v>43270</c:v>
                </c:pt>
                <c:pt idx="141">
                  <c:v>43271</c:v>
                </c:pt>
                <c:pt idx="142">
                  <c:v>43272</c:v>
                </c:pt>
                <c:pt idx="143">
                  <c:v>43273</c:v>
                </c:pt>
                <c:pt idx="144">
                  <c:v>43276</c:v>
                </c:pt>
                <c:pt idx="145">
                  <c:v>43277</c:v>
                </c:pt>
                <c:pt idx="146">
                  <c:v>43278</c:v>
                </c:pt>
                <c:pt idx="147">
                  <c:v>43279</c:v>
                </c:pt>
                <c:pt idx="148">
                  <c:v>43280</c:v>
                </c:pt>
                <c:pt idx="149">
                  <c:v>43283</c:v>
                </c:pt>
                <c:pt idx="150">
                  <c:v>43284</c:v>
                </c:pt>
                <c:pt idx="151">
                  <c:v>43286</c:v>
                </c:pt>
                <c:pt idx="152">
                  <c:v>43287</c:v>
                </c:pt>
                <c:pt idx="153">
                  <c:v>43290</c:v>
                </c:pt>
                <c:pt idx="154">
                  <c:v>43291</c:v>
                </c:pt>
                <c:pt idx="155">
                  <c:v>43292</c:v>
                </c:pt>
                <c:pt idx="156">
                  <c:v>43293</c:v>
                </c:pt>
                <c:pt idx="157">
                  <c:v>43294</c:v>
                </c:pt>
                <c:pt idx="158">
                  <c:v>43297</c:v>
                </c:pt>
                <c:pt idx="159">
                  <c:v>43298</c:v>
                </c:pt>
                <c:pt idx="160">
                  <c:v>43299</c:v>
                </c:pt>
                <c:pt idx="161">
                  <c:v>43300</c:v>
                </c:pt>
                <c:pt idx="162">
                  <c:v>43301</c:v>
                </c:pt>
                <c:pt idx="163">
                  <c:v>43304</c:v>
                </c:pt>
                <c:pt idx="164">
                  <c:v>43305</c:v>
                </c:pt>
                <c:pt idx="165">
                  <c:v>43306</c:v>
                </c:pt>
                <c:pt idx="166">
                  <c:v>43307</c:v>
                </c:pt>
                <c:pt idx="167">
                  <c:v>43308</c:v>
                </c:pt>
                <c:pt idx="168">
                  <c:v>43311</c:v>
                </c:pt>
                <c:pt idx="169">
                  <c:v>43312</c:v>
                </c:pt>
                <c:pt idx="170">
                  <c:v>43313</c:v>
                </c:pt>
                <c:pt idx="171">
                  <c:v>43314</c:v>
                </c:pt>
                <c:pt idx="172">
                  <c:v>43315</c:v>
                </c:pt>
                <c:pt idx="173">
                  <c:v>43318</c:v>
                </c:pt>
                <c:pt idx="174">
                  <c:v>43319</c:v>
                </c:pt>
                <c:pt idx="175">
                  <c:v>43320</c:v>
                </c:pt>
                <c:pt idx="176">
                  <c:v>43321</c:v>
                </c:pt>
                <c:pt idx="177">
                  <c:v>43322</c:v>
                </c:pt>
                <c:pt idx="178">
                  <c:v>43325</c:v>
                </c:pt>
                <c:pt idx="179">
                  <c:v>43326</c:v>
                </c:pt>
                <c:pt idx="180">
                  <c:v>43327</c:v>
                </c:pt>
                <c:pt idx="181">
                  <c:v>43328</c:v>
                </c:pt>
                <c:pt idx="182">
                  <c:v>43329</c:v>
                </c:pt>
                <c:pt idx="183">
                  <c:v>43332</c:v>
                </c:pt>
                <c:pt idx="184">
                  <c:v>43333</c:v>
                </c:pt>
                <c:pt idx="185">
                  <c:v>43334</c:v>
                </c:pt>
                <c:pt idx="186">
                  <c:v>43335</c:v>
                </c:pt>
                <c:pt idx="187">
                  <c:v>43336</c:v>
                </c:pt>
                <c:pt idx="188">
                  <c:v>43339</c:v>
                </c:pt>
                <c:pt idx="189">
                  <c:v>43340</c:v>
                </c:pt>
                <c:pt idx="190">
                  <c:v>43341</c:v>
                </c:pt>
                <c:pt idx="191">
                  <c:v>43342</c:v>
                </c:pt>
                <c:pt idx="192">
                  <c:v>43343</c:v>
                </c:pt>
                <c:pt idx="193">
                  <c:v>43347</c:v>
                </c:pt>
                <c:pt idx="194">
                  <c:v>43348</c:v>
                </c:pt>
                <c:pt idx="195">
                  <c:v>43349</c:v>
                </c:pt>
                <c:pt idx="196">
                  <c:v>43350</c:v>
                </c:pt>
                <c:pt idx="197">
                  <c:v>43353</c:v>
                </c:pt>
                <c:pt idx="198">
                  <c:v>43354</c:v>
                </c:pt>
                <c:pt idx="199">
                  <c:v>43355</c:v>
                </c:pt>
                <c:pt idx="200">
                  <c:v>43356</c:v>
                </c:pt>
                <c:pt idx="201">
                  <c:v>43357</c:v>
                </c:pt>
                <c:pt idx="202">
                  <c:v>43360</c:v>
                </c:pt>
                <c:pt idx="203">
                  <c:v>43361</c:v>
                </c:pt>
                <c:pt idx="204">
                  <c:v>43362</c:v>
                </c:pt>
                <c:pt idx="205">
                  <c:v>43363</c:v>
                </c:pt>
                <c:pt idx="206">
                  <c:v>43364</c:v>
                </c:pt>
                <c:pt idx="207">
                  <c:v>43367</c:v>
                </c:pt>
                <c:pt idx="208">
                  <c:v>43368</c:v>
                </c:pt>
                <c:pt idx="209">
                  <c:v>43369</c:v>
                </c:pt>
                <c:pt idx="210">
                  <c:v>43370</c:v>
                </c:pt>
                <c:pt idx="211">
                  <c:v>43371</c:v>
                </c:pt>
                <c:pt idx="212">
                  <c:v>43374</c:v>
                </c:pt>
                <c:pt idx="213">
                  <c:v>43375</c:v>
                </c:pt>
                <c:pt idx="214">
                  <c:v>43376</c:v>
                </c:pt>
                <c:pt idx="215">
                  <c:v>43377</c:v>
                </c:pt>
                <c:pt idx="216">
                  <c:v>43378</c:v>
                </c:pt>
                <c:pt idx="217">
                  <c:v>43381</c:v>
                </c:pt>
                <c:pt idx="218">
                  <c:v>43382</c:v>
                </c:pt>
                <c:pt idx="219">
                  <c:v>43383</c:v>
                </c:pt>
                <c:pt idx="220">
                  <c:v>43384</c:v>
                </c:pt>
                <c:pt idx="221">
                  <c:v>43385</c:v>
                </c:pt>
                <c:pt idx="222">
                  <c:v>43388</c:v>
                </c:pt>
                <c:pt idx="223">
                  <c:v>43389</c:v>
                </c:pt>
                <c:pt idx="224">
                  <c:v>43390</c:v>
                </c:pt>
                <c:pt idx="225">
                  <c:v>43391</c:v>
                </c:pt>
                <c:pt idx="226">
                  <c:v>43392</c:v>
                </c:pt>
                <c:pt idx="227">
                  <c:v>43395</c:v>
                </c:pt>
                <c:pt idx="228">
                  <c:v>43396</c:v>
                </c:pt>
                <c:pt idx="229">
                  <c:v>43397</c:v>
                </c:pt>
                <c:pt idx="230">
                  <c:v>43398</c:v>
                </c:pt>
                <c:pt idx="231">
                  <c:v>43399</c:v>
                </c:pt>
                <c:pt idx="232">
                  <c:v>43402</c:v>
                </c:pt>
                <c:pt idx="233">
                  <c:v>43403</c:v>
                </c:pt>
                <c:pt idx="234">
                  <c:v>43404</c:v>
                </c:pt>
                <c:pt idx="235">
                  <c:v>43405</c:v>
                </c:pt>
                <c:pt idx="236">
                  <c:v>43406</c:v>
                </c:pt>
                <c:pt idx="237">
                  <c:v>43409</c:v>
                </c:pt>
                <c:pt idx="238">
                  <c:v>43410</c:v>
                </c:pt>
                <c:pt idx="239">
                  <c:v>43411</c:v>
                </c:pt>
                <c:pt idx="240">
                  <c:v>43412</c:v>
                </c:pt>
                <c:pt idx="241">
                  <c:v>43413</c:v>
                </c:pt>
                <c:pt idx="242">
                  <c:v>43416</c:v>
                </c:pt>
                <c:pt idx="243">
                  <c:v>43417</c:v>
                </c:pt>
                <c:pt idx="244">
                  <c:v>43418</c:v>
                </c:pt>
                <c:pt idx="245">
                  <c:v>43419</c:v>
                </c:pt>
                <c:pt idx="246">
                  <c:v>43420</c:v>
                </c:pt>
                <c:pt idx="247">
                  <c:v>43423</c:v>
                </c:pt>
                <c:pt idx="248">
                  <c:v>43424</c:v>
                </c:pt>
                <c:pt idx="249">
                  <c:v>43425</c:v>
                </c:pt>
                <c:pt idx="250">
                  <c:v>43427</c:v>
                </c:pt>
                <c:pt idx="251">
                  <c:v>43430</c:v>
                </c:pt>
                <c:pt idx="252">
                  <c:v>43431</c:v>
                </c:pt>
                <c:pt idx="253">
                  <c:v>43432</c:v>
                </c:pt>
                <c:pt idx="254">
                  <c:v>43433</c:v>
                </c:pt>
                <c:pt idx="255">
                  <c:v>43434</c:v>
                </c:pt>
                <c:pt idx="256">
                  <c:v>43437</c:v>
                </c:pt>
                <c:pt idx="257">
                  <c:v>43438</c:v>
                </c:pt>
                <c:pt idx="258">
                  <c:v>43440</c:v>
                </c:pt>
                <c:pt idx="259">
                  <c:v>43441</c:v>
                </c:pt>
                <c:pt idx="260">
                  <c:v>43444</c:v>
                </c:pt>
                <c:pt idx="261">
                  <c:v>43445</c:v>
                </c:pt>
                <c:pt idx="262">
                  <c:v>43446</c:v>
                </c:pt>
                <c:pt idx="263">
                  <c:v>43447</c:v>
                </c:pt>
                <c:pt idx="264">
                  <c:v>43448</c:v>
                </c:pt>
                <c:pt idx="265">
                  <c:v>43451</c:v>
                </c:pt>
                <c:pt idx="266">
                  <c:v>43452</c:v>
                </c:pt>
                <c:pt idx="267">
                  <c:v>43453</c:v>
                </c:pt>
                <c:pt idx="268">
                  <c:v>43454</c:v>
                </c:pt>
                <c:pt idx="269">
                  <c:v>43455</c:v>
                </c:pt>
                <c:pt idx="270">
                  <c:v>43458</c:v>
                </c:pt>
                <c:pt idx="271">
                  <c:v>43460</c:v>
                </c:pt>
                <c:pt idx="272">
                  <c:v>43461</c:v>
                </c:pt>
                <c:pt idx="273">
                  <c:v>43462</c:v>
                </c:pt>
                <c:pt idx="274">
                  <c:v>43465</c:v>
                </c:pt>
                <c:pt idx="275">
                  <c:v>43467</c:v>
                </c:pt>
                <c:pt idx="276">
                  <c:v>43468</c:v>
                </c:pt>
                <c:pt idx="277">
                  <c:v>43469</c:v>
                </c:pt>
                <c:pt idx="278">
                  <c:v>43472</c:v>
                </c:pt>
                <c:pt idx="279">
                  <c:v>43473</c:v>
                </c:pt>
                <c:pt idx="280">
                  <c:v>43474</c:v>
                </c:pt>
                <c:pt idx="281">
                  <c:v>43475</c:v>
                </c:pt>
                <c:pt idx="282">
                  <c:v>43476</c:v>
                </c:pt>
                <c:pt idx="283">
                  <c:v>43479</c:v>
                </c:pt>
                <c:pt idx="284">
                  <c:v>43480</c:v>
                </c:pt>
                <c:pt idx="285">
                  <c:v>43481</c:v>
                </c:pt>
                <c:pt idx="286">
                  <c:v>43482</c:v>
                </c:pt>
                <c:pt idx="287">
                  <c:v>43483</c:v>
                </c:pt>
                <c:pt idx="288">
                  <c:v>43487</c:v>
                </c:pt>
                <c:pt idx="289">
                  <c:v>43488</c:v>
                </c:pt>
                <c:pt idx="290">
                  <c:v>43489</c:v>
                </c:pt>
                <c:pt idx="291">
                  <c:v>43490</c:v>
                </c:pt>
                <c:pt idx="292">
                  <c:v>43493</c:v>
                </c:pt>
                <c:pt idx="293">
                  <c:v>43494</c:v>
                </c:pt>
                <c:pt idx="294">
                  <c:v>43495</c:v>
                </c:pt>
                <c:pt idx="295">
                  <c:v>43496</c:v>
                </c:pt>
                <c:pt idx="296">
                  <c:v>43497</c:v>
                </c:pt>
                <c:pt idx="297">
                  <c:v>43500</c:v>
                </c:pt>
                <c:pt idx="298">
                  <c:v>43501</c:v>
                </c:pt>
                <c:pt idx="299">
                  <c:v>43502</c:v>
                </c:pt>
                <c:pt idx="300">
                  <c:v>43503</c:v>
                </c:pt>
                <c:pt idx="301">
                  <c:v>43504</c:v>
                </c:pt>
                <c:pt idx="302">
                  <c:v>43507</c:v>
                </c:pt>
                <c:pt idx="303">
                  <c:v>43508</c:v>
                </c:pt>
                <c:pt idx="304">
                  <c:v>43509</c:v>
                </c:pt>
                <c:pt idx="305">
                  <c:v>43510</c:v>
                </c:pt>
                <c:pt idx="306">
                  <c:v>43511</c:v>
                </c:pt>
                <c:pt idx="307">
                  <c:v>43515</c:v>
                </c:pt>
                <c:pt idx="308">
                  <c:v>43516</c:v>
                </c:pt>
                <c:pt idx="309">
                  <c:v>43517</c:v>
                </c:pt>
                <c:pt idx="310">
                  <c:v>43518</c:v>
                </c:pt>
                <c:pt idx="311">
                  <c:v>43521</c:v>
                </c:pt>
                <c:pt idx="312">
                  <c:v>43522</c:v>
                </c:pt>
                <c:pt idx="313">
                  <c:v>43523</c:v>
                </c:pt>
                <c:pt idx="314">
                  <c:v>43524</c:v>
                </c:pt>
                <c:pt idx="315">
                  <c:v>43525</c:v>
                </c:pt>
                <c:pt idx="316">
                  <c:v>43528</c:v>
                </c:pt>
                <c:pt idx="317">
                  <c:v>43529</c:v>
                </c:pt>
                <c:pt idx="318">
                  <c:v>43530</c:v>
                </c:pt>
                <c:pt idx="319">
                  <c:v>43531</c:v>
                </c:pt>
                <c:pt idx="320">
                  <c:v>43532</c:v>
                </c:pt>
                <c:pt idx="321">
                  <c:v>43535</c:v>
                </c:pt>
                <c:pt idx="322">
                  <c:v>43536</c:v>
                </c:pt>
                <c:pt idx="323">
                  <c:v>43537</c:v>
                </c:pt>
                <c:pt idx="324">
                  <c:v>43538</c:v>
                </c:pt>
                <c:pt idx="325">
                  <c:v>43539</c:v>
                </c:pt>
                <c:pt idx="326">
                  <c:v>43542</c:v>
                </c:pt>
                <c:pt idx="327">
                  <c:v>43543</c:v>
                </c:pt>
                <c:pt idx="328">
                  <c:v>43544</c:v>
                </c:pt>
                <c:pt idx="329">
                  <c:v>43545</c:v>
                </c:pt>
                <c:pt idx="330">
                  <c:v>43546</c:v>
                </c:pt>
                <c:pt idx="331">
                  <c:v>43549</c:v>
                </c:pt>
                <c:pt idx="332">
                  <c:v>43550</c:v>
                </c:pt>
                <c:pt idx="333">
                  <c:v>43551</c:v>
                </c:pt>
                <c:pt idx="334">
                  <c:v>43552</c:v>
                </c:pt>
                <c:pt idx="335">
                  <c:v>43553</c:v>
                </c:pt>
                <c:pt idx="336">
                  <c:v>43556</c:v>
                </c:pt>
                <c:pt idx="337">
                  <c:v>43557</c:v>
                </c:pt>
                <c:pt idx="338">
                  <c:v>43558</c:v>
                </c:pt>
                <c:pt idx="339">
                  <c:v>43559</c:v>
                </c:pt>
                <c:pt idx="340">
                  <c:v>43560</c:v>
                </c:pt>
                <c:pt idx="341">
                  <c:v>43563</c:v>
                </c:pt>
                <c:pt idx="342">
                  <c:v>43564</c:v>
                </c:pt>
                <c:pt idx="343">
                  <c:v>43565</c:v>
                </c:pt>
                <c:pt idx="344">
                  <c:v>43566</c:v>
                </c:pt>
                <c:pt idx="345">
                  <c:v>43567</c:v>
                </c:pt>
                <c:pt idx="346">
                  <c:v>43570</c:v>
                </c:pt>
                <c:pt idx="347">
                  <c:v>43571</c:v>
                </c:pt>
                <c:pt idx="348">
                  <c:v>43572</c:v>
                </c:pt>
                <c:pt idx="349">
                  <c:v>43573</c:v>
                </c:pt>
                <c:pt idx="350">
                  <c:v>43577</c:v>
                </c:pt>
                <c:pt idx="351">
                  <c:v>43578</c:v>
                </c:pt>
                <c:pt idx="352">
                  <c:v>43579</c:v>
                </c:pt>
                <c:pt idx="353">
                  <c:v>43580</c:v>
                </c:pt>
                <c:pt idx="354">
                  <c:v>43581</c:v>
                </c:pt>
                <c:pt idx="355">
                  <c:v>43584</c:v>
                </c:pt>
                <c:pt idx="356">
                  <c:v>43585</c:v>
                </c:pt>
                <c:pt idx="357">
                  <c:v>43586</c:v>
                </c:pt>
                <c:pt idx="358">
                  <c:v>43587</c:v>
                </c:pt>
                <c:pt idx="359">
                  <c:v>43588</c:v>
                </c:pt>
                <c:pt idx="360">
                  <c:v>43591</c:v>
                </c:pt>
                <c:pt idx="361">
                  <c:v>43592</c:v>
                </c:pt>
                <c:pt idx="362">
                  <c:v>43593</c:v>
                </c:pt>
                <c:pt idx="363">
                  <c:v>43594</c:v>
                </c:pt>
                <c:pt idx="364">
                  <c:v>43595</c:v>
                </c:pt>
                <c:pt idx="365">
                  <c:v>43598</c:v>
                </c:pt>
                <c:pt idx="366">
                  <c:v>43599</c:v>
                </c:pt>
                <c:pt idx="367">
                  <c:v>43600</c:v>
                </c:pt>
                <c:pt idx="368">
                  <c:v>43601</c:v>
                </c:pt>
                <c:pt idx="369">
                  <c:v>43602</c:v>
                </c:pt>
                <c:pt idx="370">
                  <c:v>43605</c:v>
                </c:pt>
                <c:pt idx="371">
                  <c:v>43606</c:v>
                </c:pt>
                <c:pt idx="372">
                  <c:v>43607</c:v>
                </c:pt>
                <c:pt idx="373">
                  <c:v>43608</c:v>
                </c:pt>
                <c:pt idx="374">
                  <c:v>43609</c:v>
                </c:pt>
                <c:pt idx="375">
                  <c:v>43613</c:v>
                </c:pt>
                <c:pt idx="376">
                  <c:v>43614</c:v>
                </c:pt>
                <c:pt idx="377">
                  <c:v>43615</c:v>
                </c:pt>
                <c:pt idx="378">
                  <c:v>43616</c:v>
                </c:pt>
                <c:pt idx="379">
                  <c:v>43619</c:v>
                </c:pt>
                <c:pt idx="380">
                  <c:v>43620</c:v>
                </c:pt>
                <c:pt idx="381">
                  <c:v>43621</c:v>
                </c:pt>
                <c:pt idx="382">
                  <c:v>43622</c:v>
                </c:pt>
                <c:pt idx="383">
                  <c:v>43623</c:v>
                </c:pt>
                <c:pt idx="384">
                  <c:v>43626</c:v>
                </c:pt>
                <c:pt idx="385">
                  <c:v>43627</c:v>
                </c:pt>
                <c:pt idx="386">
                  <c:v>43628</c:v>
                </c:pt>
                <c:pt idx="387">
                  <c:v>43629</c:v>
                </c:pt>
                <c:pt idx="388">
                  <c:v>43630</c:v>
                </c:pt>
                <c:pt idx="389">
                  <c:v>43633</c:v>
                </c:pt>
                <c:pt idx="390">
                  <c:v>43634</c:v>
                </c:pt>
                <c:pt idx="391">
                  <c:v>43635</c:v>
                </c:pt>
                <c:pt idx="392">
                  <c:v>43636</c:v>
                </c:pt>
                <c:pt idx="393">
                  <c:v>43637</c:v>
                </c:pt>
                <c:pt idx="394">
                  <c:v>43640</c:v>
                </c:pt>
                <c:pt idx="395">
                  <c:v>43641</c:v>
                </c:pt>
                <c:pt idx="396">
                  <c:v>43642</c:v>
                </c:pt>
                <c:pt idx="397">
                  <c:v>43643</c:v>
                </c:pt>
                <c:pt idx="398">
                  <c:v>43644</c:v>
                </c:pt>
                <c:pt idx="399">
                  <c:v>43647</c:v>
                </c:pt>
                <c:pt idx="400">
                  <c:v>43648</c:v>
                </c:pt>
                <c:pt idx="401">
                  <c:v>43649</c:v>
                </c:pt>
                <c:pt idx="402">
                  <c:v>43651</c:v>
                </c:pt>
                <c:pt idx="403">
                  <c:v>43654</c:v>
                </c:pt>
                <c:pt idx="404">
                  <c:v>43655</c:v>
                </c:pt>
                <c:pt idx="405">
                  <c:v>43656</c:v>
                </c:pt>
                <c:pt idx="406">
                  <c:v>43657</c:v>
                </c:pt>
                <c:pt idx="407">
                  <c:v>43658</c:v>
                </c:pt>
                <c:pt idx="408">
                  <c:v>43661</c:v>
                </c:pt>
                <c:pt idx="409">
                  <c:v>43662</c:v>
                </c:pt>
                <c:pt idx="410">
                  <c:v>43663</c:v>
                </c:pt>
                <c:pt idx="411">
                  <c:v>43664</c:v>
                </c:pt>
                <c:pt idx="412">
                  <c:v>43665</c:v>
                </c:pt>
                <c:pt idx="413">
                  <c:v>43668</c:v>
                </c:pt>
                <c:pt idx="414">
                  <c:v>43669</c:v>
                </c:pt>
                <c:pt idx="415">
                  <c:v>43670</c:v>
                </c:pt>
                <c:pt idx="416">
                  <c:v>43671</c:v>
                </c:pt>
                <c:pt idx="417">
                  <c:v>43672</c:v>
                </c:pt>
                <c:pt idx="418">
                  <c:v>43675</c:v>
                </c:pt>
                <c:pt idx="419">
                  <c:v>43676</c:v>
                </c:pt>
                <c:pt idx="420">
                  <c:v>43677</c:v>
                </c:pt>
                <c:pt idx="421">
                  <c:v>43678</c:v>
                </c:pt>
                <c:pt idx="422">
                  <c:v>43679</c:v>
                </c:pt>
                <c:pt idx="423">
                  <c:v>43682</c:v>
                </c:pt>
                <c:pt idx="424">
                  <c:v>43683</c:v>
                </c:pt>
                <c:pt idx="425">
                  <c:v>43684</c:v>
                </c:pt>
                <c:pt idx="426">
                  <c:v>43685</c:v>
                </c:pt>
                <c:pt idx="427">
                  <c:v>43686</c:v>
                </c:pt>
                <c:pt idx="428">
                  <c:v>43689</c:v>
                </c:pt>
                <c:pt idx="429">
                  <c:v>43690</c:v>
                </c:pt>
                <c:pt idx="430">
                  <c:v>43691</c:v>
                </c:pt>
                <c:pt idx="431">
                  <c:v>43692</c:v>
                </c:pt>
                <c:pt idx="432">
                  <c:v>43693</c:v>
                </c:pt>
                <c:pt idx="433">
                  <c:v>43696</c:v>
                </c:pt>
                <c:pt idx="434">
                  <c:v>43697</c:v>
                </c:pt>
                <c:pt idx="435">
                  <c:v>43698</c:v>
                </c:pt>
                <c:pt idx="436">
                  <c:v>43699</c:v>
                </c:pt>
                <c:pt idx="437">
                  <c:v>43700</c:v>
                </c:pt>
                <c:pt idx="438">
                  <c:v>43703</c:v>
                </c:pt>
                <c:pt idx="439">
                  <c:v>43704</c:v>
                </c:pt>
                <c:pt idx="440">
                  <c:v>43705</c:v>
                </c:pt>
                <c:pt idx="441">
                  <c:v>43706</c:v>
                </c:pt>
                <c:pt idx="442">
                  <c:v>43707</c:v>
                </c:pt>
                <c:pt idx="443">
                  <c:v>43711</c:v>
                </c:pt>
                <c:pt idx="444">
                  <c:v>43712</c:v>
                </c:pt>
                <c:pt idx="445">
                  <c:v>43713</c:v>
                </c:pt>
                <c:pt idx="446">
                  <c:v>43714</c:v>
                </c:pt>
                <c:pt idx="447">
                  <c:v>43717</c:v>
                </c:pt>
                <c:pt idx="448">
                  <c:v>43718</c:v>
                </c:pt>
                <c:pt idx="449">
                  <c:v>43719</c:v>
                </c:pt>
                <c:pt idx="450">
                  <c:v>43720</c:v>
                </c:pt>
                <c:pt idx="451">
                  <c:v>43721</c:v>
                </c:pt>
                <c:pt idx="452">
                  <c:v>43724</c:v>
                </c:pt>
                <c:pt idx="453">
                  <c:v>43725</c:v>
                </c:pt>
                <c:pt idx="454">
                  <c:v>43726</c:v>
                </c:pt>
                <c:pt idx="455">
                  <c:v>43727</c:v>
                </c:pt>
                <c:pt idx="456">
                  <c:v>43728</c:v>
                </c:pt>
                <c:pt idx="457">
                  <c:v>43731</c:v>
                </c:pt>
                <c:pt idx="458">
                  <c:v>43732</c:v>
                </c:pt>
                <c:pt idx="459">
                  <c:v>43733</c:v>
                </c:pt>
                <c:pt idx="460">
                  <c:v>43734</c:v>
                </c:pt>
                <c:pt idx="461">
                  <c:v>43735</c:v>
                </c:pt>
                <c:pt idx="462">
                  <c:v>43738</c:v>
                </c:pt>
                <c:pt idx="463">
                  <c:v>43739</c:v>
                </c:pt>
                <c:pt idx="464">
                  <c:v>43740</c:v>
                </c:pt>
                <c:pt idx="465">
                  <c:v>43741</c:v>
                </c:pt>
                <c:pt idx="466">
                  <c:v>43742</c:v>
                </c:pt>
                <c:pt idx="467">
                  <c:v>43745</c:v>
                </c:pt>
                <c:pt idx="468">
                  <c:v>43746</c:v>
                </c:pt>
                <c:pt idx="469">
                  <c:v>43747</c:v>
                </c:pt>
                <c:pt idx="470">
                  <c:v>43748</c:v>
                </c:pt>
                <c:pt idx="471">
                  <c:v>43749</c:v>
                </c:pt>
                <c:pt idx="472">
                  <c:v>43752</c:v>
                </c:pt>
                <c:pt idx="473">
                  <c:v>43753</c:v>
                </c:pt>
                <c:pt idx="474">
                  <c:v>43754</c:v>
                </c:pt>
                <c:pt idx="475">
                  <c:v>43755</c:v>
                </c:pt>
                <c:pt idx="476">
                  <c:v>43756</c:v>
                </c:pt>
                <c:pt idx="477">
                  <c:v>43759</c:v>
                </c:pt>
                <c:pt idx="478">
                  <c:v>43760</c:v>
                </c:pt>
                <c:pt idx="479">
                  <c:v>43761</c:v>
                </c:pt>
                <c:pt idx="480">
                  <c:v>43762</c:v>
                </c:pt>
                <c:pt idx="481">
                  <c:v>43763</c:v>
                </c:pt>
                <c:pt idx="482">
                  <c:v>43766</c:v>
                </c:pt>
                <c:pt idx="483">
                  <c:v>43767</c:v>
                </c:pt>
                <c:pt idx="484">
                  <c:v>43768</c:v>
                </c:pt>
                <c:pt idx="485">
                  <c:v>43769</c:v>
                </c:pt>
                <c:pt idx="486">
                  <c:v>43770</c:v>
                </c:pt>
                <c:pt idx="487">
                  <c:v>43773</c:v>
                </c:pt>
                <c:pt idx="488">
                  <c:v>43774</c:v>
                </c:pt>
                <c:pt idx="489">
                  <c:v>43775</c:v>
                </c:pt>
                <c:pt idx="490">
                  <c:v>43776</c:v>
                </c:pt>
                <c:pt idx="491">
                  <c:v>43777</c:v>
                </c:pt>
                <c:pt idx="492">
                  <c:v>43780</c:v>
                </c:pt>
                <c:pt idx="493">
                  <c:v>43781</c:v>
                </c:pt>
                <c:pt idx="494">
                  <c:v>43782</c:v>
                </c:pt>
                <c:pt idx="495">
                  <c:v>43783</c:v>
                </c:pt>
                <c:pt idx="496">
                  <c:v>43784</c:v>
                </c:pt>
                <c:pt idx="497">
                  <c:v>43787</c:v>
                </c:pt>
                <c:pt idx="498">
                  <c:v>43788</c:v>
                </c:pt>
                <c:pt idx="499">
                  <c:v>43789</c:v>
                </c:pt>
                <c:pt idx="500">
                  <c:v>43790</c:v>
                </c:pt>
                <c:pt idx="501">
                  <c:v>43791</c:v>
                </c:pt>
                <c:pt idx="502">
                  <c:v>43794</c:v>
                </c:pt>
                <c:pt idx="503">
                  <c:v>43795</c:v>
                </c:pt>
                <c:pt idx="504">
                  <c:v>43796</c:v>
                </c:pt>
                <c:pt idx="505">
                  <c:v>43798</c:v>
                </c:pt>
                <c:pt idx="506">
                  <c:v>43801</c:v>
                </c:pt>
                <c:pt idx="507">
                  <c:v>43802</c:v>
                </c:pt>
                <c:pt idx="508">
                  <c:v>43803</c:v>
                </c:pt>
                <c:pt idx="509">
                  <c:v>43804</c:v>
                </c:pt>
                <c:pt idx="510">
                  <c:v>43805</c:v>
                </c:pt>
                <c:pt idx="511">
                  <c:v>43808</c:v>
                </c:pt>
                <c:pt idx="512">
                  <c:v>43809</c:v>
                </c:pt>
                <c:pt idx="513">
                  <c:v>43810</c:v>
                </c:pt>
                <c:pt idx="514">
                  <c:v>43811</c:v>
                </c:pt>
                <c:pt idx="515">
                  <c:v>43812</c:v>
                </c:pt>
                <c:pt idx="516">
                  <c:v>43815</c:v>
                </c:pt>
                <c:pt idx="517">
                  <c:v>43816</c:v>
                </c:pt>
                <c:pt idx="518">
                  <c:v>43817</c:v>
                </c:pt>
                <c:pt idx="519">
                  <c:v>43818</c:v>
                </c:pt>
                <c:pt idx="520">
                  <c:v>43819</c:v>
                </c:pt>
                <c:pt idx="521">
                  <c:v>43822</c:v>
                </c:pt>
                <c:pt idx="522">
                  <c:v>43823</c:v>
                </c:pt>
                <c:pt idx="523">
                  <c:v>43825</c:v>
                </c:pt>
                <c:pt idx="524">
                  <c:v>43826</c:v>
                </c:pt>
                <c:pt idx="525">
                  <c:v>43829</c:v>
                </c:pt>
                <c:pt idx="526">
                  <c:v>43830</c:v>
                </c:pt>
                <c:pt idx="527">
                  <c:v>43832</c:v>
                </c:pt>
                <c:pt idx="528">
                  <c:v>43833</c:v>
                </c:pt>
                <c:pt idx="529">
                  <c:v>43836</c:v>
                </c:pt>
                <c:pt idx="530">
                  <c:v>43837</c:v>
                </c:pt>
                <c:pt idx="531">
                  <c:v>43838</c:v>
                </c:pt>
                <c:pt idx="532">
                  <c:v>43839</c:v>
                </c:pt>
                <c:pt idx="533">
                  <c:v>43840</c:v>
                </c:pt>
                <c:pt idx="534">
                  <c:v>43843</c:v>
                </c:pt>
                <c:pt idx="535">
                  <c:v>43844</c:v>
                </c:pt>
                <c:pt idx="536">
                  <c:v>43845</c:v>
                </c:pt>
                <c:pt idx="537">
                  <c:v>43846</c:v>
                </c:pt>
                <c:pt idx="538">
                  <c:v>43847</c:v>
                </c:pt>
                <c:pt idx="539">
                  <c:v>43851</c:v>
                </c:pt>
                <c:pt idx="540">
                  <c:v>43852</c:v>
                </c:pt>
                <c:pt idx="541">
                  <c:v>43853</c:v>
                </c:pt>
                <c:pt idx="542">
                  <c:v>43854</c:v>
                </c:pt>
                <c:pt idx="543">
                  <c:v>43857</c:v>
                </c:pt>
                <c:pt idx="544">
                  <c:v>43858</c:v>
                </c:pt>
                <c:pt idx="545">
                  <c:v>43859</c:v>
                </c:pt>
                <c:pt idx="546">
                  <c:v>43860</c:v>
                </c:pt>
                <c:pt idx="547">
                  <c:v>43861</c:v>
                </c:pt>
                <c:pt idx="548">
                  <c:v>43864</c:v>
                </c:pt>
                <c:pt idx="549">
                  <c:v>43865</c:v>
                </c:pt>
                <c:pt idx="550">
                  <c:v>43866</c:v>
                </c:pt>
                <c:pt idx="551">
                  <c:v>43867</c:v>
                </c:pt>
                <c:pt idx="552">
                  <c:v>43868</c:v>
                </c:pt>
                <c:pt idx="553">
                  <c:v>43871</c:v>
                </c:pt>
                <c:pt idx="554">
                  <c:v>43872</c:v>
                </c:pt>
                <c:pt idx="555">
                  <c:v>43873</c:v>
                </c:pt>
                <c:pt idx="556">
                  <c:v>43874</c:v>
                </c:pt>
                <c:pt idx="557">
                  <c:v>43875</c:v>
                </c:pt>
                <c:pt idx="558">
                  <c:v>43879</c:v>
                </c:pt>
                <c:pt idx="559">
                  <c:v>43880</c:v>
                </c:pt>
                <c:pt idx="560">
                  <c:v>43881</c:v>
                </c:pt>
                <c:pt idx="561">
                  <c:v>43882</c:v>
                </c:pt>
                <c:pt idx="562">
                  <c:v>43885</c:v>
                </c:pt>
                <c:pt idx="563">
                  <c:v>43886</c:v>
                </c:pt>
                <c:pt idx="564">
                  <c:v>43887</c:v>
                </c:pt>
                <c:pt idx="565">
                  <c:v>43888</c:v>
                </c:pt>
                <c:pt idx="566">
                  <c:v>43889</c:v>
                </c:pt>
                <c:pt idx="567">
                  <c:v>43892</c:v>
                </c:pt>
                <c:pt idx="568">
                  <c:v>43893</c:v>
                </c:pt>
                <c:pt idx="569">
                  <c:v>43894</c:v>
                </c:pt>
                <c:pt idx="570">
                  <c:v>43895</c:v>
                </c:pt>
                <c:pt idx="571">
                  <c:v>43896</c:v>
                </c:pt>
                <c:pt idx="572">
                  <c:v>43899</c:v>
                </c:pt>
                <c:pt idx="573">
                  <c:v>43900</c:v>
                </c:pt>
                <c:pt idx="574">
                  <c:v>43901</c:v>
                </c:pt>
                <c:pt idx="575">
                  <c:v>43902</c:v>
                </c:pt>
                <c:pt idx="576">
                  <c:v>43903</c:v>
                </c:pt>
                <c:pt idx="577">
                  <c:v>43906</c:v>
                </c:pt>
                <c:pt idx="578">
                  <c:v>43907</c:v>
                </c:pt>
                <c:pt idx="579">
                  <c:v>43908</c:v>
                </c:pt>
                <c:pt idx="580">
                  <c:v>43909</c:v>
                </c:pt>
                <c:pt idx="581">
                  <c:v>43910</c:v>
                </c:pt>
                <c:pt idx="582">
                  <c:v>43913</c:v>
                </c:pt>
                <c:pt idx="583">
                  <c:v>43914</c:v>
                </c:pt>
                <c:pt idx="584">
                  <c:v>43915</c:v>
                </c:pt>
                <c:pt idx="585">
                  <c:v>43916</c:v>
                </c:pt>
                <c:pt idx="586">
                  <c:v>43917</c:v>
                </c:pt>
                <c:pt idx="587">
                  <c:v>43920</c:v>
                </c:pt>
                <c:pt idx="588">
                  <c:v>43921</c:v>
                </c:pt>
                <c:pt idx="589">
                  <c:v>43922</c:v>
                </c:pt>
                <c:pt idx="590">
                  <c:v>43923</c:v>
                </c:pt>
                <c:pt idx="591">
                  <c:v>43924</c:v>
                </c:pt>
                <c:pt idx="592">
                  <c:v>43927</c:v>
                </c:pt>
                <c:pt idx="593">
                  <c:v>43928</c:v>
                </c:pt>
                <c:pt idx="594">
                  <c:v>43929</c:v>
                </c:pt>
                <c:pt idx="595">
                  <c:v>43930</c:v>
                </c:pt>
                <c:pt idx="596">
                  <c:v>43934</c:v>
                </c:pt>
                <c:pt idx="597">
                  <c:v>43935</c:v>
                </c:pt>
                <c:pt idx="598">
                  <c:v>43936</c:v>
                </c:pt>
                <c:pt idx="599">
                  <c:v>43937</c:v>
                </c:pt>
                <c:pt idx="600">
                  <c:v>43938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43948</c:v>
                </c:pt>
                <c:pt idx="607">
                  <c:v>43949</c:v>
                </c:pt>
                <c:pt idx="608">
                  <c:v>43950</c:v>
                </c:pt>
                <c:pt idx="609">
                  <c:v>43951</c:v>
                </c:pt>
                <c:pt idx="610">
                  <c:v>43952</c:v>
                </c:pt>
                <c:pt idx="611">
                  <c:v>43955</c:v>
                </c:pt>
                <c:pt idx="612">
                  <c:v>43956</c:v>
                </c:pt>
                <c:pt idx="613">
                  <c:v>43957</c:v>
                </c:pt>
                <c:pt idx="614">
                  <c:v>43958</c:v>
                </c:pt>
                <c:pt idx="615">
                  <c:v>43959</c:v>
                </c:pt>
                <c:pt idx="616">
                  <c:v>43962</c:v>
                </c:pt>
                <c:pt idx="617">
                  <c:v>43963</c:v>
                </c:pt>
                <c:pt idx="618">
                  <c:v>43964</c:v>
                </c:pt>
                <c:pt idx="619">
                  <c:v>43965</c:v>
                </c:pt>
                <c:pt idx="620">
                  <c:v>43966</c:v>
                </c:pt>
                <c:pt idx="621">
                  <c:v>43969</c:v>
                </c:pt>
                <c:pt idx="622">
                  <c:v>43970</c:v>
                </c:pt>
                <c:pt idx="623">
                  <c:v>43971</c:v>
                </c:pt>
                <c:pt idx="624">
                  <c:v>43972</c:v>
                </c:pt>
                <c:pt idx="625">
                  <c:v>43973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44018</c:v>
                </c:pt>
                <c:pt idx="655">
                  <c:v>44019</c:v>
                </c:pt>
                <c:pt idx="656">
                  <c:v>44020</c:v>
                </c:pt>
                <c:pt idx="657">
                  <c:v>44021</c:v>
                </c:pt>
                <c:pt idx="658">
                  <c:v>44022</c:v>
                </c:pt>
                <c:pt idx="659">
                  <c:v>44025</c:v>
                </c:pt>
                <c:pt idx="660">
                  <c:v>44026</c:v>
                </c:pt>
                <c:pt idx="661">
                  <c:v>44027</c:v>
                </c:pt>
                <c:pt idx="662">
                  <c:v>44028</c:v>
                </c:pt>
                <c:pt idx="663">
                  <c:v>44029</c:v>
                </c:pt>
                <c:pt idx="664">
                  <c:v>44032</c:v>
                </c:pt>
                <c:pt idx="665">
                  <c:v>44033</c:v>
                </c:pt>
                <c:pt idx="666">
                  <c:v>44034</c:v>
                </c:pt>
                <c:pt idx="667">
                  <c:v>44035</c:v>
                </c:pt>
                <c:pt idx="668">
                  <c:v>44036</c:v>
                </c:pt>
                <c:pt idx="669">
                  <c:v>44039</c:v>
                </c:pt>
                <c:pt idx="670">
                  <c:v>44040</c:v>
                </c:pt>
                <c:pt idx="671">
                  <c:v>44041</c:v>
                </c:pt>
                <c:pt idx="672">
                  <c:v>44042</c:v>
                </c:pt>
                <c:pt idx="673">
                  <c:v>44043</c:v>
                </c:pt>
                <c:pt idx="674">
                  <c:v>44046</c:v>
                </c:pt>
                <c:pt idx="675">
                  <c:v>44047</c:v>
                </c:pt>
                <c:pt idx="676">
                  <c:v>44048</c:v>
                </c:pt>
                <c:pt idx="677">
                  <c:v>44049</c:v>
                </c:pt>
                <c:pt idx="678">
                  <c:v>44050</c:v>
                </c:pt>
                <c:pt idx="679">
                  <c:v>44053</c:v>
                </c:pt>
                <c:pt idx="680">
                  <c:v>44054</c:v>
                </c:pt>
                <c:pt idx="681">
                  <c:v>44055</c:v>
                </c:pt>
                <c:pt idx="682">
                  <c:v>44056</c:v>
                </c:pt>
                <c:pt idx="683">
                  <c:v>44057</c:v>
                </c:pt>
                <c:pt idx="684">
                  <c:v>44060</c:v>
                </c:pt>
                <c:pt idx="685">
                  <c:v>44061</c:v>
                </c:pt>
                <c:pt idx="686">
                  <c:v>44062</c:v>
                </c:pt>
                <c:pt idx="687">
                  <c:v>44063</c:v>
                </c:pt>
                <c:pt idx="688">
                  <c:v>44064</c:v>
                </c:pt>
                <c:pt idx="689">
                  <c:v>44067</c:v>
                </c:pt>
                <c:pt idx="690">
                  <c:v>44068</c:v>
                </c:pt>
                <c:pt idx="691">
                  <c:v>44069</c:v>
                </c:pt>
                <c:pt idx="692">
                  <c:v>44070</c:v>
                </c:pt>
                <c:pt idx="693">
                  <c:v>44071</c:v>
                </c:pt>
                <c:pt idx="694">
                  <c:v>44074</c:v>
                </c:pt>
                <c:pt idx="695">
                  <c:v>44075</c:v>
                </c:pt>
                <c:pt idx="696">
                  <c:v>44076</c:v>
                </c:pt>
                <c:pt idx="697">
                  <c:v>44077</c:v>
                </c:pt>
                <c:pt idx="698">
                  <c:v>44078</c:v>
                </c:pt>
                <c:pt idx="699">
                  <c:v>44082</c:v>
                </c:pt>
                <c:pt idx="700">
                  <c:v>44083</c:v>
                </c:pt>
                <c:pt idx="701">
                  <c:v>44084</c:v>
                </c:pt>
                <c:pt idx="702">
                  <c:v>44085</c:v>
                </c:pt>
                <c:pt idx="703">
                  <c:v>44088</c:v>
                </c:pt>
                <c:pt idx="704">
                  <c:v>44089</c:v>
                </c:pt>
                <c:pt idx="705">
                  <c:v>44090</c:v>
                </c:pt>
                <c:pt idx="706">
                  <c:v>44091</c:v>
                </c:pt>
                <c:pt idx="707">
                  <c:v>44092</c:v>
                </c:pt>
                <c:pt idx="708">
                  <c:v>44095</c:v>
                </c:pt>
                <c:pt idx="709">
                  <c:v>44096</c:v>
                </c:pt>
                <c:pt idx="710">
                  <c:v>44097</c:v>
                </c:pt>
                <c:pt idx="711">
                  <c:v>44098</c:v>
                </c:pt>
                <c:pt idx="712">
                  <c:v>44099</c:v>
                </c:pt>
                <c:pt idx="713">
                  <c:v>44102</c:v>
                </c:pt>
                <c:pt idx="714">
                  <c:v>44103</c:v>
                </c:pt>
                <c:pt idx="715">
                  <c:v>44104</c:v>
                </c:pt>
                <c:pt idx="716">
                  <c:v>44105</c:v>
                </c:pt>
                <c:pt idx="717">
                  <c:v>44106</c:v>
                </c:pt>
                <c:pt idx="718">
                  <c:v>44109</c:v>
                </c:pt>
                <c:pt idx="719">
                  <c:v>44110</c:v>
                </c:pt>
                <c:pt idx="720">
                  <c:v>44111</c:v>
                </c:pt>
                <c:pt idx="721">
                  <c:v>44112</c:v>
                </c:pt>
                <c:pt idx="722">
                  <c:v>44113</c:v>
                </c:pt>
                <c:pt idx="723">
                  <c:v>44116</c:v>
                </c:pt>
                <c:pt idx="724">
                  <c:v>44117</c:v>
                </c:pt>
                <c:pt idx="725">
                  <c:v>44118</c:v>
                </c:pt>
                <c:pt idx="726">
                  <c:v>44119</c:v>
                </c:pt>
                <c:pt idx="727">
                  <c:v>44120</c:v>
                </c:pt>
                <c:pt idx="728">
                  <c:v>44123</c:v>
                </c:pt>
                <c:pt idx="729">
                  <c:v>44124</c:v>
                </c:pt>
                <c:pt idx="730">
                  <c:v>44125</c:v>
                </c:pt>
                <c:pt idx="731">
                  <c:v>44126</c:v>
                </c:pt>
                <c:pt idx="732">
                  <c:v>44127</c:v>
                </c:pt>
                <c:pt idx="733">
                  <c:v>44130</c:v>
                </c:pt>
                <c:pt idx="734">
                  <c:v>44131</c:v>
                </c:pt>
                <c:pt idx="735">
                  <c:v>44132</c:v>
                </c:pt>
                <c:pt idx="736">
                  <c:v>44133</c:v>
                </c:pt>
                <c:pt idx="737">
                  <c:v>44134</c:v>
                </c:pt>
                <c:pt idx="738">
                  <c:v>44137</c:v>
                </c:pt>
                <c:pt idx="739">
                  <c:v>44138</c:v>
                </c:pt>
                <c:pt idx="740">
                  <c:v>44139</c:v>
                </c:pt>
                <c:pt idx="741">
                  <c:v>44140</c:v>
                </c:pt>
                <c:pt idx="742">
                  <c:v>44141</c:v>
                </c:pt>
                <c:pt idx="743">
                  <c:v>44144</c:v>
                </c:pt>
                <c:pt idx="744">
                  <c:v>44145</c:v>
                </c:pt>
                <c:pt idx="745">
                  <c:v>44146</c:v>
                </c:pt>
                <c:pt idx="746">
                  <c:v>44147</c:v>
                </c:pt>
                <c:pt idx="747">
                  <c:v>44148</c:v>
                </c:pt>
                <c:pt idx="748">
                  <c:v>44151</c:v>
                </c:pt>
                <c:pt idx="749">
                  <c:v>44152</c:v>
                </c:pt>
                <c:pt idx="750">
                  <c:v>44153</c:v>
                </c:pt>
                <c:pt idx="751">
                  <c:v>44154</c:v>
                </c:pt>
                <c:pt idx="752">
                  <c:v>44155</c:v>
                </c:pt>
                <c:pt idx="753">
                  <c:v>44158</c:v>
                </c:pt>
                <c:pt idx="754">
                  <c:v>44159</c:v>
                </c:pt>
                <c:pt idx="755">
                  <c:v>44160</c:v>
                </c:pt>
                <c:pt idx="756">
                  <c:v>44162</c:v>
                </c:pt>
                <c:pt idx="757">
                  <c:v>44165</c:v>
                </c:pt>
                <c:pt idx="758">
                  <c:v>44166</c:v>
                </c:pt>
                <c:pt idx="759">
                  <c:v>44167</c:v>
                </c:pt>
                <c:pt idx="760">
                  <c:v>44168</c:v>
                </c:pt>
                <c:pt idx="761">
                  <c:v>44169</c:v>
                </c:pt>
                <c:pt idx="762">
                  <c:v>44172</c:v>
                </c:pt>
                <c:pt idx="763">
                  <c:v>44173</c:v>
                </c:pt>
                <c:pt idx="764">
                  <c:v>44174</c:v>
                </c:pt>
                <c:pt idx="765">
                  <c:v>44175</c:v>
                </c:pt>
                <c:pt idx="766">
                  <c:v>44176</c:v>
                </c:pt>
                <c:pt idx="767">
                  <c:v>44179</c:v>
                </c:pt>
                <c:pt idx="768">
                  <c:v>44180</c:v>
                </c:pt>
                <c:pt idx="769">
                  <c:v>44181</c:v>
                </c:pt>
                <c:pt idx="770">
                  <c:v>44182</c:v>
                </c:pt>
                <c:pt idx="771">
                  <c:v>44183</c:v>
                </c:pt>
                <c:pt idx="772">
                  <c:v>44186</c:v>
                </c:pt>
                <c:pt idx="773">
                  <c:v>44187</c:v>
                </c:pt>
                <c:pt idx="774">
                  <c:v>44188</c:v>
                </c:pt>
                <c:pt idx="775">
                  <c:v>44189</c:v>
                </c:pt>
                <c:pt idx="776">
                  <c:v>44193</c:v>
                </c:pt>
                <c:pt idx="777">
                  <c:v>44194</c:v>
                </c:pt>
                <c:pt idx="778">
                  <c:v>44195</c:v>
                </c:pt>
                <c:pt idx="779">
                  <c:v>44196</c:v>
                </c:pt>
                <c:pt idx="780">
                  <c:v>44200</c:v>
                </c:pt>
                <c:pt idx="781">
                  <c:v>44201</c:v>
                </c:pt>
                <c:pt idx="782">
                  <c:v>44202</c:v>
                </c:pt>
                <c:pt idx="783">
                  <c:v>44203</c:v>
                </c:pt>
                <c:pt idx="784">
                  <c:v>44204</c:v>
                </c:pt>
                <c:pt idx="785">
                  <c:v>44207</c:v>
                </c:pt>
                <c:pt idx="786">
                  <c:v>44208</c:v>
                </c:pt>
                <c:pt idx="787">
                  <c:v>44209</c:v>
                </c:pt>
                <c:pt idx="788">
                  <c:v>44210</c:v>
                </c:pt>
                <c:pt idx="789">
                  <c:v>44211</c:v>
                </c:pt>
                <c:pt idx="790">
                  <c:v>44215</c:v>
                </c:pt>
                <c:pt idx="791">
                  <c:v>44216</c:v>
                </c:pt>
                <c:pt idx="792">
                  <c:v>44217</c:v>
                </c:pt>
                <c:pt idx="793">
                  <c:v>44218</c:v>
                </c:pt>
                <c:pt idx="794">
                  <c:v>44221</c:v>
                </c:pt>
                <c:pt idx="795">
                  <c:v>44222</c:v>
                </c:pt>
                <c:pt idx="796">
                  <c:v>44223</c:v>
                </c:pt>
                <c:pt idx="797">
                  <c:v>44224</c:v>
                </c:pt>
                <c:pt idx="798">
                  <c:v>44225</c:v>
                </c:pt>
                <c:pt idx="799">
                  <c:v>44228</c:v>
                </c:pt>
                <c:pt idx="800">
                  <c:v>44229</c:v>
                </c:pt>
                <c:pt idx="801">
                  <c:v>44230</c:v>
                </c:pt>
                <c:pt idx="802">
                  <c:v>44231</c:v>
                </c:pt>
                <c:pt idx="803">
                  <c:v>44232</c:v>
                </c:pt>
                <c:pt idx="804">
                  <c:v>44235</c:v>
                </c:pt>
                <c:pt idx="805">
                  <c:v>44236</c:v>
                </c:pt>
                <c:pt idx="806">
                  <c:v>44237</c:v>
                </c:pt>
                <c:pt idx="807">
                  <c:v>44238</c:v>
                </c:pt>
                <c:pt idx="808">
                  <c:v>44239</c:v>
                </c:pt>
                <c:pt idx="809">
                  <c:v>44243</c:v>
                </c:pt>
                <c:pt idx="810">
                  <c:v>44244</c:v>
                </c:pt>
                <c:pt idx="811">
                  <c:v>44245</c:v>
                </c:pt>
                <c:pt idx="812">
                  <c:v>44246</c:v>
                </c:pt>
                <c:pt idx="813">
                  <c:v>44249</c:v>
                </c:pt>
                <c:pt idx="814">
                  <c:v>44250</c:v>
                </c:pt>
                <c:pt idx="815">
                  <c:v>44251</c:v>
                </c:pt>
                <c:pt idx="816">
                  <c:v>44252</c:v>
                </c:pt>
                <c:pt idx="817">
                  <c:v>44253</c:v>
                </c:pt>
                <c:pt idx="818">
                  <c:v>44256</c:v>
                </c:pt>
                <c:pt idx="819">
                  <c:v>44257</c:v>
                </c:pt>
                <c:pt idx="820">
                  <c:v>44258</c:v>
                </c:pt>
                <c:pt idx="821">
                  <c:v>44259</c:v>
                </c:pt>
                <c:pt idx="822">
                  <c:v>44260</c:v>
                </c:pt>
                <c:pt idx="823">
                  <c:v>44263</c:v>
                </c:pt>
                <c:pt idx="824">
                  <c:v>44264</c:v>
                </c:pt>
                <c:pt idx="825">
                  <c:v>44265</c:v>
                </c:pt>
                <c:pt idx="826">
                  <c:v>44266</c:v>
                </c:pt>
                <c:pt idx="827">
                  <c:v>44267</c:v>
                </c:pt>
                <c:pt idx="828">
                  <c:v>44270</c:v>
                </c:pt>
                <c:pt idx="829">
                  <c:v>44271</c:v>
                </c:pt>
                <c:pt idx="830">
                  <c:v>44272</c:v>
                </c:pt>
                <c:pt idx="831">
                  <c:v>44273</c:v>
                </c:pt>
                <c:pt idx="832">
                  <c:v>44274</c:v>
                </c:pt>
                <c:pt idx="833">
                  <c:v>44277</c:v>
                </c:pt>
                <c:pt idx="834">
                  <c:v>44278</c:v>
                </c:pt>
                <c:pt idx="835">
                  <c:v>44279</c:v>
                </c:pt>
                <c:pt idx="836">
                  <c:v>44280</c:v>
                </c:pt>
                <c:pt idx="837">
                  <c:v>44281</c:v>
                </c:pt>
                <c:pt idx="838">
                  <c:v>44284</c:v>
                </c:pt>
                <c:pt idx="839">
                  <c:v>44285</c:v>
                </c:pt>
                <c:pt idx="840">
                  <c:v>44286</c:v>
                </c:pt>
                <c:pt idx="841">
                  <c:v>44287</c:v>
                </c:pt>
                <c:pt idx="842">
                  <c:v>44291</c:v>
                </c:pt>
                <c:pt idx="843">
                  <c:v>44292</c:v>
                </c:pt>
                <c:pt idx="844">
                  <c:v>44293</c:v>
                </c:pt>
                <c:pt idx="845">
                  <c:v>44294</c:v>
                </c:pt>
                <c:pt idx="846">
                  <c:v>44295</c:v>
                </c:pt>
                <c:pt idx="847">
                  <c:v>44298</c:v>
                </c:pt>
                <c:pt idx="848">
                  <c:v>44299</c:v>
                </c:pt>
                <c:pt idx="849">
                  <c:v>44300</c:v>
                </c:pt>
                <c:pt idx="850">
                  <c:v>44301</c:v>
                </c:pt>
                <c:pt idx="851">
                  <c:v>44302</c:v>
                </c:pt>
                <c:pt idx="852">
                  <c:v>44305</c:v>
                </c:pt>
                <c:pt idx="853">
                  <c:v>44306</c:v>
                </c:pt>
                <c:pt idx="854">
                  <c:v>44307</c:v>
                </c:pt>
                <c:pt idx="855">
                  <c:v>44308</c:v>
                </c:pt>
                <c:pt idx="856">
                  <c:v>44309</c:v>
                </c:pt>
                <c:pt idx="857">
                  <c:v>44312</c:v>
                </c:pt>
                <c:pt idx="858">
                  <c:v>44313</c:v>
                </c:pt>
                <c:pt idx="859">
                  <c:v>44314</c:v>
                </c:pt>
                <c:pt idx="860">
                  <c:v>44315</c:v>
                </c:pt>
                <c:pt idx="861">
                  <c:v>44316</c:v>
                </c:pt>
                <c:pt idx="862">
                  <c:v>44319</c:v>
                </c:pt>
                <c:pt idx="863">
                  <c:v>44320</c:v>
                </c:pt>
                <c:pt idx="864">
                  <c:v>44321</c:v>
                </c:pt>
                <c:pt idx="865">
                  <c:v>44322</c:v>
                </c:pt>
                <c:pt idx="866">
                  <c:v>44323</c:v>
                </c:pt>
                <c:pt idx="867">
                  <c:v>44326</c:v>
                </c:pt>
                <c:pt idx="868">
                  <c:v>44327</c:v>
                </c:pt>
                <c:pt idx="869">
                  <c:v>44328</c:v>
                </c:pt>
                <c:pt idx="870">
                  <c:v>44329</c:v>
                </c:pt>
                <c:pt idx="871">
                  <c:v>44330</c:v>
                </c:pt>
                <c:pt idx="872">
                  <c:v>44333</c:v>
                </c:pt>
                <c:pt idx="873">
                  <c:v>44334</c:v>
                </c:pt>
                <c:pt idx="874">
                  <c:v>44335</c:v>
                </c:pt>
                <c:pt idx="875">
                  <c:v>44336</c:v>
                </c:pt>
                <c:pt idx="876">
                  <c:v>44337</c:v>
                </c:pt>
                <c:pt idx="877">
                  <c:v>44340</c:v>
                </c:pt>
                <c:pt idx="878">
                  <c:v>44341</c:v>
                </c:pt>
                <c:pt idx="879">
                  <c:v>44342</c:v>
                </c:pt>
                <c:pt idx="880">
                  <c:v>44343</c:v>
                </c:pt>
                <c:pt idx="881">
                  <c:v>44344</c:v>
                </c:pt>
                <c:pt idx="882">
                  <c:v>44348</c:v>
                </c:pt>
                <c:pt idx="883">
                  <c:v>44349</c:v>
                </c:pt>
                <c:pt idx="884">
                  <c:v>44350</c:v>
                </c:pt>
                <c:pt idx="885">
                  <c:v>44351</c:v>
                </c:pt>
                <c:pt idx="886">
                  <c:v>44354</c:v>
                </c:pt>
                <c:pt idx="887">
                  <c:v>44355</c:v>
                </c:pt>
                <c:pt idx="888">
                  <c:v>44356</c:v>
                </c:pt>
                <c:pt idx="889">
                  <c:v>44357</c:v>
                </c:pt>
                <c:pt idx="890">
                  <c:v>44358</c:v>
                </c:pt>
                <c:pt idx="891">
                  <c:v>44361</c:v>
                </c:pt>
                <c:pt idx="892">
                  <c:v>44362</c:v>
                </c:pt>
                <c:pt idx="893">
                  <c:v>44363</c:v>
                </c:pt>
                <c:pt idx="894">
                  <c:v>44364</c:v>
                </c:pt>
                <c:pt idx="895">
                  <c:v>44365</c:v>
                </c:pt>
                <c:pt idx="896">
                  <c:v>44368</c:v>
                </c:pt>
                <c:pt idx="897">
                  <c:v>44369</c:v>
                </c:pt>
                <c:pt idx="898">
                  <c:v>44370</c:v>
                </c:pt>
                <c:pt idx="899">
                  <c:v>44371</c:v>
                </c:pt>
                <c:pt idx="900">
                  <c:v>44372</c:v>
                </c:pt>
                <c:pt idx="901">
                  <c:v>44375</c:v>
                </c:pt>
                <c:pt idx="902">
                  <c:v>44376</c:v>
                </c:pt>
                <c:pt idx="903">
                  <c:v>44377</c:v>
                </c:pt>
                <c:pt idx="904">
                  <c:v>44378</c:v>
                </c:pt>
                <c:pt idx="905">
                  <c:v>44379</c:v>
                </c:pt>
                <c:pt idx="906">
                  <c:v>44383</c:v>
                </c:pt>
                <c:pt idx="907">
                  <c:v>44384</c:v>
                </c:pt>
                <c:pt idx="908">
                  <c:v>44385</c:v>
                </c:pt>
                <c:pt idx="909">
                  <c:v>44386</c:v>
                </c:pt>
                <c:pt idx="910">
                  <c:v>44389</c:v>
                </c:pt>
                <c:pt idx="911">
                  <c:v>44390</c:v>
                </c:pt>
                <c:pt idx="912">
                  <c:v>44391</c:v>
                </c:pt>
                <c:pt idx="913">
                  <c:v>44392</c:v>
                </c:pt>
                <c:pt idx="914">
                  <c:v>44393</c:v>
                </c:pt>
                <c:pt idx="915">
                  <c:v>44396</c:v>
                </c:pt>
                <c:pt idx="916">
                  <c:v>44397</c:v>
                </c:pt>
                <c:pt idx="917">
                  <c:v>44398</c:v>
                </c:pt>
                <c:pt idx="918">
                  <c:v>44399</c:v>
                </c:pt>
                <c:pt idx="919">
                  <c:v>44400</c:v>
                </c:pt>
                <c:pt idx="920">
                  <c:v>44403</c:v>
                </c:pt>
                <c:pt idx="921">
                  <c:v>44404</c:v>
                </c:pt>
                <c:pt idx="922">
                  <c:v>44405</c:v>
                </c:pt>
                <c:pt idx="923">
                  <c:v>44406</c:v>
                </c:pt>
                <c:pt idx="924">
                  <c:v>44407</c:v>
                </c:pt>
                <c:pt idx="925">
                  <c:v>44410</c:v>
                </c:pt>
                <c:pt idx="926">
                  <c:v>44411</c:v>
                </c:pt>
                <c:pt idx="927">
                  <c:v>44412</c:v>
                </c:pt>
                <c:pt idx="928">
                  <c:v>44413</c:v>
                </c:pt>
                <c:pt idx="929">
                  <c:v>44414</c:v>
                </c:pt>
                <c:pt idx="930">
                  <c:v>44417</c:v>
                </c:pt>
                <c:pt idx="931">
                  <c:v>44418</c:v>
                </c:pt>
                <c:pt idx="932">
                  <c:v>44419</c:v>
                </c:pt>
                <c:pt idx="933">
                  <c:v>44420</c:v>
                </c:pt>
                <c:pt idx="934">
                  <c:v>44421</c:v>
                </c:pt>
                <c:pt idx="935">
                  <c:v>44424</c:v>
                </c:pt>
                <c:pt idx="936">
                  <c:v>44425</c:v>
                </c:pt>
                <c:pt idx="937">
                  <c:v>44426</c:v>
                </c:pt>
                <c:pt idx="938">
                  <c:v>44427</c:v>
                </c:pt>
                <c:pt idx="939">
                  <c:v>44428</c:v>
                </c:pt>
                <c:pt idx="940">
                  <c:v>44431</c:v>
                </c:pt>
                <c:pt idx="941">
                  <c:v>44432</c:v>
                </c:pt>
                <c:pt idx="942">
                  <c:v>44433</c:v>
                </c:pt>
                <c:pt idx="943">
                  <c:v>44434</c:v>
                </c:pt>
                <c:pt idx="944">
                  <c:v>44435</c:v>
                </c:pt>
                <c:pt idx="945">
                  <c:v>44438</c:v>
                </c:pt>
                <c:pt idx="946">
                  <c:v>44439</c:v>
                </c:pt>
                <c:pt idx="947">
                  <c:v>44440</c:v>
                </c:pt>
                <c:pt idx="948">
                  <c:v>44441</c:v>
                </c:pt>
                <c:pt idx="949">
                  <c:v>44442</c:v>
                </c:pt>
                <c:pt idx="950">
                  <c:v>44446</c:v>
                </c:pt>
                <c:pt idx="951">
                  <c:v>44447</c:v>
                </c:pt>
                <c:pt idx="952">
                  <c:v>44448</c:v>
                </c:pt>
                <c:pt idx="953">
                  <c:v>44449</c:v>
                </c:pt>
                <c:pt idx="954">
                  <c:v>44452</c:v>
                </c:pt>
                <c:pt idx="955">
                  <c:v>44453</c:v>
                </c:pt>
                <c:pt idx="956">
                  <c:v>44454</c:v>
                </c:pt>
                <c:pt idx="957">
                  <c:v>44455</c:v>
                </c:pt>
                <c:pt idx="958">
                  <c:v>44456</c:v>
                </c:pt>
                <c:pt idx="959">
                  <c:v>44459</c:v>
                </c:pt>
                <c:pt idx="960">
                  <c:v>44460</c:v>
                </c:pt>
                <c:pt idx="961">
                  <c:v>44461</c:v>
                </c:pt>
                <c:pt idx="962">
                  <c:v>44462</c:v>
                </c:pt>
                <c:pt idx="963">
                  <c:v>44463</c:v>
                </c:pt>
                <c:pt idx="964">
                  <c:v>44466</c:v>
                </c:pt>
                <c:pt idx="965">
                  <c:v>44467</c:v>
                </c:pt>
                <c:pt idx="966">
                  <c:v>44468</c:v>
                </c:pt>
                <c:pt idx="967">
                  <c:v>44469</c:v>
                </c:pt>
                <c:pt idx="968">
                  <c:v>44470</c:v>
                </c:pt>
                <c:pt idx="969">
                  <c:v>44473</c:v>
                </c:pt>
                <c:pt idx="970">
                  <c:v>44474</c:v>
                </c:pt>
                <c:pt idx="971">
                  <c:v>44475</c:v>
                </c:pt>
                <c:pt idx="972">
                  <c:v>44476</c:v>
                </c:pt>
                <c:pt idx="973">
                  <c:v>44477</c:v>
                </c:pt>
                <c:pt idx="974">
                  <c:v>44480</c:v>
                </c:pt>
                <c:pt idx="975">
                  <c:v>44481</c:v>
                </c:pt>
                <c:pt idx="976">
                  <c:v>44482</c:v>
                </c:pt>
                <c:pt idx="977">
                  <c:v>44483</c:v>
                </c:pt>
                <c:pt idx="978">
                  <c:v>44484</c:v>
                </c:pt>
                <c:pt idx="979">
                  <c:v>44487</c:v>
                </c:pt>
                <c:pt idx="980">
                  <c:v>44488</c:v>
                </c:pt>
                <c:pt idx="981">
                  <c:v>44489</c:v>
                </c:pt>
                <c:pt idx="982">
                  <c:v>44490</c:v>
                </c:pt>
                <c:pt idx="983">
                  <c:v>44491</c:v>
                </c:pt>
                <c:pt idx="984">
                  <c:v>44494</c:v>
                </c:pt>
                <c:pt idx="985">
                  <c:v>44495</c:v>
                </c:pt>
                <c:pt idx="986">
                  <c:v>44496</c:v>
                </c:pt>
                <c:pt idx="987">
                  <c:v>44497</c:v>
                </c:pt>
                <c:pt idx="988">
                  <c:v>44498</c:v>
                </c:pt>
                <c:pt idx="989">
                  <c:v>44501</c:v>
                </c:pt>
                <c:pt idx="990">
                  <c:v>44502</c:v>
                </c:pt>
                <c:pt idx="991">
                  <c:v>44503</c:v>
                </c:pt>
                <c:pt idx="992">
                  <c:v>44504</c:v>
                </c:pt>
                <c:pt idx="993">
                  <c:v>44505</c:v>
                </c:pt>
                <c:pt idx="994">
                  <c:v>44508</c:v>
                </c:pt>
                <c:pt idx="995">
                  <c:v>44509</c:v>
                </c:pt>
                <c:pt idx="996">
                  <c:v>44510</c:v>
                </c:pt>
                <c:pt idx="997">
                  <c:v>44511</c:v>
                </c:pt>
                <c:pt idx="998">
                  <c:v>44512</c:v>
                </c:pt>
                <c:pt idx="999">
                  <c:v>44515</c:v>
                </c:pt>
                <c:pt idx="1000">
                  <c:v>44516</c:v>
                </c:pt>
                <c:pt idx="1001">
                  <c:v>44517</c:v>
                </c:pt>
                <c:pt idx="1002">
                  <c:v>44518</c:v>
                </c:pt>
                <c:pt idx="1003">
                  <c:v>44519</c:v>
                </c:pt>
                <c:pt idx="1004">
                  <c:v>44522</c:v>
                </c:pt>
                <c:pt idx="1005">
                  <c:v>44523</c:v>
                </c:pt>
                <c:pt idx="1006">
                  <c:v>44524</c:v>
                </c:pt>
                <c:pt idx="1007">
                  <c:v>44526</c:v>
                </c:pt>
                <c:pt idx="1008">
                  <c:v>44529</c:v>
                </c:pt>
                <c:pt idx="1009">
                  <c:v>44530</c:v>
                </c:pt>
                <c:pt idx="1010">
                  <c:v>44531</c:v>
                </c:pt>
                <c:pt idx="1011">
                  <c:v>44532</c:v>
                </c:pt>
                <c:pt idx="1012">
                  <c:v>44533</c:v>
                </c:pt>
                <c:pt idx="1013">
                  <c:v>44536</c:v>
                </c:pt>
                <c:pt idx="1014">
                  <c:v>44537</c:v>
                </c:pt>
                <c:pt idx="1015">
                  <c:v>44538</c:v>
                </c:pt>
                <c:pt idx="1016">
                  <c:v>44539</c:v>
                </c:pt>
                <c:pt idx="1017">
                  <c:v>44540</c:v>
                </c:pt>
                <c:pt idx="1018">
                  <c:v>44543</c:v>
                </c:pt>
                <c:pt idx="1019">
                  <c:v>44544</c:v>
                </c:pt>
                <c:pt idx="1020">
                  <c:v>44545</c:v>
                </c:pt>
                <c:pt idx="1021">
                  <c:v>44546</c:v>
                </c:pt>
                <c:pt idx="1022">
                  <c:v>44547</c:v>
                </c:pt>
                <c:pt idx="1023">
                  <c:v>44550</c:v>
                </c:pt>
                <c:pt idx="1024">
                  <c:v>44551</c:v>
                </c:pt>
                <c:pt idx="1025">
                  <c:v>44552</c:v>
                </c:pt>
                <c:pt idx="1026">
                  <c:v>44553</c:v>
                </c:pt>
                <c:pt idx="1027">
                  <c:v>44557</c:v>
                </c:pt>
                <c:pt idx="1028">
                  <c:v>44558</c:v>
                </c:pt>
                <c:pt idx="1029">
                  <c:v>44559</c:v>
                </c:pt>
                <c:pt idx="1030">
                  <c:v>44560</c:v>
                </c:pt>
                <c:pt idx="1031">
                  <c:v>44561</c:v>
                </c:pt>
                <c:pt idx="1032">
                  <c:v>44564</c:v>
                </c:pt>
                <c:pt idx="1033">
                  <c:v>44565</c:v>
                </c:pt>
                <c:pt idx="1034">
                  <c:v>44566</c:v>
                </c:pt>
                <c:pt idx="1035">
                  <c:v>44567</c:v>
                </c:pt>
                <c:pt idx="1036">
                  <c:v>44568</c:v>
                </c:pt>
                <c:pt idx="1037">
                  <c:v>44571</c:v>
                </c:pt>
                <c:pt idx="1038">
                  <c:v>44572</c:v>
                </c:pt>
                <c:pt idx="1039">
                  <c:v>44573</c:v>
                </c:pt>
                <c:pt idx="1040">
                  <c:v>44574</c:v>
                </c:pt>
                <c:pt idx="1041">
                  <c:v>44575</c:v>
                </c:pt>
                <c:pt idx="1042">
                  <c:v>44579</c:v>
                </c:pt>
                <c:pt idx="1043">
                  <c:v>44580</c:v>
                </c:pt>
                <c:pt idx="1044">
                  <c:v>44581</c:v>
                </c:pt>
                <c:pt idx="1045">
                  <c:v>44582</c:v>
                </c:pt>
                <c:pt idx="1046">
                  <c:v>44585</c:v>
                </c:pt>
                <c:pt idx="1047">
                  <c:v>44586</c:v>
                </c:pt>
                <c:pt idx="1048">
                  <c:v>44587</c:v>
                </c:pt>
                <c:pt idx="1049">
                  <c:v>44588</c:v>
                </c:pt>
                <c:pt idx="1050">
                  <c:v>44589</c:v>
                </c:pt>
                <c:pt idx="1051">
                  <c:v>44592</c:v>
                </c:pt>
                <c:pt idx="1052">
                  <c:v>44593</c:v>
                </c:pt>
                <c:pt idx="1053">
                  <c:v>44594</c:v>
                </c:pt>
                <c:pt idx="1054">
                  <c:v>44595</c:v>
                </c:pt>
                <c:pt idx="1055">
                  <c:v>44596</c:v>
                </c:pt>
                <c:pt idx="1056">
                  <c:v>44599</c:v>
                </c:pt>
                <c:pt idx="1057">
                  <c:v>44600</c:v>
                </c:pt>
                <c:pt idx="1058">
                  <c:v>44601</c:v>
                </c:pt>
                <c:pt idx="1059">
                  <c:v>44602</c:v>
                </c:pt>
                <c:pt idx="1060">
                  <c:v>44603</c:v>
                </c:pt>
                <c:pt idx="1061">
                  <c:v>44606</c:v>
                </c:pt>
                <c:pt idx="1062">
                  <c:v>44607</c:v>
                </c:pt>
                <c:pt idx="1063">
                  <c:v>44608</c:v>
                </c:pt>
                <c:pt idx="1064">
                  <c:v>44609</c:v>
                </c:pt>
                <c:pt idx="1065">
                  <c:v>44610</c:v>
                </c:pt>
                <c:pt idx="1066">
                  <c:v>44614</c:v>
                </c:pt>
                <c:pt idx="1067">
                  <c:v>44615</c:v>
                </c:pt>
                <c:pt idx="1068">
                  <c:v>44616</c:v>
                </c:pt>
                <c:pt idx="1069">
                  <c:v>44617</c:v>
                </c:pt>
                <c:pt idx="1070">
                  <c:v>44620</c:v>
                </c:pt>
                <c:pt idx="1071">
                  <c:v>44621</c:v>
                </c:pt>
                <c:pt idx="1072">
                  <c:v>44622</c:v>
                </c:pt>
                <c:pt idx="1073">
                  <c:v>44623</c:v>
                </c:pt>
                <c:pt idx="1074">
                  <c:v>44624</c:v>
                </c:pt>
                <c:pt idx="1075">
                  <c:v>44627</c:v>
                </c:pt>
                <c:pt idx="1076">
                  <c:v>44628</c:v>
                </c:pt>
                <c:pt idx="1077">
                  <c:v>44629</c:v>
                </c:pt>
                <c:pt idx="1078">
                  <c:v>44630</c:v>
                </c:pt>
                <c:pt idx="1079">
                  <c:v>44631</c:v>
                </c:pt>
                <c:pt idx="1080">
                  <c:v>44634</c:v>
                </c:pt>
                <c:pt idx="1081">
                  <c:v>44635</c:v>
                </c:pt>
                <c:pt idx="1082">
                  <c:v>44636</c:v>
                </c:pt>
                <c:pt idx="1083">
                  <c:v>44637</c:v>
                </c:pt>
                <c:pt idx="1084">
                  <c:v>44638</c:v>
                </c:pt>
                <c:pt idx="1085">
                  <c:v>44641</c:v>
                </c:pt>
                <c:pt idx="1086">
                  <c:v>44642</c:v>
                </c:pt>
                <c:pt idx="1087">
                  <c:v>44643</c:v>
                </c:pt>
                <c:pt idx="1088">
                  <c:v>44644</c:v>
                </c:pt>
                <c:pt idx="1089">
                  <c:v>44645</c:v>
                </c:pt>
                <c:pt idx="1090">
                  <c:v>44648</c:v>
                </c:pt>
                <c:pt idx="1091">
                  <c:v>44649</c:v>
                </c:pt>
                <c:pt idx="1092">
                  <c:v>44650</c:v>
                </c:pt>
                <c:pt idx="1093">
                  <c:v>44651</c:v>
                </c:pt>
                <c:pt idx="1094">
                  <c:v>44652</c:v>
                </c:pt>
                <c:pt idx="1095">
                  <c:v>44655</c:v>
                </c:pt>
                <c:pt idx="1096">
                  <c:v>44656</c:v>
                </c:pt>
                <c:pt idx="1097">
                  <c:v>44657</c:v>
                </c:pt>
                <c:pt idx="1098">
                  <c:v>44658</c:v>
                </c:pt>
                <c:pt idx="1099">
                  <c:v>44659</c:v>
                </c:pt>
                <c:pt idx="1100">
                  <c:v>44662</c:v>
                </c:pt>
                <c:pt idx="1101">
                  <c:v>44663</c:v>
                </c:pt>
                <c:pt idx="1102">
                  <c:v>44664</c:v>
                </c:pt>
                <c:pt idx="1103">
                  <c:v>44665</c:v>
                </c:pt>
                <c:pt idx="1104">
                  <c:v>44669</c:v>
                </c:pt>
                <c:pt idx="1105">
                  <c:v>44670</c:v>
                </c:pt>
                <c:pt idx="1106">
                  <c:v>44671</c:v>
                </c:pt>
                <c:pt idx="1107">
                  <c:v>44672</c:v>
                </c:pt>
                <c:pt idx="1108">
                  <c:v>44673</c:v>
                </c:pt>
                <c:pt idx="1109">
                  <c:v>44676</c:v>
                </c:pt>
                <c:pt idx="1110">
                  <c:v>44677</c:v>
                </c:pt>
                <c:pt idx="1111">
                  <c:v>44678</c:v>
                </c:pt>
                <c:pt idx="1112">
                  <c:v>44679</c:v>
                </c:pt>
                <c:pt idx="1113">
                  <c:v>44680</c:v>
                </c:pt>
                <c:pt idx="1114">
                  <c:v>44683</c:v>
                </c:pt>
                <c:pt idx="1115">
                  <c:v>44684</c:v>
                </c:pt>
                <c:pt idx="1116">
                  <c:v>44685</c:v>
                </c:pt>
                <c:pt idx="1117">
                  <c:v>44686</c:v>
                </c:pt>
                <c:pt idx="1118">
                  <c:v>44687</c:v>
                </c:pt>
                <c:pt idx="1119">
                  <c:v>44690</c:v>
                </c:pt>
                <c:pt idx="1120">
                  <c:v>44691</c:v>
                </c:pt>
                <c:pt idx="1121">
                  <c:v>44692</c:v>
                </c:pt>
                <c:pt idx="1122">
                  <c:v>44693</c:v>
                </c:pt>
                <c:pt idx="1123">
                  <c:v>44694</c:v>
                </c:pt>
                <c:pt idx="1124">
                  <c:v>44697</c:v>
                </c:pt>
                <c:pt idx="1125">
                  <c:v>44698</c:v>
                </c:pt>
                <c:pt idx="1126">
                  <c:v>44699</c:v>
                </c:pt>
                <c:pt idx="1127">
                  <c:v>44700</c:v>
                </c:pt>
                <c:pt idx="1128">
                  <c:v>44701</c:v>
                </c:pt>
                <c:pt idx="1129">
                  <c:v>44704</c:v>
                </c:pt>
                <c:pt idx="1130">
                  <c:v>44705</c:v>
                </c:pt>
                <c:pt idx="1131">
                  <c:v>44706</c:v>
                </c:pt>
                <c:pt idx="1132">
                  <c:v>44707</c:v>
                </c:pt>
                <c:pt idx="1133">
                  <c:v>44708</c:v>
                </c:pt>
                <c:pt idx="1134">
                  <c:v>44712</c:v>
                </c:pt>
                <c:pt idx="1135">
                  <c:v>44713</c:v>
                </c:pt>
                <c:pt idx="1136">
                  <c:v>44714</c:v>
                </c:pt>
                <c:pt idx="1137">
                  <c:v>44715</c:v>
                </c:pt>
                <c:pt idx="1138">
                  <c:v>44718</c:v>
                </c:pt>
                <c:pt idx="1139">
                  <c:v>44719</c:v>
                </c:pt>
                <c:pt idx="1140">
                  <c:v>44720</c:v>
                </c:pt>
                <c:pt idx="1141">
                  <c:v>44721</c:v>
                </c:pt>
                <c:pt idx="1142">
                  <c:v>44722</c:v>
                </c:pt>
                <c:pt idx="1143">
                  <c:v>44725</c:v>
                </c:pt>
                <c:pt idx="1144">
                  <c:v>44726</c:v>
                </c:pt>
                <c:pt idx="1145">
                  <c:v>44727</c:v>
                </c:pt>
                <c:pt idx="1146">
                  <c:v>44728</c:v>
                </c:pt>
                <c:pt idx="1147">
                  <c:v>44729</c:v>
                </c:pt>
                <c:pt idx="1148">
                  <c:v>44733</c:v>
                </c:pt>
                <c:pt idx="1149">
                  <c:v>44734</c:v>
                </c:pt>
                <c:pt idx="1150">
                  <c:v>44735</c:v>
                </c:pt>
                <c:pt idx="1151">
                  <c:v>44736</c:v>
                </c:pt>
                <c:pt idx="1152">
                  <c:v>44739</c:v>
                </c:pt>
                <c:pt idx="1153">
                  <c:v>44740</c:v>
                </c:pt>
                <c:pt idx="1154">
                  <c:v>44741</c:v>
                </c:pt>
                <c:pt idx="1155">
                  <c:v>44742</c:v>
                </c:pt>
                <c:pt idx="1156">
                  <c:v>44743</c:v>
                </c:pt>
                <c:pt idx="1157">
                  <c:v>44747</c:v>
                </c:pt>
                <c:pt idx="1158">
                  <c:v>44748</c:v>
                </c:pt>
                <c:pt idx="1159">
                  <c:v>44749</c:v>
                </c:pt>
                <c:pt idx="1160">
                  <c:v>44750</c:v>
                </c:pt>
                <c:pt idx="1161">
                  <c:v>44753</c:v>
                </c:pt>
                <c:pt idx="1162">
                  <c:v>44754</c:v>
                </c:pt>
                <c:pt idx="1163">
                  <c:v>44755</c:v>
                </c:pt>
                <c:pt idx="1164">
                  <c:v>44756</c:v>
                </c:pt>
                <c:pt idx="1165">
                  <c:v>44757</c:v>
                </c:pt>
                <c:pt idx="1166">
                  <c:v>44760</c:v>
                </c:pt>
                <c:pt idx="1167">
                  <c:v>44761</c:v>
                </c:pt>
                <c:pt idx="1168">
                  <c:v>44762</c:v>
                </c:pt>
                <c:pt idx="1169">
                  <c:v>44763</c:v>
                </c:pt>
                <c:pt idx="1170">
                  <c:v>44764</c:v>
                </c:pt>
                <c:pt idx="1171">
                  <c:v>44767</c:v>
                </c:pt>
                <c:pt idx="1172">
                  <c:v>44768</c:v>
                </c:pt>
                <c:pt idx="1173">
                  <c:v>44769</c:v>
                </c:pt>
                <c:pt idx="1174">
                  <c:v>44770</c:v>
                </c:pt>
                <c:pt idx="1175">
                  <c:v>44771</c:v>
                </c:pt>
                <c:pt idx="1176">
                  <c:v>44774</c:v>
                </c:pt>
                <c:pt idx="1177">
                  <c:v>44775</c:v>
                </c:pt>
                <c:pt idx="1178">
                  <c:v>44776</c:v>
                </c:pt>
                <c:pt idx="1179">
                  <c:v>44777</c:v>
                </c:pt>
                <c:pt idx="1180">
                  <c:v>44778</c:v>
                </c:pt>
                <c:pt idx="1181">
                  <c:v>44781</c:v>
                </c:pt>
                <c:pt idx="1182">
                  <c:v>44782</c:v>
                </c:pt>
                <c:pt idx="1183">
                  <c:v>44783</c:v>
                </c:pt>
                <c:pt idx="1184">
                  <c:v>44784</c:v>
                </c:pt>
                <c:pt idx="1185">
                  <c:v>44785</c:v>
                </c:pt>
                <c:pt idx="1186">
                  <c:v>44788</c:v>
                </c:pt>
                <c:pt idx="1187">
                  <c:v>44789</c:v>
                </c:pt>
                <c:pt idx="1188">
                  <c:v>44790</c:v>
                </c:pt>
                <c:pt idx="1189">
                  <c:v>44791</c:v>
                </c:pt>
                <c:pt idx="1190">
                  <c:v>44792</c:v>
                </c:pt>
                <c:pt idx="1191">
                  <c:v>44795</c:v>
                </c:pt>
                <c:pt idx="1192">
                  <c:v>44796</c:v>
                </c:pt>
                <c:pt idx="1193">
                  <c:v>44797</c:v>
                </c:pt>
                <c:pt idx="1194">
                  <c:v>44798</c:v>
                </c:pt>
                <c:pt idx="1195">
                  <c:v>44799</c:v>
                </c:pt>
                <c:pt idx="1196">
                  <c:v>44802</c:v>
                </c:pt>
                <c:pt idx="1197">
                  <c:v>44803</c:v>
                </c:pt>
                <c:pt idx="1198">
                  <c:v>44804</c:v>
                </c:pt>
                <c:pt idx="1199">
                  <c:v>44805</c:v>
                </c:pt>
                <c:pt idx="1200">
                  <c:v>44806</c:v>
                </c:pt>
                <c:pt idx="1201">
                  <c:v>44810</c:v>
                </c:pt>
                <c:pt idx="1202">
                  <c:v>44811</c:v>
                </c:pt>
                <c:pt idx="1203">
                  <c:v>44812</c:v>
                </c:pt>
                <c:pt idx="1204">
                  <c:v>44813</c:v>
                </c:pt>
                <c:pt idx="1205">
                  <c:v>44816</c:v>
                </c:pt>
                <c:pt idx="1206">
                  <c:v>44817</c:v>
                </c:pt>
                <c:pt idx="1207">
                  <c:v>44818</c:v>
                </c:pt>
                <c:pt idx="1208">
                  <c:v>44819</c:v>
                </c:pt>
                <c:pt idx="1209">
                  <c:v>44820</c:v>
                </c:pt>
                <c:pt idx="1210">
                  <c:v>44823</c:v>
                </c:pt>
                <c:pt idx="1211">
                  <c:v>44824</c:v>
                </c:pt>
                <c:pt idx="1212">
                  <c:v>44825</c:v>
                </c:pt>
                <c:pt idx="1213">
                  <c:v>44826</c:v>
                </c:pt>
                <c:pt idx="1214">
                  <c:v>44827</c:v>
                </c:pt>
                <c:pt idx="1215">
                  <c:v>44830</c:v>
                </c:pt>
                <c:pt idx="1216">
                  <c:v>44831</c:v>
                </c:pt>
                <c:pt idx="1217">
                  <c:v>44832</c:v>
                </c:pt>
                <c:pt idx="1218">
                  <c:v>44833</c:v>
                </c:pt>
                <c:pt idx="1219">
                  <c:v>44834</c:v>
                </c:pt>
                <c:pt idx="1220">
                  <c:v>44837</c:v>
                </c:pt>
                <c:pt idx="1221">
                  <c:v>44838</c:v>
                </c:pt>
                <c:pt idx="1222">
                  <c:v>44839</c:v>
                </c:pt>
                <c:pt idx="1223">
                  <c:v>44840</c:v>
                </c:pt>
                <c:pt idx="1224">
                  <c:v>44841</c:v>
                </c:pt>
                <c:pt idx="1225">
                  <c:v>44844</c:v>
                </c:pt>
                <c:pt idx="1226">
                  <c:v>44845</c:v>
                </c:pt>
                <c:pt idx="1227">
                  <c:v>44846</c:v>
                </c:pt>
                <c:pt idx="1228">
                  <c:v>44847</c:v>
                </c:pt>
                <c:pt idx="1229">
                  <c:v>44848</c:v>
                </c:pt>
                <c:pt idx="1230">
                  <c:v>44851</c:v>
                </c:pt>
                <c:pt idx="1231">
                  <c:v>44852</c:v>
                </c:pt>
                <c:pt idx="1232">
                  <c:v>44853</c:v>
                </c:pt>
                <c:pt idx="1233">
                  <c:v>44854</c:v>
                </c:pt>
                <c:pt idx="1234">
                  <c:v>44855</c:v>
                </c:pt>
                <c:pt idx="1235">
                  <c:v>44858</c:v>
                </c:pt>
                <c:pt idx="1236">
                  <c:v>44859</c:v>
                </c:pt>
                <c:pt idx="1237">
                  <c:v>44860</c:v>
                </c:pt>
                <c:pt idx="1238">
                  <c:v>44861</c:v>
                </c:pt>
                <c:pt idx="1239">
                  <c:v>44862</c:v>
                </c:pt>
                <c:pt idx="1240">
                  <c:v>44865</c:v>
                </c:pt>
                <c:pt idx="1241">
                  <c:v>44866</c:v>
                </c:pt>
                <c:pt idx="1242">
                  <c:v>44867</c:v>
                </c:pt>
                <c:pt idx="1243">
                  <c:v>44868</c:v>
                </c:pt>
                <c:pt idx="1244">
                  <c:v>44869</c:v>
                </c:pt>
                <c:pt idx="1245">
                  <c:v>44872</c:v>
                </c:pt>
                <c:pt idx="1246">
                  <c:v>44873</c:v>
                </c:pt>
                <c:pt idx="1247">
                  <c:v>44874</c:v>
                </c:pt>
                <c:pt idx="1248">
                  <c:v>44875</c:v>
                </c:pt>
                <c:pt idx="1249">
                  <c:v>44876</c:v>
                </c:pt>
                <c:pt idx="1250">
                  <c:v>44879</c:v>
                </c:pt>
                <c:pt idx="1251">
                  <c:v>44880</c:v>
                </c:pt>
                <c:pt idx="1252">
                  <c:v>44881</c:v>
                </c:pt>
                <c:pt idx="1253">
                  <c:v>44882</c:v>
                </c:pt>
                <c:pt idx="1254">
                  <c:v>44883</c:v>
                </c:pt>
                <c:pt idx="1255">
                  <c:v>44886</c:v>
                </c:pt>
                <c:pt idx="1256">
                  <c:v>44887</c:v>
                </c:pt>
                <c:pt idx="1257">
                  <c:v>44888</c:v>
                </c:pt>
                <c:pt idx="1258">
                  <c:v>44890</c:v>
                </c:pt>
              </c:numCache>
            </c:numRef>
          </c:cat>
          <c:val>
            <c:numRef>
              <c:f>Données!$C$4:$C$1262</c:f>
              <c:numCache>
                <c:formatCode>0.00%</c:formatCode>
                <c:ptCount val="1259"/>
                <c:pt idx="0">
                  <c:v>0</c:v>
                </c:pt>
                <c:pt idx="1">
                  <c:v>-5.858969633154687E-3</c:v>
                </c:pt>
                <c:pt idx="2">
                  <c:v>-2.0743120321575326E-2</c:v>
                </c:pt>
                <c:pt idx="3">
                  <c:v>1.3984022043521893E-2</c:v>
                </c:pt>
                <c:pt idx="4">
                  <c:v>-4.6552456372302986E-3</c:v>
                </c:pt>
                <c:pt idx="5">
                  <c:v>-7.3078045645645906E-3</c:v>
                </c:pt>
                <c:pt idx="6">
                  <c:v>-9.4230857615296149E-4</c:v>
                </c:pt>
                <c:pt idx="7">
                  <c:v>-3.7137703371845632E-3</c:v>
                </c:pt>
                <c:pt idx="8">
                  <c:v>1.8342820385606196E-3</c:v>
                </c:pt>
                <c:pt idx="9">
                  <c:v>2.9522795675740454E-4</c:v>
                </c:pt>
                <c:pt idx="10">
                  <c:v>1.9483994083580258E-2</c:v>
                </c:pt>
                <c:pt idx="11">
                  <c:v>-5.6176753344528985E-3</c:v>
                </c:pt>
                <c:pt idx="12">
                  <c:v>3.3197904093136277E-3</c:v>
                </c:pt>
                <c:pt idx="13">
                  <c:v>-2.9026527450481954E-4</c:v>
                </c:pt>
                <c:pt idx="14">
                  <c:v>1.0161421437695939E-2</c:v>
                </c:pt>
                <c:pt idx="15">
                  <c:v>1.4082887854227621E-2</c:v>
                </c:pt>
                <c:pt idx="16">
                  <c:v>-1.06564335109397E-2</c:v>
                </c:pt>
                <c:pt idx="17">
                  <c:v>-1.0884840650159378E-3</c:v>
                </c:pt>
                <c:pt idx="18">
                  <c:v>3.7854199582256776E-3</c:v>
                </c:pt>
                <c:pt idx="19">
                  <c:v>0</c:v>
                </c:pt>
                <c:pt idx="20">
                  <c:v>-2.536991087069107E-2</c:v>
                </c:pt>
                <c:pt idx="21">
                  <c:v>1.7588086177489082E-4</c:v>
                </c:pt>
                <c:pt idx="22">
                  <c:v>2.8135520368792744E-3</c:v>
                </c:pt>
                <c:pt idx="23">
                  <c:v>-1.0813677811550182E-2</c:v>
                </c:pt>
                <c:pt idx="24">
                  <c:v>1.790462726241504E-2</c:v>
                </c:pt>
                <c:pt idx="25">
                  <c:v>-1.7415535061315879E-4</c:v>
                </c:pt>
                <c:pt idx="26">
                  <c:v>4.6449748509544975E-3</c:v>
                </c:pt>
                <c:pt idx="27">
                  <c:v>1.1385308905970115E-2</c:v>
                </c:pt>
                <c:pt idx="28">
                  <c:v>-3.7142399999999798E-3</c:v>
                </c:pt>
                <c:pt idx="29">
                  <c:v>-1.1475766608504134E-4</c:v>
                </c:pt>
                <c:pt idx="30">
                  <c:v>-2.2949578385822456E-4</c:v>
                </c:pt>
                <c:pt idx="31">
                  <c:v>5.6802343533299826E-3</c:v>
                </c:pt>
                <c:pt idx="32">
                  <c:v>1.0326312186216491E-2</c:v>
                </c:pt>
                <c:pt idx="33">
                  <c:v>-5.0821165527612511E-3</c:v>
                </c:pt>
                <c:pt idx="34">
                  <c:v>1.6516283182558045E-2</c:v>
                </c:pt>
                <c:pt idx="35">
                  <c:v>8.9328862564874711E-4</c:v>
                </c:pt>
                <c:pt idx="36">
                  <c:v>-4.4627246337772819E-3</c:v>
                </c:pt>
                <c:pt idx="37">
                  <c:v>-8.1811494707542121E-3</c:v>
                </c:pt>
                <c:pt idx="38">
                  <c:v>2.2594350282489906E-4</c:v>
                </c:pt>
                <c:pt idx="39">
                  <c:v>-1.5928559237621376E-2</c:v>
                </c:pt>
                <c:pt idx="40">
                  <c:v>-1.7850992997359594E-2</c:v>
                </c:pt>
                <c:pt idx="41">
                  <c:v>2.3376541406112672E-3</c:v>
                </c:pt>
                <c:pt idx="42">
                  <c:v>-2.0698432061067806E-2</c:v>
                </c:pt>
                <c:pt idx="43">
                  <c:v>-5.8943078878633814E-3</c:v>
                </c:pt>
                <c:pt idx="44">
                  <c:v>2.7549380128166767E-3</c:v>
                </c:pt>
                <c:pt idx="45">
                  <c:v>2.0904737306564058E-3</c:v>
                </c:pt>
                <c:pt idx="46">
                  <c:v>-4.3390153772797757E-2</c:v>
                </c:pt>
                <c:pt idx="47">
                  <c:v>-2.4984398753894133E-2</c:v>
                </c:pt>
                <c:pt idx="48">
                  <c:v>4.1791781154277396E-2</c:v>
                </c:pt>
                <c:pt idx="49">
                  <c:v>-2.1407152057903334E-2</c:v>
                </c:pt>
                <c:pt idx="50">
                  <c:v>-2.7516611634279209E-2</c:v>
                </c:pt>
                <c:pt idx="51">
                  <c:v>8.1212508215919854E-3</c:v>
                </c:pt>
                <c:pt idx="52">
                  <c:v>4.0278779099065742E-2</c:v>
                </c:pt>
                <c:pt idx="53">
                  <c:v>1.0017748877499955E-2</c:v>
                </c:pt>
                <c:pt idx="54">
                  <c:v>1.8437386356027208E-2</c:v>
                </c:pt>
                <c:pt idx="55">
                  <c:v>3.3578348176575235E-2</c:v>
                </c:pt>
                <c:pt idx="56">
                  <c:v>-3.2372506332793982E-3</c:v>
                </c:pt>
                <c:pt idx="57">
                  <c:v>-3.3635911784998251E-3</c:v>
                </c:pt>
                <c:pt idx="58">
                  <c:v>-4.5388418020906318E-3</c:v>
                </c:pt>
                <c:pt idx="59">
                  <c:v>8.3591040692532204E-3</c:v>
                </c:pt>
                <c:pt idx="60">
                  <c:v>1.7391304347825987E-2</c:v>
                </c:pt>
                <c:pt idx="61">
                  <c:v>1.9772079772079731E-2</c:v>
                </c:pt>
                <c:pt idx="62">
                  <c:v>-3.2407666089289133E-3</c:v>
                </c:pt>
                <c:pt idx="63">
                  <c:v>-1.5135601771399942E-3</c:v>
                </c:pt>
                <c:pt idx="64">
                  <c:v>-1.7516259095357145E-2</c:v>
                </c:pt>
                <c:pt idx="65">
                  <c:v>6.9143314285713409E-3</c:v>
                </c:pt>
                <c:pt idx="66">
                  <c:v>3.4617784025070542E-3</c:v>
                </c:pt>
                <c:pt idx="67">
                  <c:v>-8.4836553112255242E-4</c:v>
                </c:pt>
                <c:pt idx="68">
                  <c:v>-9.282843719929712E-3</c:v>
                </c:pt>
                <c:pt idx="69">
                  <c:v>1.0912437867794056E-2</c:v>
                </c:pt>
                <c:pt idx="70">
                  <c:v>1.7180919697503905E-2</c:v>
                </c:pt>
                <c:pt idx="71">
                  <c:v>9.6677632996502449E-3</c:v>
                </c:pt>
                <c:pt idx="72">
                  <c:v>-9.6302003081664145E-3</c:v>
                </c:pt>
                <c:pt idx="73">
                  <c:v>-8.5013946768907056E-3</c:v>
                </c:pt>
                <c:pt idx="74">
                  <c:v>1.1767988976283394E-3</c:v>
                </c:pt>
                <c:pt idx="75">
                  <c:v>-3.5263813501877905E-3</c:v>
                </c:pt>
                <c:pt idx="76">
                  <c:v>-1.5279181771055361E-2</c:v>
                </c:pt>
                <c:pt idx="77">
                  <c:v>-3.4227038580103564E-4</c:v>
                </c:pt>
                <c:pt idx="78">
                  <c:v>-2.2654644541094671E-2</c:v>
                </c:pt>
                <c:pt idx="79">
                  <c:v>-1.412971298815402E-2</c:v>
                </c:pt>
                <c:pt idx="80">
                  <c:v>-2.3156670504866139E-2</c:v>
                </c:pt>
                <c:pt idx="81">
                  <c:v>4.7471806778906167E-2</c:v>
                </c:pt>
                <c:pt idx="82">
                  <c:v>-2.5641071351714451E-2</c:v>
                </c:pt>
                <c:pt idx="83">
                  <c:v>-1.1049067626210496E-2</c:v>
                </c:pt>
                <c:pt idx="84">
                  <c:v>7.8087700098214974E-3</c:v>
                </c:pt>
                <c:pt idx="85">
                  <c:v>-6.5562522350697261E-3</c:v>
                </c:pt>
                <c:pt idx="86">
                  <c:v>1.0259227754222611E-2</c:v>
                </c:pt>
                <c:pt idx="87">
                  <c:v>1.9122275669576805E-2</c:v>
                </c:pt>
                <c:pt idx="88">
                  <c:v>6.9343511450381534E-3</c:v>
                </c:pt>
                <c:pt idx="89">
                  <c:v>-2.557870311160404E-2</c:v>
                </c:pt>
                <c:pt idx="90">
                  <c:v>9.9180422872540142E-3</c:v>
                </c:pt>
                <c:pt idx="91">
                  <c:v>1.8817970742299961E-2</c:v>
                </c:pt>
                <c:pt idx="92">
                  <c:v>-4.6753015873016723E-3</c:v>
                </c:pt>
                <c:pt idx="93">
                  <c:v>9.8584780826147522E-3</c:v>
                </c:pt>
                <c:pt idx="94">
                  <c:v>3.3880555874583607E-3</c:v>
                </c:pt>
                <c:pt idx="95">
                  <c:v>6.2382648941399221E-3</c:v>
                </c:pt>
                <c:pt idx="96">
                  <c:v>1.3764053520006758E-2</c:v>
                </c:pt>
                <c:pt idx="97">
                  <c:v>-2.244210003496061E-3</c:v>
                </c:pt>
                <c:pt idx="98">
                  <c:v>-2.8340036624832199E-2</c:v>
                </c:pt>
                <c:pt idx="99">
                  <c:v>-4.0972244421938808E-2</c:v>
                </c:pt>
                <c:pt idx="100">
                  <c:v>-2.8964277093893598E-3</c:v>
                </c:pt>
                <c:pt idx="101">
                  <c:v>-1.3919147569132262E-2</c:v>
                </c:pt>
                <c:pt idx="102">
                  <c:v>4.3573584299163581E-3</c:v>
                </c:pt>
                <c:pt idx="103">
                  <c:v>3.4830921348287802E-3</c:v>
                </c:pt>
                <c:pt idx="104">
                  <c:v>-1.1569796614297911E-2</c:v>
                </c:pt>
                <c:pt idx="105">
                  <c:v>1.8112295805209566E-2</c:v>
                </c:pt>
                <c:pt idx="106">
                  <c:v>2.323618596723187E-2</c:v>
                </c:pt>
                <c:pt idx="107">
                  <c:v>4.4175042262564412E-2</c:v>
                </c:pt>
                <c:pt idx="108">
                  <c:v>1.8122670074296465E-3</c:v>
                </c:pt>
                <c:pt idx="109">
                  <c:v>3.9233421900616294E-2</c:v>
                </c:pt>
                <c:pt idx="110">
                  <c:v>7.2349670891582729E-3</c:v>
                </c:pt>
                <c:pt idx="111">
                  <c:v>4.8066536010660244E-3</c:v>
                </c:pt>
                <c:pt idx="112">
                  <c:v>7.0410963280602701E-3</c:v>
                </c:pt>
                <c:pt idx="113">
                  <c:v>1.4303970964987256E-2</c:v>
                </c:pt>
                <c:pt idx="114">
                  <c:v>-7.6299519103326663E-3</c:v>
                </c:pt>
                <c:pt idx="115">
                  <c:v>-2.3331248175010311E-3</c:v>
                </c:pt>
                <c:pt idx="116">
                  <c:v>-9.0884298310255351E-3</c:v>
                </c:pt>
                <c:pt idx="117">
                  <c:v>9.33269664594083E-3</c:v>
                </c:pt>
                <c:pt idx="118">
                  <c:v>-6.3236690965530196E-3</c:v>
                </c:pt>
                <c:pt idx="119">
                  <c:v>-3.6366008099555369E-3</c:v>
                </c:pt>
                <c:pt idx="120">
                  <c:v>7.0850090083196537E-3</c:v>
                </c:pt>
                <c:pt idx="121">
                  <c:v>-2.5049298618574634E-3</c:v>
                </c:pt>
                <c:pt idx="122">
                  <c:v>6.4116049067834968E-3</c:v>
                </c:pt>
                <c:pt idx="123">
                  <c:v>-1.114928859630604E-3</c:v>
                </c:pt>
                <c:pt idx="124">
                  <c:v>2.2854531931100208E-3</c:v>
                </c:pt>
                <c:pt idx="125">
                  <c:v>-3.6059391239793293E-3</c:v>
                </c:pt>
                <c:pt idx="126">
                  <c:v>-2.1287494253857675E-3</c:v>
                </c:pt>
                <c:pt idx="127">
                  <c:v>-3.3600213333333517E-3</c:v>
                </c:pt>
                <c:pt idx="128">
                  <c:v>1.8033970525691112E-2</c:v>
                </c:pt>
                <c:pt idx="129">
                  <c:v>8.3578425492465414E-3</c:v>
                </c:pt>
                <c:pt idx="130">
                  <c:v>7.7151436167439691E-3</c:v>
                </c:pt>
                <c:pt idx="131">
                  <c:v>3.465935615662552E-3</c:v>
                </c:pt>
                <c:pt idx="132">
                  <c:v>-2.6806269240258196E-3</c:v>
                </c:pt>
                <c:pt idx="133">
                  <c:v>-9.0975495049084865E-3</c:v>
                </c:pt>
                <c:pt idx="134">
                  <c:v>-2.4517475733281113E-3</c:v>
                </c:pt>
                <c:pt idx="135">
                  <c:v>5.4907913087023363E-3</c:v>
                </c:pt>
                <c:pt idx="136">
                  <c:v>-8.2172040773871302E-3</c:v>
                </c:pt>
                <c:pt idx="137">
                  <c:v>5.2442581068534722E-4</c:v>
                </c:pt>
                <c:pt idx="138">
                  <c:v>-1.0272578400994048E-2</c:v>
                </c:pt>
                <c:pt idx="139">
                  <c:v>-5.2950647171168264E-4</c:v>
                </c:pt>
                <c:pt idx="140">
                  <c:v>-1.6159796203034982E-2</c:v>
                </c:pt>
                <c:pt idx="141">
                  <c:v>4.3620872559193558E-3</c:v>
                </c:pt>
                <c:pt idx="142">
                  <c:v>-5.5763646112600984E-3</c:v>
                </c:pt>
                <c:pt idx="143">
                  <c:v>-2.9117220786488707E-3</c:v>
                </c:pt>
                <c:pt idx="144">
                  <c:v>-1.4871295695435882E-2</c:v>
                </c:pt>
                <c:pt idx="145">
                  <c:v>1.2405950485810058E-2</c:v>
                </c:pt>
                <c:pt idx="146">
                  <c:v>-1.4639050681085619E-3</c:v>
                </c:pt>
                <c:pt idx="147">
                  <c:v>7.2762596160673709E-3</c:v>
                </c:pt>
                <c:pt idx="148">
                  <c:v>-2.1024258760107273E-3</c:v>
                </c:pt>
                <c:pt idx="149">
                  <c:v>1.1182496893738847E-2</c:v>
                </c:pt>
                <c:pt idx="150">
                  <c:v>-1.7416348644784696E-2</c:v>
                </c:pt>
                <c:pt idx="151">
                  <c:v>8.0469334493258327E-3</c:v>
                </c:pt>
                <c:pt idx="152">
                  <c:v>1.3861963920688947E-2</c:v>
                </c:pt>
                <c:pt idx="153">
                  <c:v>1.38851944459224E-2</c:v>
                </c:pt>
                <c:pt idx="154">
                  <c:v>-1.2068002938399047E-3</c:v>
                </c:pt>
                <c:pt idx="155">
                  <c:v>-1.2976117132603382E-2</c:v>
                </c:pt>
                <c:pt idx="156">
                  <c:v>1.6765999217245087E-2</c:v>
                </c:pt>
                <c:pt idx="157">
                  <c:v>1.5704339632518494E-3</c:v>
                </c:pt>
                <c:pt idx="158">
                  <c:v>-2.1951392881410792E-3</c:v>
                </c:pt>
                <c:pt idx="159">
                  <c:v>2.8285159954215544E-3</c:v>
                </c:pt>
                <c:pt idx="160">
                  <c:v>-5.4844817024702897E-3</c:v>
                </c:pt>
                <c:pt idx="161">
                  <c:v>7.7731725955114683E-3</c:v>
                </c:pt>
                <c:pt idx="162">
                  <c:v>-2.2930998062727914E-3</c:v>
                </c:pt>
                <c:pt idx="163">
                  <c:v>8.8798577333926154E-4</c:v>
                </c:pt>
                <c:pt idx="164">
                  <c:v>7.2543186681279792E-3</c:v>
                </c:pt>
                <c:pt idx="165">
                  <c:v>9.4300932642488178E-3</c:v>
                </c:pt>
                <c:pt idx="166">
                  <c:v>-3.1310952415114501E-3</c:v>
                </c:pt>
                <c:pt idx="167">
                  <c:v>-1.6631542489818463E-2</c:v>
                </c:pt>
                <c:pt idx="168">
                  <c:v>-5.602639137137766E-3</c:v>
                </c:pt>
                <c:pt idx="169">
                  <c:v>2.0008845874177617E-3</c:v>
                </c:pt>
                <c:pt idx="170">
                  <c:v>5.8910129125445465E-2</c:v>
                </c:pt>
                <c:pt idx="171">
                  <c:v>2.9230769230769171E-2</c:v>
                </c:pt>
                <c:pt idx="172">
                  <c:v>2.8931192439365372E-3</c:v>
                </c:pt>
                <c:pt idx="173">
                  <c:v>5.1925764663189877E-3</c:v>
                </c:pt>
                <c:pt idx="174">
                  <c:v>-9.3748884344998507E-3</c:v>
                </c:pt>
                <c:pt idx="175">
                  <c:v>6.759692916806781E-4</c:v>
                </c:pt>
                <c:pt idx="176">
                  <c:v>7.8649167671893672E-3</c:v>
                </c:pt>
                <c:pt idx="177">
                  <c:v>-6.4630600064523591E-3</c:v>
                </c:pt>
                <c:pt idx="178">
                  <c:v>6.4568785235867843E-3</c:v>
                </c:pt>
                <c:pt idx="179">
                  <c:v>4.2131661648521224E-3</c:v>
                </c:pt>
                <c:pt idx="180">
                  <c:v>2.3361334922527011E-3</c:v>
                </c:pt>
                <c:pt idx="181">
                  <c:v>1.4649942643646385E-2</c:v>
                </c:pt>
                <c:pt idx="182">
                  <c:v>1.9969959873618714E-2</c:v>
                </c:pt>
                <c:pt idx="183">
                  <c:v>-9.7435058369336192E-3</c:v>
                </c:pt>
                <c:pt idx="184">
                  <c:v>-1.9493919261340809E-3</c:v>
                </c:pt>
                <c:pt idx="185">
                  <c:v>4.6558781493954982E-5</c:v>
                </c:pt>
                <c:pt idx="186">
                  <c:v>2.0460357675695651E-3</c:v>
                </c:pt>
                <c:pt idx="187">
                  <c:v>3.1091929442814692E-3</c:v>
                </c:pt>
                <c:pt idx="188">
                  <c:v>8.2346408542812721E-3</c:v>
                </c:pt>
                <c:pt idx="189">
                  <c:v>8.0755802867655824E-3</c:v>
                </c:pt>
                <c:pt idx="190">
                  <c:v>1.4929449520791005E-2</c:v>
                </c:pt>
                <c:pt idx="191">
                  <c:v>9.1936677584296689E-3</c:v>
                </c:pt>
                <c:pt idx="192">
                  <c:v>1.1554032795627389E-2</c:v>
                </c:pt>
                <c:pt idx="193">
                  <c:v>3.2069410322550507E-3</c:v>
                </c:pt>
                <c:pt idx="194">
                  <c:v>-6.5248029427221743E-3</c:v>
                </c:pt>
                <c:pt idx="195">
                  <c:v>-1.6617393513772449E-2</c:v>
                </c:pt>
                <c:pt idx="196">
                  <c:v>-8.068148522881291E-3</c:v>
                </c:pt>
                <c:pt idx="197">
                  <c:v>-1.3420713720366573E-2</c:v>
                </c:pt>
                <c:pt idx="198">
                  <c:v>2.528286538725788E-2</c:v>
                </c:pt>
                <c:pt idx="199">
                  <c:v>-1.2419030157014732E-2</c:v>
                </c:pt>
                <c:pt idx="200">
                  <c:v>2.4155225977103179E-2</c:v>
                </c:pt>
                <c:pt idx="201">
                  <c:v>-1.1351123866417012E-2</c:v>
                </c:pt>
                <c:pt idx="202">
                  <c:v>-2.66261262799522E-2</c:v>
                </c:pt>
                <c:pt idx="203">
                  <c:v>1.6522856314982182E-3</c:v>
                </c:pt>
                <c:pt idx="204">
                  <c:v>5.9563781899485413E-4</c:v>
                </c:pt>
                <c:pt idx="205">
                  <c:v>7.6017952576232783E-3</c:v>
                </c:pt>
                <c:pt idx="206">
                  <c:v>-1.0771240285415651E-2</c:v>
                </c:pt>
                <c:pt idx="207">
                  <c:v>1.4380170644488377E-2</c:v>
                </c:pt>
                <c:pt idx="208">
                  <c:v>6.3409214671286129E-3</c:v>
                </c:pt>
                <c:pt idx="209">
                  <c:v>-7.9661729516868895E-3</c:v>
                </c:pt>
                <c:pt idx="210">
                  <c:v>2.0551655929589074E-2</c:v>
                </c:pt>
                <c:pt idx="211">
                  <c:v>3.5119271573580413E-3</c:v>
                </c:pt>
                <c:pt idx="212">
                  <c:v>6.733374559521943E-3</c:v>
                </c:pt>
                <c:pt idx="213">
                  <c:v>8.8885155133067162E-3</c:v>
                </c:pt>
                <c:pt idx="214">
                  <c:v>1.2168562456385201E-2</c:v>
                </c:pt>
                <c:pt idx="215">
                  <c:v>-1.7580918944079982E-2</c:v>
                </c:pt>
                <c:pt idx="216">
                  <c:v>-1.6228834313279705E-2</c:v>
                </c:pt>
                <c:pt idx="217">
                  <c:v>-2.318373616955749E-3</c:v>
                </c:pt>
                <c:pt idx="218">
                  <c:v>1.3853474302123026E-2</c:v>
                </c:pt>
                <c:pt idx="219">
                  <c:v>-4.6326073016724423E-2</c:v>
                </c:pt>
                <c:pt idx="220">
                  <c:v>-8.8278979478647601E-3</c:v>
                </c:pt>
                <c:pt idx="221">
                  <c:v>3.5719301202505216E-2</c:v>
                </c:pt>
                <c:pt idx="222">
                  <c:v>-2.1385799828913643E-2</c:v>
                </c:pt>
                <c:pt idx="223">
                  <c:v>2.2037136547662817E-2</c:v>
                </c:pt>
                <c:pt idx="224">
                  <c:v>-4.3213505945118857E-3</c:v>
                </c:pt>
                <c:pt idx="225">
                  <c:v>-2.3373569811047989E-2</c:v>
                </c:pt>
                <c:pt idx="226">
                  <c:v>1.5230033974075852E-2</c:v>
                </c:pt>
                <c:pt idx="227">
                  <c:v>6.1100543725329803E-3</c:v>
                </c:pt>
                <c:pt idx="228">
                  <c:v>9.4267123290898702E-3</c:v>
                </c:pt>
                <c:pt idx="229">
                  <c:v>-3.4301621412501593E-2</c:v>
                </c:pt>
                <c:pt idx="230">
                  <c:v>2.1897847819942307E-2</c:v>
                </c:pt>
                <c:pt idx="231">
                  <c:v>-1.5923566589198024E-2</c:v>
                </c:pt>
                <c:pt idx="232">
                  <c:v>-1.8770226190102157E-2</c:v>
                </c:pt>
                <c:pt idx="233">
                  <c:v>4.9943459292434156E-3</c:v>
                </c:pt>
                <c:pt idx="234">
                  <c:v>2.606655366026156E-2</c:v>
                </c:pt>
                <c:pt idx="235">
                  <c:v>1.5352279996344587E-2</c:v>
                </c:pt>
                <c:pt idx="236">
                  <c:v>-6.6330681306813077E-2</c:v>
                </c:pt>
                <c:pt idx="237">
                  <c:v>-2.8388278935575051E-2</c:v>
                </c:pt>
                <c:pt idx="238">
                  <c:v>1.0814068372718255E-2</c:v>
                </c:pt>
                <c:pt idx="239">
                  <c:v>3.0328271476109947E-2</c:v>
                </c:pt>
                <c:pt idx="240">
                  <c:v>-6.9539987035770467E-3</c:v>
                </c:pt>
                <c:pt idx="241">
                  <c:v>-1.9281519127411051E-2</c:v>
                </c:pt>
                <c:pt idx="242">
                  <c:v>-5.037413801535684E-2</c:v>
                </c:pt>
                <c:pt idx="243">
                  <c:v>-9.991265386001924E-3</c:v>
                </c:pt>
                <c:pt idx="244">
                  <c:v>-2.8247370925399196E-2</c:v>
                </c:pt>
                <c:pt idx="245">
                  <c:v>2.46788003280769E-2</c:v>
                </c:pt>
                <c:pt idx="246">
                  <c:v>1.10756802450096E-2</c:v>
                </c:pt>
                <c:pt idx="247">
                  <c:v>-3.963209838267967E-2</c:v>
                </c:pt>
                <c:pt idx="248">
                  <c:v>-4.7777918863660895E-2</c:v>
                </c:pt>
                <c:pt idx="249">
                  <c:v>-1.1300486186021086E-3</c:v>
                </c:pt>
                <c:pt idx="250">
                  <c:v>-2.5398846023305777E-2</c:v>
                </c:pt>
                <c:pt idx="251">
                  <c:v>1.3523733868418653E-2</c:v>
                </c:pt>
                <c:pt idx="252">
                  <c:v>-2.1761081703379759E-3</c:v>
                </c:pt>
                <c:pt idx="253">
                  <c:v>3.8452708024501625E-2</c:v>
                </c:pt>
                <c:pt idx="254">
                  <c:v>-7.6821043952225443E-3</c:v>
                </c:pt>
                <c:pt idx="255">
                  <c:v>-5.4024170336414157E-3</c:v>
                </c:pt>
                <c:pt idx="256">
                  <c:v>3.4942367566356713E-2</c:v>
                </c:pt>
                <c:pt idx="257">
                  <c:v>-4.3988765545340813E-2</c:v>
                </c:pt>
                <c:pt idx="258">
                  <c:v>-1.1149493210719452E-2</c:v>
                </c:pt>
                <c:pt idx="259">
                  <c:v>-3.5657028388278333E-2</c:v>
                </c:pt>
                <c:pt idx="260">
                  <c:v>6.5879516508291491E-3</c:v>
                </c:pt>
                <c:pt idx="261">
                  <c:v>-5.7193629377658706E-3</c:v>
                </c:pt>
                <c:pt idx="262">
                  <c:v>2.7871908251866362E-3</c:v>
                </c:pt>
                <c:pt idx="263">
                  <c:v>1.0940200546885714E-2</c:v>
                </c:pt>
                <c:pt idx="264">
                  <c:v>-3.1997660883244516E-2</c:v>
                </c:pt>
                <c:pt idx="265">
                  <c:v>-9.3062124560361337E-3</c:v>
                </c:pt>
                <c:pt idx="266">
                  <c:v>1.2992582335181746E-2</c:v>
                </c:pt>
                <c:pt idx="267">
                  <c:v>-3.119171283474631E-2</c:v>
                </c:pt>
                <c:pt idx="268">
                  <c:v>-2.5234632357511222E-2</c:v>
                </c:pt>
                <c:pt idx="269">
                  <c:v>-3.8895644965886711E-2</c:v>
                </c:pt>
                <c:pt idx="270">
                  <c:v>-2.587405362898032E-2</c:v>
                </c:pt>
                <c:pt idx="271">
                  <c:v>7.0421575972212658E-2</c:v>
                </c:pt>
                <c:pt idx="272">
                  <c:v>-6.4898390278042006E-3</c:v>
                </c:pt>
                <c:pt idx="273">
                  <c:v>5.1235353249334814E-4</c:v>
                </c:pt>
                <c:pt idx="274">
                  <c:v>9.6652886043726571E-3</c:v>
                </c:pt>
                <c:pt idx="275">
                  <c:v>1.1410929088095934E-3</c:v>
                </c:pt>
                <c:pt idx="276">
                  <c:v>-9.9607370820668728E-2</c:v>
                </c:pt>
                <c:pt idx="277">
                  <c:v>4.2689301844312633E-2</c:v>
                </c:pt>
                <c:pt idx="278">
                  <c:v>-2.2258465459557009E-3</c:v>
                </c:pt>
                <c:pt idx="279">
                  <c:v>1.9063125481680654E-2</c:v>
                </c:pt>
                <c:pt idx="280">
                  <c:v>1.6981731343283624E-2</c:v>
                </c:pt>
                <c:pt idx="281">
                  <c:v>3.1961908080671009E-3</c:v>
                </c:pt>
                <c:pt idx="282">
                  <c:v>-9.8180231516767913E-3</c:v>
                </c:pt>
                <c:pt idx="283">
                  <c:v>-1.5037048527785202E-2</c:v>
                </c:pt>
                <c:pt idx="284">
                  <c:v>2.0466719999999938E-2</c:v>
                </c:pt>
                <c:pt idx="285">
                  <c:v>1.2216606142726461E-2</c:v>
                </c:pt>
                <c:pt idx="286">
                  <c:v>5.9377563976312775E-3</c:v>
                </c:pt>
                <c:pt idx="287">
                  <c:v>6.15942512511225E-3</c:v>
                </c:pt>
                <c:pt idx="288">
                  <c:v>-2.2446140928649827E-2</c:v>
                </c:pt>
                <c:pt idx="289">
                  <c:v>4.044331270858903E-3</c:v>
                </c:pt>
                <c:pt idx="290">
                  <c:v>-7.926221413721346E-3</c:v>
                </c:pt>
                <c:pt idx="291">
                  <c:v>3.3136870547134878E-2</c:v>
                </c:pt>
                <c:pt idx="292">
                  <c:v>-9.2545134192321132E-3</c:v>
                </c:pt>
                <c:pt idx="293">
                  <c:v>-1.0364759811522517E-2</c:v>
                </c:pt>
                <c:pt idx="294">
                  <c:v>6.833468157924405E-2</c:v>
                </c:pt>
                <c:pt idx="295">
                  <c:v>7.2012344931919881E-3</c:v>
                </c:pt>
                <c:pt idx="296">
                  <c:v>4.8065367746574772E-4</c:v>
                </c:pt>
                <c:pt idx="297">
                  <c:v>2.8404971693370751E-2</c:v>
                </c:pt>
                <c:pt idx="298">
                  <c:v>1.71094423357665E-2</c:v>
                </c:pt>
                <c:pt idx="299">
                  <c:v>3.4454014672369304E-4</c:v>
                </c:pt>
                <c:pt idx="300">
                  <c:v>-1.8939393504605384E-2</c:v>
                </c:pt>
                <c:pt idx="301">
                  <c:v>-3.1005030279512846E-3</c:v>
                </c:pt>
                <c:pt idx="302">
                  <c:v>-5.7509065019445416E-3</c:v>
                </c:pt>
                <c:pt idx="303">
                  <c:v>8.6171756414885614E-3</c:v>
                </c:pt>
                <c:pt idx="304">
                  <c:v>-4.1547662238866634E-3</c:v>
                </c:pt>
                <c:pt idx="305">
                  <c:v>3.6432720010939335E-3</c:v>
                </c:pt>
                <c:pt idx="306">
                  <c:v>-2.2248477230715213E-3</c:v>
                </c:pt>
                <c:pt idx="307">
                  <c:v>2.9925595587372289E-3</c:v>
                </c:pt>
                <c:pt idx="308">
                  <c:v>6.4354300092637207E-3</c:v>
                </c:pt>
                <c:pt idx="309">
                  <c:v>-5.6385746672091841E-3</c:v>
                </c:pt>
                <c:pt idx="310">
                  <c:v>1.1165696508025125E-2</c:v>
                </c:pt>
                <c:pt idx="311">
                  <c:v>7.2844770769497913E-3</c:v>
                </c:pt>
                <c:pt idx="312">
                  <c:v>5.7397694022798262E-4</c:v>
                </c:pt>
                <c:pt idx="313">
                  <c:v>3.0975506223827054E-3</c:v>
                </c:pt>
                <c:pt idx="314">
                  <c:v>-9.8359011799827867E-3</c:v>
                </c:pt>
                <c:pt idx="315">
                  <c:v>1.0511164216513436E-2</c:v>
                </c:pt>
                <c:pt idx="316">
                  <c:v>5.0294793393153014E-3</c:v>
                </c:pt>
                <c:pt idx="317">
                  <c:v>-1.8197781372861765E-3</c:v>
                </c:pt>
                <c:pt idx="318">
                  <c:v>-5.7539793767447112E-3</c:v>
                </c:pt>
                <c:pt idx="319">
                  <c:v>-1.157462728456049E-2</c:v>
                </c:pt>
                <c:pt idx="320">
                  <c:v>2.3768347826085279E-3</c:v>
                </c:pt>
                <c:pt idx="321">
                  <c:v>3.4642229260488655E-2</c:v>
                </c:pt>
                <c:pt idx="322">
                  <c:v>1.1235394577323365E-2</c:v>
                </c:pt>
                <c:pt idx="323">
                  <c:v>4.4221103438812914E-3</c:v>
                </c:pt>
                <c:pt idx="324">
                  <c:v>1.1116547856846681E-2</c:v>
                </c:pt>
                <c:pt idx="325">
                  <c:v>1.3008218864817289E-2</c:v>
                </c:pt>
                <c:pt idx="326">
                  <c:v>1.0208510857694364E-2</c:v>
                </c:pt>
                <c:pt idx="327">
                  <c:v>-7.9247099686264866E-3</c:v>
                </c:pt>
                <c:pt idx="328">
                  <c:v>8.7385621615825304E-3</c:v>
                </c:pt>
                <c:pt idx="329">
                  <c:v>3.6830313842893148E-2</c:v>
                </c:pt>
                <c:pt idx="330">
                  <c:v>-2.0708350416901999E-2</c:v>
                </c:pt>
                <c:pt idx="331">
                  <c:v>-1.2091075381500671E-2</c:v>
                </c:pt>
                <c:pt idx="332">
                  <c:v>-1.0331736561794203E-2</c:v>
                </c:pt>
                <c:pt idx="333">
                  <c:v>8.9941007117768645E-3</c:v>
                </c:pt>
                <c:pt idx="334">
                  <c:v>1.3264710564016013E-3</c:v>
                </c:pt>
                <c:pt idx="335">
                  <c:v>6.517571004662992E-3</c:v>
                </c:pt>
                <c:pt idx="336">
                  <c:v>6.7913031174793304E-3</c:v>
                </c:pt>
                <c:pt idx="337">
                  <c:v>1.4536707497663448E-2</c:v>
                </c:pt>
                <c:pt idx="338">
                  <c:v>6.8549838809404129E-3</c:v>
                </c:pt>
                <c:pt idx="339">
                  <c:v>1.7404452832168182E-3</c:v>
                </c:pt>
                <c:pt idx="340">
                  <c:v>6.6942407543719717E-3</c:v>
                </c:pt>
                <c:pt idx="341">
                  <c:v>1.5736081218274078E-2</c:v>
                </c:pt>
                <c:pt idx="342">
                  <c:v>-2.9985406097534639E-3</c:v>
                </c:pt>
                <c:pt idx="343">
                  <c:v>5.6140150375938447E-3</c:v>
                </c:pt>
                <c:pt idx="344">
                  <c:v>-8.3241951614831944E-3</c:v>
                </c:pt>
                <c:pt idx="345">
                  <c:v>-4.0211109127141764E-4</c:v>
                </c:pt>
                <c:pt idx="346">
                  <c:v>1.8102278234068958E-3</c:v>
                </c:pt>
                <c:pt idx="347">
                  <c:v>1.0040656729226605E-4</c:v>
                </c:pt>
                <c:pt idx="348">
                  <c:v>1.9473043914680188E-2</c:v>
                </c:pt>
                <c:pt idx="349">
                  <c:v>3.5937379295281069E-3</c:v>
                </c:pt>
                <c:pt idx="350">
                  <c:v>3.2865692141665903E-3</c:v>
                </c:pt>
                <c:pt idx="351">
                  <c:v>1.4423292426538836E-2</c:v>
                </c:pt>
                <c:pt idx="352">
                  <c:v>-1.5422788035913682E-3</c:v>
                </c:pt>
                <c:pt idx="353">
                  <c:v>-9.0751301588118949E-3</c:v>
                </c:pt>
                <c:pt idx="354">
                  <c:v>-4.7739477786438167E-3</c:v>
                </c:pt>
                <c:pt idx="355">
                  <c:v>1.5173567984854142E-3</c:v>
                </c:pt>
                <c:pt idx="356">
                  <c:v>-1.9256145838424499E-2</c:v>
                </c:pt>
                <c:pt idx="357">
                  <c:v>4.908558329595869E-2</c:v>
                </c:pt>
                <c:pt idx="358">
                  <c:v>-6.5077521089159651E-3</c:v>
                </c:pt>
                <c:pt idx="359">
                  <c:v>1.2431308149416509E-2</c:v>
                </c:pt>
                <c:pt idx="360">
                  <c:v>-1.5442757969303389E-2</c:v>
                </c:pt>
                <c:pt idx="361">
                  <c:v>-2.6957003587049111E-2</c:v>
                </c:pt>
                <c:pt idx="362">
                  <c:v>1.9714088533961949E-4</c:v>
                </c:pt>
                <c:pt idx="363">
                  <c:v>-1.0744169965270389E-2</c:v>
                </c:pt>
                <c:pt idx="364">
                  <c:v>-1.7636548425667642E-2</c:v>
                </c:pt>
                <c:pt idx="365">
                  <c:v>-5.8119446520719986E-2</c:v>
                </c:pt>
                <c:pt idx="366">
                  <c:v>1.5830303682963454E-2</c:v>
                </c:pt>
                <c:pt idx="367">
                  <c:v>1.1979200424484304E-2</c:v>
                </c:pt>
                <c:pt idx="368">
                  <c:v>-4.3997485857949492E-3</c:v>
                </c:pt>
                <c:pt idx="369">
                  <c:v>-5.6818181818182323E-3</c:v>
                </c:pt>
                <c:pt idx="370">
                  <c:v>-3.1269862433862317E-2</c:v>
                </c:pt>
                <c:pt idx="371">
                  <c:v>1.9170965517963046E-2</c:v>
                </c:pt>
                <c:pt idx="372">
                  <c:v>-2.0471638993713182E-2</c:v>
                </c:pt>
                <c:pt idx="373">
                  <c:v>-1.7069679395995241E-2</c:v>
                </c:pt>
                <c:pt idx="374">
                  <c:v>-3.840609955680474E-3</c:v>
                </c:pt>
                <c:pt idx="375">
                  <c:v>-4.1347935408169167E-3</c:v>
                </c:pt>
                <c:pt idx="376">
                  <c:v>-4.7690737758866453E-3</c:v>
                </c:pt>
                <c:pt idx="377">
                  <c:v>5.1866049117914592E-3</c:v>
                </c:pt>
                <c:pt idx="378">
                  <c:v>-1.8115512773628439E-2</c:v>
                </c:pt>
                <c:pt idx="379">
                  <c:v>-1.0110264003643565E-2</c:v>
                </c:pt>
                <c:pt idx="380">
                  <c:v>3.658393452777986E-2</c:v>
                </c:pt>
                <c:pt idx="381">
                  <c:v>1.614335337341366E-2</c:v>
                </c:pt>
                <c:pt idx="382">
                  <c:v>1.4681758066473316E-2</c:v>
                </c:pt>
                <c:pt idx="383">
                  <c:v>2.6616952812871242E-2</c:v>
                </c:pt>
                <c:pt idx="384">
                  <c:v>1.277942730599757E-2</c:v>
                </c:pt>
                <c:pt idx="385">
                  <c:v>1.1579582511164199E-2</c:v>
                </c:pt>
                <c:pt idx="386">
                  <c:v>-3.1825471625184232E-3</c:v>
                </c:pt>
                <c:pt idx="387">
                  <c:v>-2.0604562117410019E-4</c:v>
                </c:pt>
                <c:pt idx="388">
                  <c:v>-7.2623644506768503E-3</c:v>
                </c:pt>
                <c:pt idx="389">
                  <c:v>5.9665662349990267E-3</c:v>
                </c:pt>
                <c:pt idx="390">
                  <c:v>2.3518469235133344E-2</c:v>
                </c:pt>
                <c:pt idx="391">
                  <c:v>-2.9226506006078123E-3</c:v>
                </c:pt>
                <c:pt idx="392">
                  <c:v>8.0356397237708599E-3</c:v>
                </c:pt>
                <c:pt idx="393">
                  <c:v>-3.4092448246567653E-3</c:v>
                </c:pt>
                <c:pt idx="394">
                  <c:v>-1.0061374383740773E-3</c:v>
                </c:pt>
                <c:pt idx="395">
                  <c:v>-1.5157578809547823E-2</c:v>
                </c:pt>
                <c:pt idx="396">
                  <c:v>2.1629062877575711E-2</c:v>
                </c:pt>
                <c:pt idx="397">
                  <c:v>-3.0030029428829152E-4</c:v>
                </c:pt>
                <c:pt idx="398">
                  <c:v>-9.111865242578121E-3</c:v>
                </c:pt>
                <c:pt idx="399">
                  <c:v>1.8340763945028371E-2</c:v>
                </c:pt>
                <c:pt idx="400">
                  <c:v>5.8545868349375585E-3</c:v>
                </c:pt>
                <c:pt idx="401">
                  <c:v>8.2869236578093641E-3</c:v>
                </c:pt>
                <c:pt idx="402">
                  <c:v>-8.8062226152096912E-4</c:v>
                </c:pt>
                <c:pt idx="403">
                  <c:v>-2.0613974844322036E-2</c:v>
                </c:pt>
                <c:pt idx="404">
                  <c:v>6.0993899390182627E-3</c:v>
                </c:pt>
                <c:pt idx="405">
                  <c:v>9.8886501711656916E-3</c:v>
                </c:pt>
                <c:pt idx="406">
                  <c:v>-7.2823698722112029E-3</c:v>
                </c:pt>
                <c:pt idx="407">
                  <c:v>7.6827955390335045E-3</c:v>
                </c:pt>
                <c:pt idx="408">
                  <c:v>9.3950022745694639E-3</c:v>
                </c:pt>
                <c:pt idx="409">
                  <c:v>-3.4599092262594944E-3</c:v>
                </c:pt>
                <c:pt idx="410">
                  <c:v>-5.6234327628361669E-3</c:v>
                </c:pt>
                <c:pt idx="411">
                  <c:v>1.1359704495315315E-2</c:v>
                </c:pt>
                <c:pt idx="412">
                  <c:v>-1.492758893459889E-2</c:v>
                </c:pt>
                <c:pt idx="413">
                  <c:v>2.2854060375222085E-2</c:v>
                </c:pt>
                <c:pt idx="414">
                  <c:v>7.8177589035808293E-3</c:v>
                </c:pt>
                <c:pt idx="415">
                  <c:v>-8.1400116479612983E-4</c:v>
                </c:pt>
                <c:pt idx="416">
                  <c:v>-7.9072027603391826E-3</c:v>
                </c:pt>
                <c:pt idx="417">
                  <c:v>3.4779247709801897E-3</c:v>
                </c:pt>
                <c:pt idx="418">
                  <c:v>9.3385383780006936E-3</c:v>
                </c:pt>
                <c:pt idx="419">
                  <c:v>-4.2922168749415235E-3</c:v>
                </c:pt>
                <c:pt idx="420">
                  <c:v>2.0404214963119172E-2</c:v>
                </c:pt>
                <c:pt idx="421">
                  <c:v>-2.1639129614687613E-2</c:v>
                </c:pt>
                <c:pt idx="422">
                  <c:v>-2.1158125842081321E-2</c:v>
                </c:pt>
                <c:pt idx="423">
                  <c:v>-5.234784722384378E-2</c:v>
                </c:pt>
                <c:pt idx="424">
                  <c:v>1.8930402791567102E-2</c:v>
                </c:pt>
                <c:pt idx="425">
                  <c:v>1.0355289340101548E-2</c:v>
                </c:pt>
                <c:pt idx="426">
                  <c:v>2.2055869053692501E-2</c:v>
                </c:pt>
                <c:pt idx="427">
                  <c:v>-1.1994239276183039E-2</c:v>
                </c:pt>
                <c:pt idx="428">
                  <c:v>-2.5374794260912825E-3</c:v>
                </c:pt>
                <c:pt idx="429">
                  <c:v>4.2348384723631005E-2</c:v>
                </c:pt>
                <c:pt idx="430">
                  <c:v>-2.9765038043738312E-2</c:v>
                </c:pt>
                <c:pt idx="431">
                  <c:v>-4.9814845869297075E-3</c:v>
                </c:pt>
                <c:pt idx="432">
                  <c:v>2.3594705589477405E-2</c:v>
                </c:pt>
                <c:pt idx="433">
                  <c:v>1.8644106537530236E-2</c:v>
                </c:pt>
                <c:pt idx="434">
                  <c:v>4.7501780936487492E-5</c:v>
                </c:pt>
                <c:pt idx="435">
                  <c:v>1.0838562464346779E-2</c:v>
                </c:pt>
                <c:pt idx="436">
                  <c:v>-8.4646350639583368E-4</c:v>
                </c:pt>
                <c:pt idx="437">
                  <c:v>-4.6220500942464438E-2</c:v>
                </c:pt>
                <c:pt idx="438">
                  <c:v>1.8999230161863556E-2</c:v>
                </c:pt>
                <c:pt idx="439">
                  <c:v>-1.1283839192525846E-2</c:v>
                </c:pt>
                <c:pt idx="440">
                  <c:v>6.7104034735423479E-3</c:v>
                </c:pt>
                <c:pt idx="441">
                  <c:v>1.6931815306767906E-2</c:v>
                </c:pt>
                <c:pt idx="442">
                  <c:v>-1.291765968934766E-3</c:v>
                </c:pt>
                <c:pt idx="443">
                  <c:v>-1.4563609953748946E-2</c:v>
                </c:pt>
                <c:pt idx="444">
                  <c:v>1.6966495225405831E-2</c:v>
                </c:pt>
                <c:pt idx="445">
                  <c:v>1.9551584309927206E-2</c:v>
                </c:pt>
                <c:pt idx="446">
                  <c:v>-9.3792198049502673E-5</c:v>
                </c:pt>
                <c:pt idx="447">
                  <c:v>4.2671106492939703E-3</c:v>
                </c:pt>
                <c:pt idx="448">
                  <c:v>1.1813027034598633E-2</c:v>
                </c:pt>
                <c:pt idx="449">
                  <c:v>3.1795109031750979E-2</c:v>
                </c:pt>
                <c:pt idx="450">
                  <c:v>-2.2362360076253474E-3</c:v>
                </c:pt>
                <c:pt idx="451">
                  <c:v>-1.9454014423847199E-2</c:v>
                </c:pt>
                <c:pt idx="452">
                  <c:v>5.2571062857142969E-3</c:v>
                </c:pt>
                <c:pt idx="453">
                  <c:v>3.6380356030207839E-3</c:v>
                </c:pt>
                <c:pt idx="454">
                  <c:v>9.3792842660496145E-3</c:v>
                </c:pt>
                <c:pt idx="455">
                  <c:v>-8.1249538425290924E-3</c:v>
                </c:pt>
                <c:pt idx="456">
                  <c:v>-1.4618084191959202E-2</c:v>
                </c:pt>
                <c:pt idx="457">
                  <c:v>4.5469343599309209E-3</c:v>
                </c:pt>
                <c:pt idx="458">
                  <c:v>-4.7549743964886426E-3</c:v>
                </c:pt>
                <c:pt idx="459">
                  <c:v>1.5389599977567059E-2</c:v>
                </c:pt>
                <c:pt idx="460">
                  <c:v>-5.1576709044022229E-3</c:v>
                </c:pt>
                <c:pt idx="461">
                  <c:v>-4.8660330165082311E-3</c:v>
                </c:pt>
                <c:pt idx="462">
                  <c:v>2.3535288418415456E-2</c:v>
                </c:pt>
                <c:pt idx="463">
                  <c:v>2.7682100281287703E-3</c:v>
                </c:pt>
                <c:pt idx="464">
                  <c:v>-2.506784852518551E-2</c:v>
                </c:pt>
                <c:pt idx="465">
                  <c:v>8.49470191835211E-3</c:v>
                </c:pt>
                <c:pt idx="466">
                  <c:v>2.8031825811726252E-2</c:v>
                </c:pt>
                <c:pt idx="467">
                  <c:v>2.2025461821528758E-4</c:v>
                </c:pt>
                <c:pt idx="468">
                  <c:v>-1.1714983030300163E-2</c:v>
                </c:pt>
                <c:pt idx="469">
                  <c:v>1.1720178670951098E-2</c:v>
                </c:pt>
                <c:pt idx="470">
                  <c:v>1.3478377306963996E-2</c:v>
                </c:pt>
                <c:pt idx="471">
                  <c:v>2.6598340242484753E-2</c:v>
                </c:pt>
                <c:pt idx="472">
                  <c:v>-1.4394479001076377E-3</c:v>
                </c:pt>
                <c:pt idx="473">
                  <c:v>-2.3317421008477446E-3</c:v>
                </c:pt>
                <c:pt idx="474">
                  <c:v>-4.0371067809925609E-3</c:v>
                </c:pt>
                <c:pt idx="475">
                  <c:v>3.8827666319540821E-3</c:v>
                </c:pt>
                <c:pt idx="476">
                  <c:v>4.8028051683099982E-3</c:v>
                </c:pt>
                <c:pt idx="477">
                  <c:v>1.7342717865695745E-2</c:v>
                </c:pt>
                <c:pt idx="478">
                  <c:v>-2.2867573454202761E-3</c:v>
                </c:pt>
                <c:pt idx="479">
                  <c:v>1.3418836025376413E-2</c:v>
                </c:pt>
                <c:pt idx="480">
                  <c:v>1.6449050627487249E-3</c:v>
                </c:pt>
                <c:pt idx="481">
                  <c:v>1.2316282124969158E-2</c:v>
                </c:pt>
                <c:pt idx="482">
                  <c:v>1.0017049233514541E-2</c:v>
                </c:pt>
                <c:pt idx="483">
                  <c:v>-2.3127933778310572E-2</c:v>
                </c:pt>
                <c:pt idx="484">
                  <c:v>-1.2329319325232735E-4</c:v>
                </c:pt>
                <c:pt idx="485">
                  <c:v>2.2609553935863724E-2</c:v>
                </c:pt>
                <c:pt idx="486">
                  <c:v>2.8380817307940509E-2</c:v>
                </c:pt>
                <c:pt idx="487">
                  <c:v>6.5670860271414E-3</c:v>
                </c:pt>
                <c:pt idx="488">
                  <c:v>-1.4368776699029695E-3</c:v>
                </c:pt>
                <c:pt idx="489">
                  <c:v>4.2775249208171218E-4</c:v>
                </c:pt>
                <c:pt idx="490">
                  <c:v>8.5134507390283165E-3</c:v>
                </c:pt>
                <c:pt idx="491">
                  <c:v>2.7368616655547573E-3</c:v>
                </c:pt>
                <c:pt idx="492">
                  <c:v>7.9187970834906363E-3</c:v>
                </c:pt>
                <c:pt idx="493">
                  <c:v>-9.1540804353595906E-4</c:v>
                </c:pt>
                <c:pt idx="494">
                  <c:v>9.5816463454465595E-3</c:v>
                </c:pt>
                <c:pt idx="495">
                  <c:v>-6.9194388777555904E-3</c:v>
                </c:pt>
                <c:pt idx="496">
                  <c:v>1.1879347433484844E-2</c:v>
                </c:pt>
                <c:pt idx="497">
                  <c:v>5.0421431353959711E-3</c:v>
                </c:pt>
                <c:pt idx="498">
                  <c:v>-3.0325719795560868E-3</c:v>
                </c:pt>
                <c:pt idx="499">
                  <c:v>-1.1641458210478572E-2</c:v>
                </c:pt>
                <c:pt idx="500">
                  <c:v>-4.4834377524457514E-3</c:v>
                </c:pt>
                <c:pt idx="501">
                  <c:v>-8.7785959687480819E-4</c:v>
                </c:pt>
                <c:pt idx="502">
                  <c:v>1.7533791733516768E-2</c:v>
                </c:pt>
                <c:pt idx="503">
                  <c:v>-7.8086422316123727E-3</c:v>
                </c:pt>
                <c:pt idx="504">
                  <c:v>1.3432168801478017E-2</c:v>
                </c:pt>
                <c:pt idx="505">
                  <c:v>-2.2027927449640439E-3</c:v>
                </c:pt>
                <c:pt idx="506">
                  <c:v>-1.1562192703461149E-2</c:v>
                </c:pt>
                <c:pt idx="507">
                  <c:v>-1.7830072413233311E-2</c:v>
                </c:pt>
                <c:pt idx="508">
                  <c:v>8.8262859667933569E-3</c:v>
                </c:pt>
                <c:pt idx="509">
                  <c:v>1.4671032770567471E-2</c:v>
                </c:pt>
                <c:pt idx="510">
                  <c:v>1.931622950446088E-2</c:v>
                </c:pt>
                <c:pt idx="511">
                  <c:v>-1.4000148173326399E-2</c:v>
                </c:pt>
                <c:pt idx="512">
                  <c:v>5.8444475118635264E-3</c:v>
                </c:pt>
                <c:pt idx="513">
                  <c:v>8.5294096306880451E-3</c:v>
                </c:pt>
                <c:pt idx="514">
                  <c:v>2.5483031007114132E-3</c:v>
                </c:pt>
                <c:pt idx="515">
                  <c:v>1.3593163297521915E-2</c:v>
                </c:pt>
                <c:pt idx="516">
                  <c:v>1.7117907094105878E-2</c:v>
                </c:pt>
                <c:pt idx="517">
                  <c:v>1.9653399251249315E-3</c:v>
                </c:pt>
                <c:pt idx="518">
                  <c:v>-2.3894011998232267E-3</c:v>
                </c:pt>
                <c:pt idx="519">
                  <c:v>1.0009151641072744E-3</c:v>
                </c:pt>
                <c:pt idx="520">
                  <c:v>-2.0712235727973205E-3</c:v>
                </c:pt>
                <c:pt idx="521">
                  <c:v>1.631833643976055E-2</c:v>
                </c:pt>
                <c:pt idx="522">
                  <c:v>9.5066197183113488E-4</c:v>
                </c:pt>
                <c:pt idx="523">
                  <c:v>1.984034980154159E-2</c:v>
                </c:pt>
                <c:pt idx="524">
                  <c:v>-3.7948328268111453E-4</c:v>
                </c:pt>
                <c:pt idx="525">
                  <c:v>5.9351279200192675E-3</c:v>
                </c:pt>
                <c:pt idx="526">
                  <c:v>7.3065453062517438E-3</c:v>
                </c:pt>
                <c:pt idx="527">
                  <c:v>2.2816332990058363E-2</c:v>
                </c:pt>
                <c:pt idx="528">
                  <c:v>-9.7220440227189231E-3</c:v>
                </c:pt>
                <c:pt idx="529">
                  <c:v>7.9682482054463932E-3</c:v>
                </c:pt>
                <c:pt idx="530">
                  <c:v>-4.7030422162658292E-3</c:v>
                </c:pt>
                <c:pt idx="531">
                  <c:v>1.6086288892454004E-2</c:v>
                </c:pt>
                <c:pt idx="532">
                  <c:v>2.1240805814956909E-2</c:v>
                </c:pt>
                <c:pt idx="533">
                  <c:v>2.2607111421928394E-3</c:v>
                </c:pt>
                <c:pt idx="534">
                  <c:v>2.1364367790327687E-2</c:v>
                </c:pt>
                <c:pt idx="535">
                  <c:v>-1.3503281511945464E-2</c:v>
                </c:pt>
                <c:pt idx="536">
                  <c:v>-4.2855188508513775E-3</c:v>
                </c:pt>
                <c:pt idx="537">
                  <c:v>1.2526485675165233E-2</c:v>
                </c:pt>
                <c:pt idx="538">
                  <c:v>1.1070993809694007E-2</c:v>
                </c:pt>
                <c:pt idx="539">
                  <c:v>-6.7769080998874021E-3</c:v>
                </c:pt>
                <c:pt idx="540">
                  <c:v>3.5695232379691078E-3</c:v>
                </c:pt>
                <c:pt idx="541">
                  <c:v>4.8158638407604926E-3</c:v>
                </c:pt>
                <c:pt idx="542">
                  <c:v>-2.8819846675317562E-3</c:v>
                </c:pt>
                <c:pt idx="543">
                  <c:v>-2.9405246827372666E-2</c:v>
                </c:pt>
                <c:pt idx="544">
                  <c:v>2.8289340218572212E-2</c:v>
                </c:pt>
                <c:pt idx="545">
                  <c:v>2.0932329995500876E-2</c:v>
                </c:pt>
                <c:pt idx="546">
                  <c:v>-1.4490966448675868E-3</c:v>
                </c:pt>
                <c:pt idx="547">
                  <c:v>-4.4338741400422821E-2</c:v>
                </c:pt>
                <c:pt idx="548">
                  <c:v>-2.7462892249998649E-3</c:v>
                </c:pt>
                <c:pt idx="549">
                  <c:v>3.3013684532965826E-2</c:v>
                </c:pt>
                <c:pt idx="550">
                  <c:v>8.1543168724023118E-3</c:v>
                </c:pt>
                <c:pt idx="551">
                  <c:v>1.1696935323181723E-2</c:v>
                </c:pt>
                <c:pt idx="552">
                  <c:v>-1.5928145282817829E-2</c:v>
                </c:pt>
                <c:pt idx="553">
                  <c:v>4.7495172327594037E-3</c:v>
                </c:pt>
                <c:pt idx="554">
                  <c:v>-6.0332889827381386E-3</c:v>
                </c:pt>
                <c:pt idx="555">
                  <c:v>2.374778129584354E-2</c:v>
                </c:pt>
                <c:pt idx="556">
                  <c:v>-7.1210755334568665E-3</c:v>
                </c:pt>
                <c:pt idx="557">
                  <c:v>2.4630160059468942E-4</c:v>
                </c:pt>
                <c:pt idx="558">
                  <c:v>-1.8310545561697089E-2</c:v>
                </c:pt>
                <c:pt idx="559">
                  <c:v>1.4482746081504683E-2</c:v>
                </c:pt>
                <c:pt idx="560">
                  <c:v>-1.0258970524182454E-2</c:v>
                </c:pt>
                <c:pt idx="561">
                  <c:v>-2.263503050771265E-2</c:v>
                </c:pt>
                <c:pt idx="562">
                  <c:v>-4.7500388340535382E-2</c:v>
                </c:pt>
                <c:pt idx="563">
                  <c:v>-3.3872172080546603E-2</c:v>
                </c:pt>
                <c:pt idx="564">
                  <c:v>1.5863663532226902E-2</c:v>
                </c:pt>
                <c:pt idx="565">
                  <c:v>-6.5368202709535694E-2</c:v>
                </c:pt>
                <c:pt idx="566">
                  <c:v>-5.8498101425774607E-4</c:v>
                </c:pt>
                <c:pt idx="567">
                  <c:v>9.3100722452486018E-2</c:v>
                </c:pt>
                <c:pt idx="568">
                  <c:v>-3.1759272203196409E-2</c:v>
                </c:pt>
                <c:pt idx="569">
                  <c:v>4.6384569434962719E-2</c:v>
                </c:pt>
                <c:pt idx="570">
                  <c:v>-3.2437009511449011E-2</c:v>
                </c:pt>
                <c:pt idx="571">
                  <c:v>-1.3280116894164307E-2</c:v>
                </c:pt>
                <c:pt idx="572">
                  <c:v>-7.9092094246271949E-2</c:v>
                </c:pt>
                <c:pt idx="573">
                  <c:v>7.2021576946091237E-2</c:v>
                </c:pt>
                <c:pt idx="574">
                  <c:v>-3.4730511456234736E-2</c:v>
                </c:pt>
                <c:pt idx="575">
                  <c:v>-9.8754662854581343E-2</c:v>
                </c:pt>
                <c:pt idx="576">
                  <c:v>0.11980826040056836</c:v>
                </c:pt>
                <c:pt idx="577">
                  <c:v>-0.12864694751232164</c:v>
                </c:pt>
                <c:pt idx="578">
                  <c:v>4.3970074101975287E-2</c:v>
                </c:pt>
                <c:pt idx="579">
                  <c:v>-2.4479949379103139E-2</c:v>
                </c:pt>
                <c:pt idx="580">
                  <c:v>-7.6620586208293595E-3</c:v>
                </c:pt>
                <c:pt idx="581">
                  <c:v>-6.3485562545959606E-2</c:v>
                </c:pt>
                <c:pt idx="582">
                  <c:v>-2.1244145502632317E-2</c:v>
                </c:pt>
                <c:pt idx="583">
                  <c:v>0.10032539288363695</c:v>
                </c:pt>
                <c:pt idx="584">
                  <c:v>-5.5087491006360345E-3</c:v>
                </c:pt>
                <c:pt idx="585">
                  <c:v>5.262300337857595E-2</c:v>
                </c:pt>
                <c:pt idx="586">
                  <c:v>-4.1402259071316228E-2</c:v>
                </c:pt>
                <c:pt idx="587">
                  <c:v>2.8537950616970287E-2</c:v>
                </c:pt>
                <c:pt idx="588">
                  <c:v>-2.0407519648483197E-3</c:v>
                </c:pt>
                <c:pt idx="589">
                  <c:v>-5.2617045188314115E-2</c:v>
                </c:pt>
                <c:pt idx="590">
                  <c:v>1.6686679395846227E-2</c:v>
                </c:pt>
                <c:pt idx="591">
                  <c:v>-1.4371404544038069E-2</c:v>
                </c:pt>
                <c:pt idx="592">
                  <c:v>8.7237461791351611E-2</c:v>
                </c:pt>
                <c:pt idx="593">
                  <c:v>-1.158230654931991E-2</c:v>
                </c:pt>
                <c:pt idx="594">
                  <c:v>2.5594635180037129E-2</c:v>
                </c:pt>
                <c:pt idx="595">
                  <c:v>7.2160857754399732E-3</c:v>
                </c:pt>
                <c:pt idx="596">
                  <c:v>1.962762848248456E-2</c:v>
                </c:pt>
                <c:pt idx="597">
                  <c:v>5.0503158279963323E-2</c:v>
                </c:pt>
                <c:pt idx="598">
                  <c:v>-9.1273161802046809E-3</c:v>
                </c:pt>
                <c:pt idx="599">
                  <c:v>7.945758406518344E-3</c:v>
                </c:pt>
                <c:pt idx="600">
                  <c:v>-1.3568718635896371E-2</c:v>
                </c:pt>
                <c:pt idx="601">
                  <c:v>-2.075670526548945E-2</c:v>
                </c:pt>
                <c:pt idx="602">
                  <c:v>-3.0910324801511568E-2</c:v>
                </c:pt>
                <c:pt idx="603">
                  <c:v>2.8803562675463912E-2</c:v>
                </c:pt>
                <c:pt idx="604">
                  <c:v>-3.8754363237831768E-3</c:v>
                </c:pt>
                <c:pt idx="605">
                  <c:v>2.8869577864233165E-2</c:v>
                </c:pt>
                <c:pt idx="606">
                  <c:v>7.0683111283864619E-4</c:v>
                </c:pt>
                <c:pt idx="607">
                  <c:v>-1.6209428278019633E-2</c:v>
                </c:pt>
                <c:pt idx="608">
                  <c:v>3.2845230792385438E-2</c:v>
                </c:pt>
                <c:pt idx="609">
                  <c:v>2.1096082253664994E-2</c:v>
                </c:pt>
                <c:pt idx="610">
                  <c:v>-1.609931992236846E-2</c:v>
                </c:pt>
                <c:pt idx="611">
                  <c:v>1.4148807855569823E-2</c:v>
                </c:pt>
                <c:pt idx="612">
                  <c:v>1.5008841383424176E-2</c:v>
                </c:pt>
                <c:pt idx="613">
                  <c:v>1.0317273965818829E-2</c:v>
                </c:pt>
                <c:pt idx="614">
                  <c:v>1.0344902234043163E-2</c:v>
                </c:pt>
                <c:pt idx="615">
                  <c:v>2.1037769698762698E-2</c:v>
                </c:pt>
                <c:pt idx="616">
                  <c:v>1.5735349489113037E-2</c:v>
                </c:pt>
                <c:pt idx="617">
                  <c:v>-1.142822103607577E-2</c:v>
                </c:pt>
                <c:pt idx="618">
                  <c:v>-1.2074152890733769E-2</c:v>
                </c:pt>
                <c:pt idx="619">
                  <c:v>6.1433968767989899E-3</c:v>
                </c:pt>
                <c:pt idx="620">
                  <c:v>-5.9120499861200493E-3</c:v>
                </c:pt>
                <c:pt idx="621">
                  <c:v>2.3561145846703546E-2</c:v>
                </c:pt>
                <c:pt idx="622">
                  <c:v>-5.7784355036432089E-3</c:v>
                </c:pt>
                <c:pt idx="623">
                  <c:v>1.9448156379988202E-2</c:v>
                </c:pt>
                <c:pt idx="624">
                  <c:v>-7.4554519015586074E-3</c:v>
                </c:pt>
                <c:pt idx="625">
                  <c:v>6.4384028672646032E-3</c:v>
                </c:pt>
                <c:pt idx="626">
                  <c:v>-6.7735077663892973E-3</c:v>
                </c:pt>
                <c:pt idx="627">
                  <c:v>4.356934763731779E-3</c:v>
                </c:pt>
                <c:pt idx="628">
                  <c:v>4.4014965591276933E-4</c:v>
                </c:pt>
                <c:pt idx="629">
                  <c:v>-9.740644147683275E-4</c:v>
                </c:pt>
                <c:pt idx="630">
                  <c:v>1.2297930272404445E-2</c:v>
                </c:pt>
                <c:pt idx="631">
                  <c:v>4.6294483857833857E-3</c:v>
                </c:pt>
                <c:pt idx="632">
                  <c:v>5.5050412012747074E-3</c:v>
                </c:pt>
                <c:pt idx="633">
                  <c:v>-8.6121679209175683E-3</c:v>
                </c:pt>
                <c:pt idx="634">
                  <c:v>2.8480987131273672E-2</c:v>
                </c:pt>
                <c:pt idx="635">
                  <c:v>5.9124947209652223E-3</c:v>
                </c:pt>
                <c:pt idx="636">
                  <c:v>3.1578001117447352E-2</c:v>
                </c:pt>
                <c:pt idx="637">
                  <c:v>2.5727504304834614E-2</c:v>
                </c:pt>
                <c:pt idx="638">
                  <c:v>-4.8010441537359005E-2</c:v>
                </c:pt>
                <c:pt idx="639">
                  <c:v>8.6335101788272972E-3</c:v>
                </c:pt>
                <c:pt idx="640">
                  <c:v>1.2367190520679694E-2</c:v>
                </c:pt>
                <c:pt idx="641">
                  <c:v>2.6502219341723698E-2</c:v>
                </c:pt>
                <c:pt idx="642">
                  <c:v>-1.3917064777906329E-3</c:v>
                </c:pt>
                <c:pt idx="643">
                  <c:v>3.9823658691351405E-4</c:v>
                </c:pt>
                <c:pt idx="644">
                  <c:v>-5.7146445609536078E-3</c:v>
                </c:pt>
                <c:pt idx="645">
                  <c:v>2.616377673567416E-2</c:v>
                </c:pt>
                <c:pt idx="646">
                  <c:v>2.1344788044080243E-2</c:v>
                </c:pt>
                <c:pt idx="647">
                  <c:v>-1.7652044853081472E-2</c:v>
                </c:pt>
                <c:pt idx="648">
                  <c:v>1.3275565331062111E-2</c:v>
                </c:pt>
                <c:pt idx="649">
                  <c:v>-3.0725776019359441E-2</c:v>
                </c:pt>
                <c:pt idx="650">
                  <c:v>2.304667564350682E-2</c:v>
                </c:pt>
                <c:pt idx="651">
                  <c:v>8.3475814030626871E-3</c:v>
                </c:pt>
                <c:pt idx="652">
                  <c:v>-1.8914583955522701E-3</c:v>
                </c:pt>
                <c:pt idx="653">
                  <c:v>0</c:v>
                </c:pt>
                <c:pt idx="654">
                  <c:v>2.6750225008935757E-2</c:v>
                </c:pt>
                <c:pt idx="655">
                  <c:v>-3.1028593692046247E-3</c:v>
                </c:pt>
                <c:pt idx="656">
                  <c:v>2.3290112175909039E-2</c:v>
                </c:pt>
                <c:pt idx="657">
                  <c:v>4.3003173222888602E-3</c:v>
                </c:pt>
                <c:pt idx="658">
                  <c:v>1.7492597739117155E-3</c:v>
                </c:pt>
                <c:pt idx="659">
                  <c:v>-4.6131881695827825E-3</c:v>
                </c:pt>
                <c:pt idx="660">
                  <c:v>1.6548422229861082E-2</c:v>
                </c:pt>
                <c:pt idx="661">
                  <c:v>6.8773147811149737E-3</c:v>
                </c:pt>
                <c:pt idx="662">
                  <c:v>-1.2304927343155359E-2</c:v>
                </c:pt>
                <c:pt idx="663">
                  <c:v>-2.0202543657722449E-3</c:v>
                </c:pt>
                <c:pt idx="664">
                  <c:v>2.1073930301045207E-2</c:v>
                </c:pt>
                <c:pt idx="665">
                  <c:v>-1.3801672750968219E-2</c:v>
                </c:pt>
                <c:pt idx="666">
                  <c:v>2.8092680412370452E-3</c:v>
                </c:pt>
                <c:pt idx="667">
                  <c:v>-4.5516441394190976E-2</c:v>
                </c:pt>
                <c:pt idx="668">
                  <c:v>-2.4772793098466472E-3</c:v>
                </c:pt>
                <c:pt idx="669">
                  <c:v>2.3700265047783997E-2</c:v>
                </c:pt>
                <c:pt idx="670">
                  <c:v>-1.6427550183051198E-2</c:v>
                </c:pt>
                <c:pt idx="671">
                  <c:v>1.9168375771837054E-2</c:v>
                </c:pt>
                <c:pt idx="672">
                  <c:v>1.2100178744737233E-2</c:v>
                </c:pt>
                <c:pt idx="673">
                  <c:v>0.10468863489575542</c:v>
                </c:pt>
                <c:pt idx="674">
                  <c:v>2.5197609162476819E-2</c:v>
                </c:pt>
                <c:pt idx="675">
                  <c:v>6.6781503155479705E-3</c:v>
                </c:pt>
                <c:pt idx="676">
                  <c:v>3.6246659953069749E-3</c:v>
                </c:pt>
                <c:pt idx="677">
                  <c:v>3.4889231118682584E-2</c:v>
                </c:pt>
                <c:pt idx="678">
                  <c:v>-2.4494572972307838E-2</c:v>
                </c:pt>
                <c:pt idx="679">
                  <c:v>1.4534799922561348E-2</c:v>
                </c:pt>
                <c:pt idx="680">
                  <c:v>-2.9739868002573777E-2</c:v>
                </c:pt>
                <c:pt idx="681">
                  <c:v>3.3234304000000048E-2</c:v>
                </c:pt>
                <c:pt idx="682">
                  <c:v>1.769754857627559E-2</c:v>
                </c:pt>
                <c:pt idx="683">
                  <c:v>-8.9123552923686677E-4</c:v>
                </c:pt>
                <c:pt idx="684">
                  <c:v>-2.6108217252065469E-3</c:v>
                </c:pt>
                <c:pt idx="685">
                  <c:v>8.3328055900844245E-3</c:v>
                </c:pt>
                <c:pt idx="686">
                  <c:v>1.2547063277448256E-3</c:v>
                </c:pt>
                <c:pt idx="687">
                  <c:v>2.2189616633051745E-2</c:v>
                </c:pt>
                <c:pt idx="688">
                  <c:v>5.1532453155232139E-2</c:v>
                </c:pt>
                <c:pt idx="689">
                  <c:v>1.1960239319122712E-2</c:v>
                </c:pt>
                <c:pt idx="690">
                  <c:v>-8.2037305397570925E-3</c:v>
                </c:pt>
                <c:pt idx="691">
                  <c:v>1.3599055003381988E-2</c:v>
                </c:pt>
                <c:pt idx="692">
                  <c:v>-1.1954371846544021E-2</c:v>
                </c:pt>
                <c:pt idx="693">
                  <c:v>-1.6198623850913751E-3</c:v>
                </c:pt>
                <c:pt idx="694">
                  <c:v>3.39121438876957E-2</c:v>
                </c:pt>
                <c:pt idx="695">
                  <c:v>3.9832612204186768E-2</c:v>
                </c:pt>
                <c:pt idx="696">
                  <c:v>-2.0718431547391725E-2</c:v>
                </c:pt>
                <c:pt idx="697">
                  <c:v>-8.0060863625305734E-2</c:v>
                </c:pt>
                <c:pt idx="698">
                  <c:v>6.6182993038954585E-4</c:v>
                </c:pt>
                <c:pt idx="699">
                  <c:v>-6.7294965834118425E-2</c:v>
                </c:pt>
                <c:pt idx="700">
                  <c:v>3.9886544938840585E-2</c:v>
                </c:pt>
                <c:pt idx="701">
                  <c:v>-3.2645772246846172E-2</c:v>
                </c:pt>
                <c:pt idx="702">
                  <c:v>-1.3128892644794998E-2</c:v>
                </c:pt>
                <c:pt idx="703">
                  <c:v>3.0000008928571464E-2</c:v>
                </c:pt>
                <c:pt idx="704">
                  <c:v>1.5603328574866904E-3</c:v>
                </c:pt>
                <c:pt idx="705">
                  <c:v>-2.9513622732269207E-2</c:v>
                </c:pt>
                <c:pt idx="706">
                  <c:v>-1.5963623008034222E-2</c:v>
                </c:pt>
                <c:pt idx="707">
                  <c:v>-3.1720138905932171E-2</c:v>
                </c:pt>
                <c:pt idx="708">
                  <c:v>3.0325777997969983E-2</c:v>
                </c:pt>
                <c:pt idx="709">
                  <c:v>1.5715806400512289E-2</c:v>
                </c:pt>
                <c:pt idx="710">
                  <c:v>-4.1946114693607206E-2</c:v>
                </c:pt>
                <c:pt idx="711">
                  <c:v>1.0268838397997415E-2</c:v>
                </c:pt>
                <c:pt idx="712">
                  <c:v>3.7516151935722108E-2</c:v>
                </c:pt>
                <c:pt idx="713">
                  <c:v>2.3868899393203469E-2</c:v>
                </c:pt>
                <c:pt idx="714">
                  <c:v>-7.5678758487114361E-3</c:v>
                </c:pt>
                <c:pt idx="715">
                  <c:v>1.5075835395769399E-2</c:v>
                </c:pt>
                <c:pt idx="716">
                  <c:v>8.4621623083009911E-3</c:v>
                </c:pt>
                <c:pt idx="717">
                  <c:v>-3.2280194945798479E-2</c:v>
                </c:pt>
                <c:pt idx="718">
                  <c:v>3.079103780192094E-2</c:v>
                </c:pt>
                <c:pt idx="719">
                  <c:v>-2.8669493562231807E-2</c:v>
                </c:pt>
                <c:pt idx="720">
                  <c:v>1.69671079191549E-2</c:v>
                </c:pt>
                <c:pt idx="721">
                  <c:v>-9.5586546826786911E-4</c:v>
                </c:pt>
                <c:pt idx="722">
                  <c:v>1.7395842242360349E-2</c:v>
                </c:pt>
                <c:pt idx="723">
                  <c:v>6.3520568833713265E-2</c:v>
                </c:pt>
                <c:pt idx="724">
                  <c:v>-2.6527362917566522E-2</c:v>
                </c:pt>
                <c:pt idx="725">
                  <c:v>7.4322049121766653E-4</c:v>
                </c:pt>
                <c:pt idx="726">
                  <c:v>-3.9607475210703402E-3</c:v>
                </c:pt>
                <c:pt idx="727">
                  <c:v>-1.4000513743687382E-2</c:v>
                </c:pt>
                <c:pt idx="728">
                  <c:v>-2.5541875958877802E-2</c:v>
                </c:pt>
                <c:pt idx="729">
                  <c:v>1.3191920679636482E-2</c:v>
                </c:pt>
                <c:pt idx="730">
                  <c:v>-5.4463363893058059E-3</c:v>
                </c:pt>
                <c:pt idx="731">
                  <c:v>-9.5833231047319778E-3</c:v>
                </c:pt>
                <c:pt idx="732">
                  <c:v>-6.133900647948165E-3</c:v>
                </c:pt>
                <c:pt idx="733">
                  <c:v>8.6943671010475398E-5</c:v>
                </c:pt>
                <c:pt idx="734">
                  <c:v>1.3472359492246122E-2</c:v>
                </c:pt>
                <c:pt idx="735">
                  <c:v>-4.6312187758356549E-2</c:v>
                </c:pt>
                <c:pt idx="736">
                  <c:v>3.7050387690208186E-2</c:v>
                </c:pt>
                <c:pt idx="737">
                  <c:v>-5.601802809573353E-2</c:v>
                </c:pt>
                <c:pt idx="738">
                  <c:v>-8.2678669091684753E-4</c:v>
                </c:pt>
                <c:pt idx="739">
                  <c:v>1.5353544599251867E-2</c:v>
                </c:pt>
                <c:pt idx="740">
                  <c:v>4.0836607373476719E-2</c:v>
                </c:pt>
                <c:pt idx="741">
                  <c:v>3.5493711235155656E-2</c:v>
                </c:pt>
                <c:pt idx="742">
                  <c:v>-2.8563975708342237E-3</c:v>
                </c:pt>
                <c:pt idx="743">
                  <c:v>-1.996800033755175E-2</c:v>
                </c:pt>
                <c:pt idx="744">
                  <c:v>-3.0089322558458642E-3</c:v>
                </c:pt>
                <c:pt idx="745">
                  <c:v>3.0352651286085663E-2</c:v>
                </c:pt>
                <c:pt idx="746">
                  <c:v>-2.3432839960378926E-3</c:v>
                </c:pt>
                <c:pt idx="747">
                  <c:v>4.1945306953650174E-4</c:v>
                </c:pt>
                <c:pt idx="748">
                  <c:v>8.7204509689677856E-3</c:v>
                </c:pt>
                <c:pt idx="749">
                  <c:v>-7.5644553392072433E-3</c:v>
                </c:pt>
                <c:pt idx="750">
                  <c:v>-1.1391238892631161E-2</c:v>
                </c:pt>
                <c:pt idx="751">
                  <c:v>5.1681776257577194E-3</c:v>
                </c:pt>
                <c:pt idx="752">
                  <c:v>-1.0957543922433866E-2</c:v>
                </c:pt>
                <c:pt idx="753">
                  <c:v>-2.9742612229166965E-2</c:v>
                </c:pt>
                <c:pt idx="754">
                  <c:v>1.1594203102225809E-2</c:v>
                </c:pt>
                <c:pt idx="755">
                  <c:v>7.4672311794257151E-3</c:v>
                </c:pt>
                <c:pt idx="756">
                  <c:v>4.826312202243388E-3</c:v>
                </c:pt>
                <c:pt idx="757">
                  <c:v>2.1099640487165061E-2</c:v>
                </c:pt>
                <c:pt idx="758">
                  <c:v>3.0827365875832902E-2</c:v>
                </c:pt>
                <c:pt idx="759">
                  <c:v>2.9335152955221044E-3</c:v>
                </c:pt>
                <c:pt idx="760">
                  <c:v>-1.1374715447273198E-3</c:v>
                </c:pt>
                <c:pt idx="761">
                  <c:v>-5.6125100762566271E-3</c:v>
                </c:pt>
                <c:pt idx="762">
                  <c:v>1.2269938650306678E-2</c:v>
                </c:pt>
                <c:pt idx="763">
                  <c:v>5.0908848484849667E-3</c:v>
                </c:pt>
                <c:pt idx="764">
                  <c:v>-2.0903666688462774E-2</c:v>
                </c:pt>
                <c:pt idx="765">
                  <c:v>1.1988824207495696E-2</c:v>
                </c:pt>
                <c:pt idx="766">
                  <c:v>-6.7347777788830943E-3</c:v>
                </c:pt>
                <c:pt idx="767">
                  <c:v>-5.1466790246980088E-3</c:v>
                </c:pt>
                <c:pt idx="768">
                  <c:v>5.0090310807113791E-2</c:v>
                </c:pt>
                <c:pt idx="769">
                  <c:v>-5.4738036942558743E-4</c:v>
                </c:pt>
                <c:pt idx="770">
                  <c:v>6.9634536728495622E-3</c:v>
                </c:pt>
                <c:pt idx="771">
                  <c:v>-1.5850761830243032E-2</c:v>
                </c:pt>
                <c:pt idx="772">
                  <c:v>1.2395325678341118E-2</c:v>
                </c:pt>
                <c:pt idx="773">
                  <c:v>2.8464548965594583E-2</c:v>
                </c:pt>
                <c:pt idx="774">
                  <c:v>-6.9760233933872096E-3</c:v>
                </c:pt>
                <c:pt idx="775">
                  <c:v>7.7122323305924834E-3</c:v>
                </c:pt>
                <c:pt idx="776">
                  <c:v>3.5765711633206632E-2</c:v>
                </c:pt>
                <c:pt idx="777">
                  <c:v>-1.3314850928160871E-2</c:v>
                </c:pt>
                <c:pt idx="778">
                  <c:v>-8.5266852719909636E-3</c:v>
                </c:pt>
                <c:pt idx="779">
                  <c:v>-7.7026547434740911E-3</c:v>
                </c:pt>
                <c:pt idx="780">
                  <c:v>-2.4719255034753917E-2</c:v>
                </c:pt>
                <c:pt idx="781">
                  <c:v>1.2363735032417056E-2</c:v>
                </c:pt>
                <c:pt idx="782">
                  <c:v>-3.3661530938918105E-2</c:v>
                </c:pt>
                <c:pt idx="783">
                  <c:v>3.4123223287886528E-2</c:v>
                </c:pt>
                <c:pt idx="784">
                  <c:v>8.6312634987972814E-3</c:v>
                </c:pt>
                <c:pt idx="785">
                  <c:v>-2.3248821887569382E-2</c:v>
                </c:pt>
                <c:pt idx="786">
                  <c:v>-1.3955109752057382E-3</c:v>
                </c:pt>
                <c:pt idx="787">
                  <c:v>1.6226676640682891E-2</c:v>
                </c:pt>
                <c:pt idx="788">
                  <c:v>-1.5127167966438759E-2</c:v>
                </c:pt>
                <c:pt idx="789">
                  <c:v>-1.3730548018600519E-2</c:v>
                </c:pt>
                <c:pt idx="790">
                  <c:v>5.42711188789613E-3</c:v>
                </c:pt>
                <c:pt idx="791">
                  <c:v>3.2856113074300142E-2</c:v>
                </c:pt>
                <c:pt idx="792">
                  <c:v>3.6658305208348896E-2</c:v>
                </c:pt>
                <c:pt idx="793">
                  <c:v>1.607373478752594E-2</c:v>
                </c:pt>
                <c:pt idx="794">
                  <c:v>2.7683834085087788E-2</c:v>
                </c:pt>
                <c:pt idx="795">
                  <c:v>1.6793031301329808E-3</c:v>
                </c:pt>
                <c:pt idx="796">
                  <c:v>-7.6837522301269612E-3</c:v>
                </c:pt>
                <c:pt idx="797">
                  <c:v>-3.4985232084826512E-2</c:v>
                </c:pt>
                <c:pt idx="798">
                  <c:v>-3.7420593403475033E-2</c:v>
                </c:pt>
                <c:pt idx="799">
                  <c:v>1.6520096122759398E-2</c:v>
                </c:pt>
                <c:pt idx="800">
                  <c:v>6.3367079643410484E-3</c:v>
                </c:pt>
                <c:pt idx="801">
                  <c:v>-7.7783758879037546E-3</c:v>
                </c:pt>
                <c:pt idx="802">
                  <c:v>2.5757779218190446E-2</c:v>
                </c:pt>
                <c:pt idx="803">
                  <c:v>-4.5855157186512896E-3</c:v>
                </c:pt>
                <c:pt idx="804">
                  <c:v>1.0968777821320774E-3</c:v>
                </c:pt>
                <c:pt idx="805">
                  <c:v>-6.573727074027258E-3</c:v>
                </c:pt>
                <c:pt idx="806">
                  <c:v>-4.5584591044210976E-3</c:v>
                </c:pt>
                <c:pt idx="807">
                  <c:v>-1.9203338645418233E-3</c:v>
                </c:pt>
                <c:pt idx="808">
                  <c:v>1.7759934220380469E-3</c:v>
                </c:pt>
                <c:pt idx="809">
                  <c:v>-1.6103960113169835E-2</c:v>
                </c:pt>
                <c:pt idx="810">
                  <c:v>-1.764401204829158E-2</c:v>
                </c:pt>
                <c:pt idx="811">
                  <c:v>-8.6364187904746093E-3</c:v>
                </c:pt>
                <c:pt idx="812">
                  <c:v>1.2334283506745258E-3</c:v>
                </c:pt>
                <c:pt idx="813">
                  <c:v>-2.9798992446253614E-2</c:v>
                </c:pt>
                <c:pt idx="814">
                  <c:v>-1.1111031746031674E-3</c:v>
                </c:pt>
                <c:pt idx="815">
                  <c:v>-4.0521452085480192E-3</c:v>
                </c:pt>
                <c:pt idx="816">
                  <c:v>-3.4782609250620045E-2</c:v>
                </c:pt>
                <c:pt idx="817">
                  <c:v>2.2316224850256194E-3</c:v>
                </c:pt>
                <c:pt idx="818">
                  <c:v>5.3851219629701186E-2</c:v>
                </c:pt>
                <c:pt idx="819">
                  <c:v>-2.0893637836343792E-2</c:v>
                </c:pt>
                <c:pt idx="820">
                  <c:v>-2.4456561114372777E-2</c:v>
                </c:pt>
                <c:pt idx="821">
                  <c:v>-1.5811904240732422E-2</c:v>
                </c:pt>
                <c:pt idx="822">
                  <c:v>1.0738375361817543E-2</c:v>
                </c:pt>
                <c:pt idx="823">
                  <c:v>-4.1673505875037264E-2</c:v>
                </c:pt>
                <c:pt idx="824">
                  <c:v>4.0649664483932035E-2</c:v>
                </c:pt>
                <c:pt idx="825">
                  <c:v>-9.1666779805658072E-3</c:v>
                </c:pt>
                <c:pt idx="826">
                  <c:v>1.6502716706883191E-2</c:v>
                </c:pt>
                <c:pt idx="827">
                  <c:v>-7.6254510300545197E-3</c:v>
                </c:pt>
                <c:pt idx="828">
                  <c:v>2.4456738200914874E-2</c:v>
                </c:pt>
                <c:pt idx="829">
                  <c:v>1.274297947807046E-2</c:v>
                </c:pt>
                <c:pt idx="830">
                  <c:v>-6.4505694035198458E-3</c:v>
                </c:pt>
                <c:pt idx="831">
                  <c:v>-3.3905121290395579E-2</c:v>
                </c:pt>
                <c:pt idx="832">
                  <c:v>-4.4802207291149143E-3</c:v>
                </c:pt>
                <c:pt idx="833">
                  <c:v>2.8335703447549099E-2</c:v>
                </c:pt>
                <c:pt idx="834">
                  <c:v>-6.8887106482592442E-3</c:v>
                </c:pt>
                <c:pt idx="835">
                  <c:v>-1.9993512159347859E-2</c:v>
                </c:pt>
                <c:pt idx="836">
                  <c:v>4.1635441473408807E-3</c:v>
                </c:pt>
                <c:pt idx="837">
                  <c:v>5.1414132230338527E-3</c:v>
                </c:pt>
                <c:pt idx="838">
                  <c:v>1.4850260002066129E-3</c:v>
                </c:pt>
                <c:pt idx="839">
                  <c:v>-1.2274462577431922E-2</c:v>
                </c:pt>
                <c:pt idx="840">
                  <c:v>1.8765637718671568E-2</c:v>
                </c:pt>
                <c:pt idx="841">
                  <c:v>6.9586409012092343E-3</c:v>
                </c:pt>
                <c:pt idx="842">
                  <c:v>2.3577252032520368E-2</c:v>
                </c:pt>
                <c:pt idx="843">
                  <c:v>2.462247776612303E-3</c:v>
                </c:pt>
                <c:pt idx="844">
                  <c:v>1.3390404986850513E-2</c:v>
                </c:pt>
                <c:pt idx="845">
                  <c:v>1.9233768268432261E-2</c:v>
                </c:pt>
                <c:pt idx="846">
                  <c:v>2.0251603097179993E-2</c:v>
                </c:pt>
                <c:pt idx="847">
                  <c:v>-1.3233045112782005E-2</c:v>
                </c:pt>
                <c:pt idx="848">
                  <c:v>2.430652147567347E-2</c:v>
                </c:pt>
                <c:pt idx="849">
                  <c:v>-1.7853114074029564E-2</c:v>
                </c:pt>
                <c:pt idx="850">
                  <c:v>1.8707877139346074E-2</c:v>
                </c:pt>
                <c:pt idx="851">
                  <c:v>-2.5278513011153247E-3</c:v>
                </c:pt>
                <c:pt idx="852">
                  <c:v>5.0685150546061486E-3</c:v>
                </c:pt>
                <c:pt idx="853">
                  <c:v>-1.2829984064965383E-2</c:v>
                </c:pt>
                <c:pt idx="854">
                  <c:v>2.9299000606273218E-3</c:v>
                </c:pt>
                <c:pt idx="855">
                  <c:v>-1.1685378277153657E-2</c:v>
                </c:pt>
                <c:pt idx="856">
                  <c:v>1.8038539972130785E-2</c:v>
                </c:pt>
                <c:pt idx="857">
                  <c:v>2.9779182486193712E-3</c:v>
                </c:pt>
                <c:pt idx="858">
                  <c:v>-2.4495397680408537E-3</c:v>
                </c:pt>
                <c:pt idx="859">
                  <c:v>-6.0272118909679984E-3</c:v>
                </c:pt>
                <c:pt idx="860">
                  <c:v>-7.4865996782969013E-4</c:v>
                </c:pt>
                <c:pt idx="861">
                  <c:v>-1.5133271355507127E-2</c:v>
                </c:pt>
                <c:pt idx="862">
                  <c:v>8.2153198120551441E-3</c:v>
                </c:pt>
                <c:pt idx="863">
                  <c:v>-3.5385508131119403E-2</c:v>
                </c:pt>
                <c:pt idx="864">
                  <c:v>1.9554791076337175E-3</c:v>
                </c:pt>
                <c:pt idx="865">
                  <c:v>1.2802489642350201E-2</c:v>
                </c:pt>
                <c:pt idx="866">
                  <c:v>3.622645150969328E-3</c:v>
                </c:pt>
                <c:pt idx="867">
                  <c:v>-2.5804537434668817E-2</c:v>
                </c:pt>
                <c:pt idx="868">
                  <c:v>-7.4102799749353743E-3</c:v>
                </c:pt>
                <c:pt idx="869">
                  <c:v>-2.4938502900849646E-2</c:v>
                </c:pt>
                <c:pt idx="870">
                  <c:v>1.7919720239139458E-2</c:v>
                </c:pt>
                <c:pt idx="871">
                  <c:v>1.9844730576580538E-2</c:v>
                </c:pt>
                <c:pt idx="872">
                  <c:v>-9.2585329758775314E-3</c:v>
                </c:pt>
                <c:pt idx="873">
                  <c:v>-1.124573559623987E-2</c:v>
                </c:pt>
                <c:pt idx="874">
                  <c:v>-1.2815058274969759E-3</c:v>
                </c:pt>
                <c:pt idx="875">
                  <c:v>2.1012077616294977E-2</c:v>
                </c:pt>
                <c:pt idx="876">
                  <c:v>-1.4767088441867582E-2</c:v>
                </c:pt>
                <c:pt idx="877">
                  <c:v>1.3314183209758301E-2</c:v>
                </c:pt>
                <c:pt idx="878">
                  <c:v>-1.5735326762160717E-3</c:v>
                </c:pt>
                <c:pt idx="879">
                  <c:v>-3.9404254698116592E-4</c:v>
                </c:pt>
                <c:pt idx="880">
                  <c:v>-1.2376815331128332E-2</c:v>
                </c:pt>
                <c:pt idx="881">
                  <c:v>-5.348004512675697E-3</c:v>
                </c:pt>
                <c:pt idx="882">
                  <c:v>-2.6482786080709309E-3</c:v>
                </c:pt>
                <c:pt idx="883">
                  <c:v>6.2761426317681224E-3</c:v>
                </c:pt>
                <c:pt idx="884">
                  <c:v>-1.2154142206207252E-2</c:v>
                </c:pt>
                <c:pt idx="885">
                  <c:v>1.9022162708255186E-2</c:v>
                </c:pt>
                <c:pt idx="886">
                  <c:v>7.9458257839837287E-5</c:v>
                </c:pt>
                <c:pt idx="887">
                  <c:v>6.6719299972688439E-3</c:v>
                </c:pt>
                <c:pt idx="888">
                  <c:v>3.0771580097390672E-3</c:v>
                </c:pt>
                <c:pt idx="889">
                  <c:v>-8.0232519788386858E-3</c:v>
                </c:pt>
                <c:pt idx="890">
                  <c:v>9.8326618838104896E-3</c:v>
                </c:pt>
                <c:pt idx="891">
                  <c:v>2.4577919506524104E-2</c:v>
                </c:pt>
                <c:pt idx="892">
                  <c:v>-6.4377454456697736E-3</c:v>
                </c:pt>
                <c:pt idx="893">
                  <c:v>3.9339324586080693E-3</c:v>
                </c:pt>
                <c:pt idx="894">
                  <c:v>1.2600838076104903E-2</c:v>
                </c:pt>
                <c:pt idx="895">
                  <c:v>-1.00917070387887E-2</c:v>
                </c:pt>
                <c:pt idx="896">
                  <c:v>1.4103908487449468E-2</c:v>
                </c:pt>
                <c:pt idx="897">
                  <c:v>1.2698359500415091E-2</c:v>
                </c:pt>
                <c:pt idx="898">
                  <c:v>-2.0898567574222371E-3</c:v>
                </c:pt>
                <c:pt idx="899">
                  <c:v>-2.1689828459757754E-3</c:v>
                </c:pt>
                <c:pt idx="900">
                  <c:v>-2.2487294131253721E-3</c:v>
                </c:pt>
                <c:pt idx="901">
                  <c:v>1.2545999454992129E-2</c:v>
                </c:pt>
                <c:pt idx="902">
                  <c:v>1.1500244928774661E-2</c:v>
                </c:pt>
                <c:pt idx="903">
                  <c:v>4.6211764890899953E-3</c:v>
                </c:pt>
                <c:pt idx="904">
                  <c:v>2.2634125595510923E-3</c:v>
                </c:pt>
                <c:pt idx="905">
                  <c:v>1.9596437106536246E-2</c:v>
                </c:pt>
                <c:pt idx="906">
                  <c:v>1.4718468826598441E-2</c:v>
                </c:pt>
                <c:pt idx="907">
                  <c:v>1.7955238193064771E-2</c:v>
                </c:pt>
                <c:pt idx="908">
                  <c:v>-9.1997090378505009E-3</c:v>
                </c:pt>
                <c:pt idx="909">
                  <c:v>1.3054984185458585E-2</c:v>
                </c:pt>
                <c:pt idx="910">
                  <c:v>-4.2037143945716782E-3</c:v>
                </c:pt>
                <c:pt idx="911">
                  <c:v>7.8892664359859754E-3</c:v>
                </c:pt>
                <c:pt idx="912">
                  <c:v>2.410048766891304E-2</c:v>
                </c:pt>
                <c:pt idx="913">
                  <c:v>-4.4921087961961037E-3</c:v>
                </c:pt>
                <c:pt idx="914">
                  <c:v>-1.4075950002046089E-2</c:v>
                </c:pt>
                <c:pt idx="915">
                  <c:v>-2.6914420567760167E-2</c:v>
                </c:pt>
                <c:pt idx="916">
                  <c:v>2.5974005461018024E-2</c:v>
                </c:pt>
                <c:pt idx="917">
                  <c:v>-5.1317142031493956E-3</c:v>
                </c:pt>
                <c:pt idx="918">
                  <c:v>9.6286730245671581E-3</c:v>
                </c:pt>
                <c:pt idx="919">
                  <c:v>1.1989066512485103E-2</c:v>
                </c:pt>
                <c:pt idx="920">
                  <c:v>2.8945005774703159E-3</c:v>
                </c:pt>
                <c:pt idx="921">
                  <c:v>-1.4900335092947969E-2</c:v>
                </c:pt>
                <c:pt idx="922">
                  <c:v>-1.2196007026067823E-2</c:v>
                </c:pt>
                <c:pt idx="923">
                  <c:v>4.5523728666676533E-3</c:v>
                </c:pt>
                <c:pt idx="924">
                  <c:v>1.510587760990223E-3</c:v>
                </c:pt>
                <c:pt idx="925">
                  <c:v>-2.3309817473537997E-3</c:v>
                </c:pt>
                <c:pt idx="926">
                  <c:v>1.2644289097188288E-2</c:v>
                </c:pt>
                <c:pt idx="927">
                  <c:v>-2.7823289713468924E-3</c:v>
                </c:pt>
                <c:pt idx="928">
                  <c:v>7.4856075022577961E-4</c:v>
                </c:pt>
                <c:pt idx="929">
                  <c:v>-6.2559432375350887E-3</c:v>
                </c:pt>
                <c:pt idx="930">
                  <c:v>-3.4215820680261189E-4</c:v>
                </c:pt>
                <c:pt idx="931">
                  <c:v>-3.3540284305298984E-3</c:v>
                </c:pt>
                <c:pt idx="932">
                  <c:v>1.7856798714692701E-3</c:v>
                </c:pt>
                <c:pt idx="933">
                  <c:v>2.0773330448557781E-2</c:v>
                </c:pt>
                <c:pt idx="934">
                  <c:v>1.410484259591005E-3</c:v>
                </c:pt>
                <c:pt idx="935">
                  <c:v>1.354788007184915E-2</c:v>
                </c:pt>
                <c:pt idx="936">
                  <c:v>-6.1540036445871804E-3</c:v>
                </c:pt>
                <c:pt idx="937">
                  <c:v>-2.5501038344749372E-2</c:v>
                </c:pt>
                <c:pt idx="938">
                  <c:v>2.3230117359727132E-3</c:v>
                </c:pt>
                <c:pt idx="939">
                  <c:v>1.015681684028924E-2</c:v>
                </c:pt>
                <c:pt idx="940">
                  <c:v>1.0257135970616948E-2</c:v>
                </c:pt>
                <c:pt idx="941">
                  <c:v>-6.0124237386482982E-4</c:v>
                </c:pt>
                <c:pt idx="942">
                  <c:v>-8.4212942260823986E-3</c:v>
                </c:pt>
                <c:pt idx="943">
                  <c:v>-5.5271501379944299E-3</c:v>
                </c:pt>
                <c:pt idx="944">
                  <c:v>7.1845807936292694E-3</c:v>
                </c:pt>
                <c:pt idx="945">
                  <c:v>3.0417152203883413E-2</c:v>
                </c:pt>
                <c:pt idx="946">
                  <c:v>-8.4247194496054334E-3</c:v>
                </c:pt>
                <c:pt idx="947">
                  <c:v>4.4786471121827098E-3</c:v>
                </c:pt>
                <c:pt idx="948">
                  <c:v>7.4749133655140909E-3</c:v>
                </c:pt>
                <c:pt idx="949">
                  <c:v>4.2304524919150044E-3</c:v>
                </c:pt>
                <c:pt idx="950">
                  <c:v>1.5489299763655762E-2</c:v>
                </c:pt>
                <c:pt idx="951">
                  <c:v>-1.0083610822852473E-2</c:v>
                </c:pt>
                <c:pt idx="952">
                  <c:v>-6.7048803642262289E-3</c:v>
                </c:pt>
                <c:pt idx="953">
                  <c:v>-3.3101874266806552E-2</c:v>
                </c:pt>
                <c:pt idx="954">
                  <c:v>3.8934147553641996E-3</c:v>
                </c:pt>
                <c:pt idx="955">
                  <c:v>-9.5620726935058409E-3</c:v>
                </c:pt>
                <c:pt idx="956">
                  <c:v>6.1436945093065187E-3</c:v>
                </c:pt>
                <c:pt idx="957">
                  <c:v>-1.6104542817583223E-3</c:v>
                </c:pt>
                <c:pt idx="958">
                  <c:v>-1.8347974517345378E-2</c:v>
                </c:pt>
                <c:pt idx="959">
                  <c:v>-2.1361057392319083E-2</c:v>
                </c:pt>
                <c:pt idx="960">
                  <c:v>3.4279487417385734E-3</c:v>
                </c:pt>
                <c:pt idx="961">
                  <c:v>1.6872433368939843E-2</c:v>
                </c:pt>
                <c:pt idx="962">
                  <c:v>6.7192043859085615E-3</c:v>
                </c:pt>
                <c:pt idx="963">
                  <c:v>6.1292650530631043E-4</c:v>
                </c:pt>
                <c:pt idx="964">
                  <c:v>-1.0549979724339575E-2</c:v>
                </c:pt>
                <c:pt idx="965">
                  <c:v>-2.3801273433351922E-2</c:v>
                </c:pt>
                <c:pt idx="966">
                  <c:v>6.4829678956250802E-3</c:v>
                </c:pt>
                <c:pt idx="967">
                  <c:v>-9.3117831084257308E-3</c:v>
                </c:pt>
                <c:pt idx="968">
                  <c:v>8.1271660777384458E-3</c:v>
                </c:pt>
                <c:pt idx="969">
                  <c:v>-2.4605644217552514E-2</c:v>
                </c:pt>
                <c:pt idx="970">
                  <c:v>1.4158416085657821E-2</c:v>
                </c:pt>
                <c:pt idx="971">
                  <c:v>6.3071291452969636E-3</c:v>
                </c:pt>
                <c:pt idx="972">
                  <c:v>9.0844577464790355E-3</c:v>
                </c:pt>
                <c:pt idx="973">
                  <c:v>-2.7217462422516325E-3</c:v>
                </c:pt>
                <c:pt idx="974">
                  <c:v>-6.2978309152328382E-4</c:v>
                </c:pt>
                <c:pt idx="975">
                  <c:v>-9.1030251257339101E-3</c:v>
                </c:pt>
                <c:pt idx="976">
                  <c:v>-4.2399195901322573E-3</c:v>
                </c:pt>
                <c:pt idx="977">
                  <c:v>2.022561151868274E-2</c:v>
                </c:pt>
                <c:pt idx="978">
                  <c:v>7.5125280854386745E-3</c:v>
                </c:pt>
                <c:pt idx="979">
                  <c:v>1.1806179558303764E-2</c:v>
                </c:pt>
                <c:pt idx="980">
                  <c:v>1.5080122516271777E-2</c:v>
                </c:pt>
                <c:pt idx="981">
                  <c:v>3.3611186932347437E-3</c:v>
                </c:pt>
                <c:pt idx="982">
                  <c:v>1.4739448436937863E-3</c:v>
                </c:pt>
                <c:pt idx="983">
                  <c:v>-5.2849479605284744E-3</c:v>
                </c:pt>
                <c:pt idx="984">
                  <c:v>-3.3629026382020477E-4</c:v>
                </c:pt>
                <c:pt idx="985">
                  <c:v>4.5748654774950825E-3</c:v>
                </c:pt>
                <c:pt idx="986">
                  <c:v>-3.147609013974928E-3</c:v>
                </c:pt>
                <c:pt idx="987">
                  <c:v>2.4991607994963694E-2</c:v>
                </c:pt>
                <c:pt idx="988">
                  <c:v>-1.8155626092355104E-2</c:v>
                </c:pt>
                <c:pt idx="989">
                  <c:v>-5.6074498209457424E-3</c:v>
                </c:pt>
                <c:pt idx="990">
                  <c:v>7.1159838224228444E-3</c:v>
                </c:pt>
                <c:pt idx="991">
                  <c:v>9.7986999120462936E-3</c:v>
                </c:pt>
                <c:pt idx="992">
                  <c:v>-3.4985674467434835E-3</c:v>
                </c:pt>
                <c:pt idx="993">
                  <c:v>2.1197137331876448E-3</c:v>
                </c:pt>
                <c:pt idx="994">
                  <c:v>-5.552597868539233E-3</c:v>
                </c:pt>
                <c:pt idx="995">
                  <c:v>2.4594256519621105E-3</c:v>
                </c:pt>
                <c:pt idx="996">
                  <c:v>-1.9163185719291764E-2</c:v>
                </c:pt>
                <c:pt idx="997">
                  <c:v>-3.380408374532573E-4</c:v>
                </c:pt>
                <c:pt idx="998">
                  <c:v>1.4336985674477054E-2</c:v>
                </c:pt>
                <c:pt idx="999">
                  <c:v>6.6637773630251473E-5</c:v>
                </c:pt>
                <c:pt idx="1000">
                  <c:v>6.6666666666665986E-3</c:v>
                </c:pt>
                <c:pt idx="1001">
                  <c:v>1.6490099337748365E-2</c:v>
                </c:pt>
                <c:pt idx="1002">
                  <c:v>2.8535994900775519E-2</c:v>
                </c:pt>
                <c:pt idx="1003">
                  <c:v>1.6976044117819944E-2</c:v>
                </c:pt>
                <c:pt idx="1004">
                  <c:v>2.9274431094217235E-3</c:v>
                </c:pt>
                <c:pt idx="1005">
                  <c:v>2.4220593113386535E-3</c:v>
                </c:pt>
                <c:pt idx="1006">
                  <c:v>3.2835511236342096E-3</c:v>
                </c:pt>
                <c:pt idx="1007">
                  <c:v>-3.1678423716457571E-2</c:v>
                </c:pt>
                <c:pt idx="1008">
                  <c:v>2.1873649918674021E-2</c:v>
                </c:pt>
                <c:pt idx="1009">
                  <c:v>3.1577620083074853E-2</c:v>
                </c:pt>
                <c:pt idx="1010">
                  <c:v>-3.2062854832495269E-3</c:v>
                </c:pt>
                <c:pt idx="1011">
                  <c:v>-6.129811103239402E-3</c:v>
                </c:pt>
                <c:pt idx="1012">
                  <c:v>-1.1724469092710854E-2</c:v>
                </c:pt>
                <c:pt idx="1013">
                  <c:v>2.1502787234374265E-2</c:v>
                </c:pt>
                <c:pt idx="1014">
                  <c:v>3.544632078318255E-2</c:v>
                </c:pt>
                <c:pt idx="1015">
                  <c:v>2.2783088909227978E-2</c:v>
                </c:pt>
                <c:pt idx="1016">
                  <c:v>-2.9700936375360865E-3</c:v>
                </c:pt>
                <c:pt idx="1017">
                  <c:v>2.8013285151389455E-2</c:v>
                </c:pt>
                <c:pt idx="1018">
                  <c:v>-2.0674238294916214E-2</c:v>
                </c:pt>
                <c:pt idx="1019">
                  <c:v>-8.0232329571174876E-3</c:v>
                </c:pt>
                <c:pt idx="1020">
                  <c:v>2.8509154723694641E-2</c:v>
                </c:pt>
                <c:pt idx="1021">
                  <c:v>-3.9263847641988092E-2</c:v>
                </c:pt>
                <c:pt idx="1022">
                  <c:v>-6.5017765732549027E-3</c:v>
                </c:pt>
                <c:pt idx="1023">
                  <c:v>-8.1219995800045908E-3</c:v>
                </c:pt>
                <c:pt idx="1024">
                  <c:v>1.9086921944035273E-2</c:v>
                </c:pt>
                <c:pt idx="1025">
                  <c:v>1.5318769428326107E-2</c:v>
                </c:pt>
                <c:pt idx="1026">
                  <c:v>3.643816918946996E-3</c:v>
                </c:pt>
                <c:pt idx="1027">
                  <c:v>2.2974829946532882E-2</c:v>
                </c:pt>
                <c:pt idx="1028">
                  <c:v>-5.7672544139383275E-3</c:v>
                </c:pt>
                <c:pt idx="1029">
                  <c:v>5.0204698262223957E-4</c:v>
                </c:pt>
                <c:pt idx="1030">
                  <c:v>-6.5782582623967745E-3</c:v>
                </c:pt>
                <c:pt idx="1031">
                  <c:v>-3.5352974781475144E-3</c:v>
                </c:pt>
                <c:pt idx="1032">
                  <c:v>2.5004155121759908E-2</c:v>
                </c:pt>
                <c:pt idx="1033">
                  <c:v>-1.2691599711323609E-2</c:v>
                </c:pt>
                <c:pt idx="1034">
                  <c:v>-2.6599883582635764E-2</c:v>
                </c:pt>
                <c:pt idx="1035">
                  <c:v>-1.6693334286454697E-2</c:v>
                </c:pt>
                <c:pt idx="1036">
                  <c:v>9.8836046511618925E-4</c:v>
                </c:pt>
                <c:pt idx="1037">
                  <c:v>1.1618749045938515E-4</c:v>
                </c:pt>
                <c:pt idx="1038">
                  <c:v>1.6783785158443809E-2</c:v>
                </c:pt>
                <c:pt idx="1039">
                  <c:v>2.5702364339703632E-3</c:v>
                </c:pt>
                <c:pt idx="1040">
                  <c:v>-1.9028069384310786E-2</c:v>
                </c:pt>
                <c:pt idx="1041">
                  <c:v>5.1106625807462169E-3</c:v>
                </c:pt>
                <c:pt idx="1042">
                  <c:v>-1.8894111444740402E-2</c:v>
                </c:pt>
                <c:pt idx="1043">
                  <c:v>-2.1024775835840281E-2</c:v>
                </c:pt>
                <c:pt idx="1044">
                  <c:v>-1.034711569144231E-2</c:v>
                </c:pt>
                <c:pt idx="1045">
                  <c:v>-1.2765127127990161E-2</c:v>
                </c:pt>
                <c:pt idx="1046">
                  <c:v>-4.8642877935031192E-3</c:v>
                </c:pt>
                <c:pt idx="1047">
                  <c:v>-1.1384705215465307E-2</c:v>
                </c:pt>
                <c:pt idx="1048">
                  <c:v>-5.6325573014937014E-4</c:v>
                </c:pt>
                <c:pt idx="1049">
                  <c:v>-2.9432086800273982E-3</c:v>
                </c:pt>
                <c:pt idx="1050">
                  <c:v>6.9777671964717625E-2</c:v>
                </c:pt>
                <c:pt idx="1051">
                  <c:v>2.6125737965998486E-2</c:v>
                </c:pt>
                <c:pt idx="1052">
                  <c:v>-9.7263989571250153E-4</c:v>
                </c:pt>
                <c:pt idx="1053">
                  <c:v>7.0442414120368557E-3</c:v>
                </c:pt>
                <c:pt idx="1054">
                  <c:v>-1.6719756977246591E-2</c:v>
                </c:pt>
                <c:pt idx="1055">
                  <c:v>-2.9496530809596244E-3</c:v>
                </c:pt>
                <c:pt idx="1056">
                  <c:v>-4.2345553932047197E-3</c:v>
                </c:pt>
                <c:pt idx="1057">
                  <c:v>1.8466724491047026E-2</c:v>
                </c:pt>
                <c:pt idx="1058">
                  <c:v>8.2937538375136288E-3</c:v>
                </c:pt>
                <c:pt idx="1059">
                  <c:v>-2.3598842884041571E-2</c:v>
                </c:pt>
                <c:pt idx="1060">
                  <c:v>-2.0218429590356468E-2</c:v>
                </c:pt>
                <c:pt idx="1061">
                  <c:v>1.4231854923103526E-3</c:v>
                </c:pt>
                <c:pt idx="1062">
                  <c:v>2.3152462602070711E-2</c:v>
                </c:pt>
                <c:pt idx="1063">
                  <c:v>-1.3889114516024703E-3</c:v>
                </c:pt>
                <c:pt idx="1064">
                  <c:v>-2.1269185373471111E-2</c:v>
                </c:pt>
                <c:pt idx="1065">
                  <c:v>-9.355767131816517E-3</c:v>
                </c:pt>
                <c:pt idx="1066">
                  <c:v>-1.7812288981250091E-2</c:v>
                </c:pt>
                <c:pt idx="1067">
                  <c:v>-2.5864166376283082E-2</c:v>
                </c:pt>
                <c:pt idx="1068">
                  <c:v>1.6680189187472161E-2</c:v>
                </c:pt>
                <c:pt idx="1069">
                  <c:v>1.2965472134525369E-2</c:v>
                </c:pt>
                <c:pt idx="1070">
                  <c:v>1.6377858063285622E-3</c:v>
                </c:pt>
                <c:pt idx="1071">
                  <c:v>-1.1627895216445472E-2</c:v>
                </c:pt>
                <c:pt idx="1072">
                  <c:v>2.0588241800028939E-2</c:v>
                </c:pt>
                <c:pt idx="1073">
                  <c:v>-1.9812800430029087E-3</c:v>
                </c:pt>
                <c:pt idx="1074">
                  <c:v>-1.8408217972886276E-2</c:v>
                </c:pt>
                <c:pt idx="1075">
                  <c:v>-2.3717564793988566E-2</c:v>
                </c:pt>
                <c:pt idx="1076">
                  <c:v>-1.1676088920098859E-2</c:v>
                </c:pt>
                <c:pt idx="1077">
                  <c:v>3.4997427146882254E-2</c:v>
                </c:pt>
                <c:pt idx="1078">
                  <c:v>-2.718621099452978E-2</c:v>
                </c:pt>
                <c:pt idx="1079">
                  <c:v>-2.3908704922818491E-2</c:v>
                </c:pt>
                <c:pt idx="1080">
                  <c:v>-2.6562406167192076E-2</c:v>
                </c:pt>
                <c:pt idx="1081">
                  <c:v>2.9677341311822758E-2</c:v>
                </c:pt>
                <c:pt idx="1082">
                  <c:v>2.901541115521078E-2</c:v>
                </c:pt>
                <c:pt idx="1083">
                  <c:v>6.4540323692969803E-3</c:v>
                </c:pt>
                <c:pt idx="1084">
                  <c:v>2.0918945988013471E-2</c:v>
                </c:pt>
                <c:pt idx="1085">
                  <c:v>8.5376816328255334E-3</c:v>
                </c:pt>
                <c:pt idx="1086">
                  <c:v>2.0800591945803859E-2</c:v>
                </c:pt>
                <c:pt idx="1087">
                  <c:v>8.2336212674127829E-3</c:v>
                </c:pt>
                <c:pt idx="1088">
                  <c:v>2.2677867582721056E-2</c:v>
                </c:pt>
                <c:pt idx="1089">
                  <c:v>3.7340953286684186E-3</c:v>
                </c:pt>
                <c:pt idx="1090">
                  <c:v>5.0366586250192302E-3</c:v>
                </c:pt>
                <c:pt idx="1091">
                  <c:v>1.9134401396318834E-2</c:v>
                </c:pt>
                <c:pt idx="1092">
                  <c:v>-6.6495471247941529E-3</c:v>
                </c:pt>
                <c:pt idx="1093">
                  <c:v>-1.777579416603936E-2</c:v>
                </c:pt>
                <c:pt idx="1094">
                  <c:v>-1.7181318268247869E-3</c:v>
                </c:pt>
                <c:pt idx="1095">
                  <c:v>2.3693442988852453E-2</c:v>
                </c:pt>
                <c:pt idx="1096">
                  <c:v>-1.8941963472966061E-2</c:v>
                </c:pt>
                <c:pt idx="1097">
                  <c:v>-1.8450794224275091E-2</c:v>
                </c:pt>
                <c:pt idx="1098">
                  <c:v>1.8040912319838842E-3</c:v>
                </c:pt>
                <c:pt idx="1099">
                  <c:v>-1.1908928848082367E-2</c:v>
                </c:pt>
                <c:pt idx="1100">
                  <c:v>-2.5515880428382265E-2</c:v>
                </c:pt>
                <c:pt idx="1101">
                  <c:v>1.1523402714932018E-2</c:v>
                </c:pt>
                <c:pt idx="1102">
                  <c:v>1.6342538080817537E-2</c:v>
                </c:pt>
                <c:pt idx="1103">
                  <c:v>-2.9988269835267589E-2</c:v>
                </c:pt>
                <c:pt idx="1104">
                  <c:v>-1.3309093672718708E-3</c:v>
                </c:pt>
                <c:pt idx="1105">
                  <c:v>1.4115144491391396E-2</c:v>
                </c:pt>
                <c:pt idx="1106">
                  <c:v>-1.0155197496601875E-3</c:v>
                </c:pt>
                <c:pt idx="1107">
                  <c:v>-4.8436166918284229E-3</c:v>
                </c:pt>
                <c:pt idx="1108">
                  <c:v>-2.7821205718317477E-2</c:v>
                </c:pt>
                <c:pt idx="1109">
                  <c:v>6.7372028380023874E-3</c:v>
                </c:pt>
                <c:pt idx="1110">
                  <c:v>-3.7328105435655012E-2</c:v>
                </c:pt>
                <c:pt idx="1111">
                  <c:v>-1.4668111964257768E-3</c:v>
                </c:pt>
                <c:pt idx="1112">
                  <c:v>4.515546837779727E-2</c:v>
                </c:pt>
                <c:pt idx="1113">
                  <c:v>-3.6604772895409199E-2</c:v>
                </c:pt>
                <c:pt idx="1114">
                  <c:v>1.9664637602205826E-3</c:v>
                </c:pt>
                <c:pt idx="1115">
                  <c:v>9.6226192241180009E-3</c:v>
                </c:pt>
                <c:pt idx="1116">
                  <c:v>4.1008328091505675E-2</c:v>
                </c:pt>
                <c:pt idx="1117">
                  <c:v>-5.5716177431245018E-2</c:v>
                </c:pt>
                <c:pt idx="1118">
                  <c:v>3.2531414619343391E-3</c:v>
                </c:pt>
                <c:pt idx="1119">
                  <c:v>-3.3189223252728994E-2</c:v>
                </c:pt>
                <c:pt idx="1120">
                  <c:v>1.6112041511403996E-2</c:v>
                </c:pt>
                <c:pt idx="1121">
                  <c:v>-5.1841274087155331E-2</c:v>
                </c:pt>
                <c:pt idx="1122">
                  <c:v>-2.6894211604095553E-2</c:v>
                </c:pt>
                <c:pt idx="1123">
                  <c:v>3.1916407574584804E-2</c:v>
                </c:pt>
                <c:pt idx="1124">
                  <c:v>-1.0672340352985255E-2</c:v>
                </c:pt>
                <c:pt idx="1125">
                  <c:v>2.5422647917813013E-2</c:v>
                </c:pt>
                <c:pt idx="1126">
                  <c:v>-5.64191752740828E-2</c:v>
                </c:pt>
                <c:pt idx="1127">
                  <c:v>-2.4641392043106447E-2</c:v>
                </c:pt>
                <c:pt idx="1128">
                  <c:v>1.747287874162895E-3</c:v>
                </c:pt>
                <c:pt idx="1129">
                  <c:v>4.0119232215109601E-2</c:v>
                </c:pt>
                <c:pt idx="1130">
                  <c:v>-1.9215987567493653E-2</c:v>
                </c:pt>
                <c:pt idx="1131">
                  <c:v>1.1399472703053082E-3</c:v>
                </c:pt>
                <c:pt idx="1132">
                  <c:v>2.3199508306305017E-2</c:v>
                </c:pt>
                <c:pt idx="1133">
                  <c:v>4.0756711926253297E-2</c:v>
                </c:pt>
                <c:pt idx="1134">
                  <c:v>-5.3461842110810176E-3</c:v>
                </c:pt>
                <c:pt idx="1135">
                  <c:v>-8.7334724196053148E-4</c:v>
                </c:pt>
                <c:pt idx="1136">
                  <c:v>1.6811242568228746E-2</c:v>
                </c:pt>
                <c:pt idx="1137">
                  <c:v>-3.855566252304965E-2</c:v>
                </c:pt>
                <c:pt idx="1138">
                  <c:v>5.2276377346387459E-3</c:v>
                </c:pt>
                <c:pt idx="1139">
                  <c:v>1.7585931419090928E-2</c:v>
                </c:pt>
                <c:pt idx="1140">
                  <c:v>-5.0433727704686238E-3</c:v>
                </c:pt>
                <c:pt idx="1141">
                  <c:v>-3.5955716060489196E-2</c:v>
                </c:pt>
                <c:pt idx="1142">
                  <c:v>-3.8628673854659623E-2</c:v>
                </c:pt>
                <c:pt idx="1143">
                  <c:v>-3.8284837807743055E-2</c:v>
                </c:pt>
                <c:pt idx="1144">
                  <c:v>6.6726567078914112E-3</c:v>
                </c:pt>
                <c:pt idx="1145">
                  <c:v>2.0111465053911592E-2</c:v>
                </c:pt>
                <c:pt idx="1146">
                  <c:v>-3.9651445599646395E-2</c:v>
                </c:pt>
                <c:pt idx="1147">
                  <c:v>1.1533138728788916E-2</c:v>
                </c:pt>
                <c:pt idx="1148">
                  <c:v>3.2760695238076787E-2</c:v>
                </c:pt>
                <c:pt idx="1149">
                  <c:v>-3.8271069340951591E-3</c:v>
                </c:pt>
                <c:pt idx="1150">
                  <c:v>2.1573682087609125E-2</c:v>
                </c:pt>
                <c:pt idx="1151">
                  <c:v>2.4517248151666893E-2</c:v>
                </c:pt>
                <c:pt idx="1152">
                  <c:v>0</c:v>
                </c:pt>
                <c:pt idx="1153">
                  <c:v>-2.9789650436548021E-2</c:v>
                </c:pt>
                <c:pt idx="1154">
                  <c:v>1.3023821114321654E-2</c:v>
                </c:pt>
                <c:pt idx="1155">
                  <c:v>-1.8027688516201623E-2</c:v>
                </c:pt>
                <c:pt idx="1156">
                  <c:v>1.6164365007574899E-2</c:v>
                </c:pt>
                <c:pt idx="1157">
                  <c:v>1.8930433545764291E-2</c:v>
                </c:pt>
                <c:pt idx="1158">
                  <c:v>9.6072338175645644E-3</c:v>
                </c:pt>
                <c:pt idx="1159">
                  <c:v>2.399949655750766E-2</c:v>
                </c:pt>
                <c:pt idx="1160">
                  <c:v>4.7146359529359749E-3</c:v>
                </c:pt>
                <c:pt idx="1161">
                  <c:v>-1.4757876110617185E-2</c:v>
                </c:pt>
                <c:pt idx="1162">
                  <c:v>6.8337546363552715E-3</c:v>
                </c:pt>
                <c:pt idx="1163">
                  <c:v>-2.5366515663195477E-3</c:v>
                </c:pt>
                <c:pt idx="1164">
                  <c:v>2.0482479191611835E-2</c:v>
                </c:pt>
                <c:pt idx="1165">
                  <c:v>1.1450104321074184E-2</c:v>
                </c:pt>
                <c:pt idx="1166">
                  <c:v>-2.0643211302433295E-2</c:v>
                </c:pt>
                <c:pt idx="1167">
                  <c:v>2.6721920262096743E-2</c:v>
                </c:pt>
                <c:pt idx="1168">
                  <c:v>1.3509887417218591E-2</c:v>
                </c:pt>
                <c:pt idx="1169">
                  <c:v>1.5094178683084492E-2</c:v>
                </c:pt>
                <c:pt idx="1170">
                  <c:v>-8.1107817916659108E-3</c:v>
                </c:pt>
                <c:pt idx="1171">
                  <c:v>-7.398267438465056E-3</c:v>
                </c:pt>
                <c:pt idx="1172">
                  <c:v>-8.8263551911019755E-3</c:v>
                </c:pt>
                <c:pt idx="1173">
                  <c:v>3.4234741389126411E-2</c:v>
                </c:pt>
                <c:pt idx="1174">
                  <c:v>3.5717394285488258E-3</c:v>
                </c:pt>
                <c:pt idx="1175">
                  <c:v>3.2793065162005641E-2</c:v>
                </c:pt>
                <c:pt idx="1176">
                  <c:v>-6.153467668250201E-3</c:v>
                </c:pt>
                <c:pt idx="1177">
                  <c:v>-9.2873509159603351E-3</c:v>
                </c:pt>
                <c:pt idx="1178">
                  <c:v>3.8247673215663802E-2</c:v>
                </c:pt>
                <c:pt idx="1179">
                  <c:v>-1.9262444493395314E-3</c:v>
                </c:pt>
                <c:pt idx="1180">
                  <c:v>-2.7742114802993267E-3</c:v>
                </c:pt>
                <c:pt idx="1181">
                  <c:v>-2.9029995922710272E-3</c:v>
                </c:pt>
                <c:pt idx="1182">
                  <c:v>3.0328744778573835E-4</c:v>
                </c:pt>
                <c:pt idx="1183">
                  <c:v>2.6194561316936316E-2</c:v>
                </c:pt>
                <c:pt idx="1184">
                  <c:v>-4.4315763285400767E-3</c:v>
                </c:pt>
                <c:pt idx="1185">
                  <c:v>2.1425609192664119E-2</c:v>
                </c:pt>
                <c:pt idx="1186">
                  <c:v>6.3335035560661002E-3</c:v>
                </c:pt>
                <c:pt idx="1187">
                  <c:v>-9.2385817975793039E-4</c:v>
                </c:pt>
                <c:pt idx="1188">
                  <c:v>8.7846269940741184E-3</c:v>
                </c:pt>
                <c:pt idx="1189">
                  <c:v>-2.2916585111717458E-3</c:v>
                </c:pt>
                <c:pt idx="1190">
                  <c:v>-1.5101866727598057E-2</c:v>
                </c:pt>
                <c:pt idx="1191">
                  <c:v>-2.3029366300621135E-2</c:v>
                </c:pt>
                <c:pt idx="1192">
                  <c:v>-2.0290683642449903E-3</c:v>
                </c:pt>
                <c:pt idx="1193">
                  <c:v>1.7939544769229876E-3</c:v>
                </c:pt>
                <c:pt idx="1194">
                  <c:v>1.4922700500941355E-2</c:v>
                </c:pt>
                <c:pt idx="1195">
                  <c:v>-3.7699253294708357E-2</c:v>
                </c:pt>
                <c:pt idx="1196">
                  <c:v>-1.3690197215810773E-2</c:v>
                </c:pt>
                <c:pt idx="1197">
                  <c:v>-1.5305495869826102E-2</c:v>
                </c:pt>
                <c:pt idx="1198">
                  <c:v>-1.0634969211881673E-2</c:v>
                </c:pt>
                <c:pt idx="1199">
                  <c:v>4.7068184409946312E-3</c:v>
                </c:pt>
                <c:pt idx="1200">
                  <c:v>-1.3611097143088724E-2</c:v>
                </c:pt>
                <c:pt idx="1201">
                  <c:v>-8.2151275042054994E-3</c:v>
                </c:pt>
                <c:pt idx="1202">
                  <c:v>9.2539183928939117E-3</c:v>
                </c:pt>
                <c:pt idx="1203">
                  <c:v>-9.6178502992757542E-3</c:v>
                </c:pt>
                <c:pt idx="1204">
                  <c:v>1.8839750538144129E-2</c:v>
                </c:pt>
                <c:pt idx="1205">
                  <c:v>3.8507963350955299E-2</c:v>
                </c:pt>
                <c:pt idx="1206">
                  <c:v>-5.8679541153746406E-2</c:v>
                </c:pt>
                <c:pt idx="1207">
                  <c:v>9.5553954642588756E-3</c:v>
                </c:pt>
                <c:pt idx="1208">
                  <c:v>-1.8929901731117305E-2</c:v>
                </c:pt>
                <c:pt idx="1209">
                  <c:v>-1.0960149995410839E-2</c:v>
                </c:pt>
                <c:pt idx="1210">
                  <c:v>2.5082940114458108E-2</c:v>
                </c:pt>
                <c:pt idx="1211">
                  <c:v>1.566544577072615E-2</c:v>
                </c:pt>
                <c:pt idx="1212">
                  <c:v>-2.0267642585123369E-2</c:v>
                </c:pt>
                <c:pt idx="1213">
                  <c:v>-6.3752016238928233E-3</c:v>
                </c:pt>
                <c:pt idx="1214">
                  <c:v>-1.5123817758157077E-2</c:v>
                </c:pt>
                <c:pt idx="1215">
                  <c:v>2.2602606914965406E-3</c:v>
                </c:pt>
                <c:pt idx="1216">
                  <c:v>6.5662331613389746E-3</c:v>
                </c:pt>
                <c:pt idx="1217">
                  <c:v>-1.2651548914455302E-2</c:v>
                </c:pt>
                <c:pt idx="1218">
                  <c:v>-4.9119061642260098E-2</c:v>
                </c:pt>
                <c:pt idx="1219">
                  <c:v>-3.0039297586729297E-2</c:v>
                </c:pt>
                <c:pt idx="1220">
                  <c:v>3.0752533229071011E-2</c:v>
                </c:pt>
                <c:pt idx="1221">
                  <c:v>2.5623089342711625E-2</c:v>
                </c:pt>
                <c:pt idx="1222">
                  <c:v>2.0533058705007878E-3</c:v>
                </c:pt>
                <c:pt idx="1223">
                  <c:v>-6.6256901622550046E-3</c:v>
                </c:pt>
                <c:pt idx="1224">
                  <c:v>-3.6718677418900669E-2</c:v>
                </c:pt>
                <c:pt idx="1225">
                  <c:v>2.3556428683171315E-3</c:v>
                </c:pt>
                <c:pt idx="1226">
                  <c:v>-1.0254963826448638E-2</c:v>
                </c:pt>
                <c:pt idx="1227">
                  <c:v>-4.604979266224607E-3</c:v>
                </c:pt>
                <c:pt idx="1228">
                  <c:v>3.3612903964519214E-2</c:v>
                </c:pt>
                <c:pt idx="1229">
                  <c:v>-3.2240015657038268E-2</c:v>
                </c:pt>
                <c:pt idx="1230">
                  <c:v>2.9122697314543311E-2</c:v>
                </c:pt>
                <c:pt idx="1231">
                  <c:v>9.409423231250047E-3</c:v>
                </c:pt>
                <c:pt idx="1232">
                  <c:v>7.6522434782622106E-4</c:v>
                </c:pt>
                <c:pt idx="1233">
                  <c:v>-3.2670790819750994E-3</c:v>
                </c:pt>
                <c:pt idx="1234">
                  <c:v>2.7059104728775374E-2</c:v>
                </c:pt>
                <c:pt idx="1235">
                  <c:v>1.4802695326877169E-2</c:v>
                </c:pt>
                <c:pt idx="1236">
                  <c:v>1.9337564790985029E-2</c:v>
                </c:pt>
                <c:pt idx="1237">
                  <c:v>-1.9627084669215811E-2</c:v>
                </c:pt>
                <c:pt idx="1238">
                  <c:v>-3.0465368712472629E-2</c:v>
                </c:pt>
                <c:pt idx="1239">
                  <c:v>7.5552498434685811E-2</c:v>
                </c:pt>
                <c:pt idx="1240">
                  <c:v>-1.5410356510518808E-2</c:v>
                </c:pt>
                <c:pt idx="1241">
                  <c:v>-1.7542729034635052E-2</c:v>
                </c:pt>
                <c:pt idx="1242">
                  <c:v>-3.7304979912577974E-2</c:v>
                </c:pt>
                <c:pt idx="1243">
                  <c:v>-4.240497857274339E-2</c:v>
                </c:pt>
                <c:pt idx="1244">
                  <c:v>-3.6002302851300128E-3</c:v>
                </c:pt>
                <c:pt idx="1245">
                  <c:v>3.9022472936027786E-3</c:v>
                </c:pt>
                <c:pt idx="1246">
                  <c:v>4.1750792423709271E-3</c:v>
                </c:pt>
                <c:pt idx="1247">
                  <c:v>-3.3190000000000053E-2</c:v>
                </c:pt>
                <c:pt idx="1248">
                  <c:v>8.8974571401148284E-2</c:v>
                </c:pt>
                <c:pt idx="1249">
                  <c:v>1.9268755336990351E-2</c:v>
                </c:pt>
                <c:pt idx="1250">
                  <c:v>-9.4856247725909615E-3</c:v>
                </c:pt>
                <c:pt idx="1251">
                  <c:v>1.1869395817840633E-2</c:v>
                </c:pt>
                <c:pt idx="1252">
                  <c:v>-8.3311120922272552E-3</c:v>
                </c:pt>
                <c:pt idx="1253">
                  <c:v>1.2971356212107432E-2</c:v>
                </c:pt>
                <c:pt idx="1254">
                  <c:v>3.7817940301103636E-3</c:v>
                </c:pt>
                <c:pt idx="1255">
                  <c:v>-2.1680204585639795E-2</c:v>
                </c:pt>
                <c:pt idx="1256">
                  <c:v>1.4661158525138829E-2</c:v>
                </c:pt>
                <c:pt idx="1257">
                  <c:v>5.9263153647903799E-3</c:v>
                </c:pt>
                <c:pt idx="1258">
                  <c:v>-1.9593604705399836E-2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B9-4CB0-A85D-6634638F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620800"/>
        <c:axId val="857622048"/>
      </c:lineChart>
      <c:dateAx>
        <c:axId val="857620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22048"/>
        <c:crosses val="autoZero"/>
        <c:auto val="1"/>
        <c:lblOffset val="100"/>
        <c:baseTimeUnit val="days"/>
      </c:dateAx>
      <c:valAx>
        <c:axId val="8576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2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5DE1840E-2131-4FA9-9A51-EF101E57FF78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 b="1">
                <a:solidFill>
                  <a:sysClr val="windowText" lastClr="000000"/>
                </a:solidFill>
              </a:defRPr>
            </a:pPr>
            <a:endParaRPr lang="fr-FR" sz="800" b="1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Histogramme des rentabilités de l'action Apple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/>
          </a:pPr>
          <a:r>
            <a:rPr lang="en-US" sz="1600" b="1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Histogramme des rentabilités de l'action Apple</a:t>
          </a:r>
        </a:p>
      </cx:txPr>
    </cx:title>
    <cx:plotArea>
      <cx:plotAreaRegion>
        <cx:series layoutId="clusteredColumn" uniqueId="{9DBF0686-7CDB-4D48-A52B-A7F938DA2CBB}">
          <cx:tx>
            <cx:txData>
              <cx:f>_xlchart.v1.1</cx:f>
              <cx:v>Rentabilité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fr-FR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1CA336-31D0-49F7-97AE-E924F916FFA4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797A6A-32B8-49E3-A816-A2BDBC1281BC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1236</xdr:row>
      <xdr:rowOff>28575</xdr:rowOff>
    </xdr:from>
    <xdr:to>
      <xdr:col>10</xdr:col>
      <xdr:colOff>165100</xdr:colOff>
      <xdr:row>1250</xdr:row>
      <xdr:rowOff>139700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91CD6055-A80F-4792-9C4D-B179AD2AC6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28850" y="294436800"/>
              <a:ext cx="8270875" cy="344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A7297B-4B7A-6775-063A-CFA1CC0F52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E32499B1-96F2-8271-8479-2E080A9AE135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6AC6768-CB08-0E10-9679-8C09383A90BF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293679" cy="6068786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n-GB" sz="1100"/>
            <a:t>This chart isn't available in your version of Excel.
Editing this shape or saving this workbook into a different file format will permanently break the chart.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E520-ED03-4B17-8CE8-D6CEB6419EF1}">
  <dimension ref="A1:I1262"/>
  <sheetViews>
    <sheetView tabSelected="1" workbookViewId="0">
      <selection activeCell="I8" sqref="E3:I8"/>
    </sheetView>
  </sheetViews>
  <sheetFormatPr defaultColWidth="11" defaultRowHeight="19.149999999999999" customHeight="1" x14ac:dyDescent="0.2"/>
  <cols>
    <col min="1" max="3" width="14.625" style="3" customWidth="1"/>
    <col min="4" max="4" width="11" style="3"/>
    <col min="5" max="5" width="9.875" style="3" customWidth="1"/>
    <col min="6" max="6" width="12.875" style="3" customWidth="1"/>
    <col min="7" max="7" width="11" style="3" customWidth="1"/>
    <col min="8" max="9" width="20.5" style="3" customWidth="1"/>
    <col min="10" max="16384" width="11" style="3"/>
  </cols>
  <sheetData>
    <row r="1" spans="1:9" ht="19.149999999999999" customHeight="1" x14ac:dyDescent="0.3">
      <c r="A1" s="1" t="s">
        <v>13</v>
      </c>
    </row>
    <row r="2" spans="1:9" ht="19.149999999999999" customHeight="1" x14ac:dyDescent="0.2">
      <c r="A2" s="2"/>
    </row>
    <row r="3" spans="1:9" ht="25.5" x14ac:dyDescent="0.2">
      <c r="A3" s="4" t="s">
        <v>0</v>
      </c>
      <c r="B3" s="4" t="s">
        <v>19</v>
      </c>
      <c r="C3" s="4" t="s">
        <v>18</v>
      </c>
      <c r="E3" s="5" t="s">
        <v>14</v>
      </c>
      <c r="F3" s="6" t="s">
        <v>15</v>
      </c>
      <c r="G3" s="5" t="s">
        <v>1</v>
      </c>
      <c r="H3" s="6" t="s">
        <v>17</v>
      </c>
      <c r="I3" s="6" t="s">
        <v>16</v>
      </c>
    </row>
    <row r="4" spans="1:9" ht="26.25" customHeight="1" x14ac:dyDescent="0.2">
      <c r="A4" s="7">
        <v>43066</v>
      </c>
      <c r="B4" s="3">
        <v>43.522499000000003</v>
      </c>
      <c r="C4" s="8">
        <v>0</v>
      </c>
      <c r="E4" s="9" t="s">
        <v>2</v>
      </c>
      <c r="F4" s="9">
        <v>1</v>
      </c>
      <c r="G4" s="10">
        <f>AVERAGE(C4:C1262)</f>
        <v>1.1922814789939605E-3</v>
      </c>
      <c r="H4" s="11" t="s">
        <v>12</v>
      </c>
      <c r="I4" s="11" t="s">
        <v>8</v>
      </c>
    </row>
    <row r="5" spans="1:9" ht="26.25" customHeight="1" x14ac:dyDescent="0.2">
      <c r="A5" s="7">
        <v>43067</v>
      </c>
      <c r="B5" s="3">
        <v>43.267502</v>
      </c>
      <c r="C5" s="8">
        <f>B5/B4-1</f>
        <v>-5.858969633154687E-3</v>
      </c>
      <c r="E5" s="12" t="s">
        <v>3</v>
      </c>
      <c r="F5" s="12">
        <v>2</v>
      </c>
      <c r="G5" s="13">
        <f>_xlfn.VAR.S(C4:C1262)</f>
        <v>4.3814196363454701E-4</v>
      </c>
      <c r="H5" s="14" t="s">
        <v>9</v>
      </c>
      <c r="I5" s="14" t="s">
        <v>9</v>
      </c>
    </row>
    <row r="6" spans="1:9" ht="26.25" customHeight="1" x14ac:dyDescent="0.2">
      <c r="A6" s="7">
        <v>43068</v>
      </c>
      <c r="B6" s="3">
        <v>42.369999</v>
      </c>
      <c r="C6" s="8">
        <f t="shared" ref="C6:C69" si="0">B6/B5-1</f>
        <v>-2.0743120321575326E-2</v>
      </c>
      <c r="E6" s="12" t="s">
        <v>21</v>
      </c>
      <c r="F6" s="15" t="s">
        <v>20</v>
      </c>
      <c r="G6" s="20">
        <f>_xlfn.STDEV.S(C4:C1262)</f>
        <v>2.0931840904099837E-2</v>
      </c>
      <c r="H6" s="14" t="s">
        <v>23</v>
      </c>
      <c r="I6" s="14" t="s">
        <v>22</v>
      </c>
    </row>
    <row r="7" spans="1:9" ht="26.25" customHeight="1" x14ac:dyDescent="0.2">
      <c r="A7" s="7">
        <v>43069</v>
      </c>
      <c r="B7" s="3">
        <v>42.962502000000001</v>
      </c>
      <c r="C7" s="8">
        <f t="shared" si="0"/>
        <v>1.3984022043521893E-2</v>
      </c>
      <c r="E7" s="12" t="s">
        <v>4</v>
      </c>
      <c r="F7" s="12">
        <v>3</v>
      </c>
      <c r="G7" s="16">
        <f>SKEW(C4:C1262)</f>
        <v>-2.9699879908876386E-2</v>
      </c>
      <c r="H7" s="14" t="s">
        <v>6</v>
      </c>
      <c r="I7" s="14" t="s">
        <v>10</v>
      </c>
    </row>
    <row r="8" spans="1:9" ht="26.25" customHeight="1" x14ac:dyDescent="0.2">
      <c r="A8" s="7">
        <v>43070</v>
      </c>
      <c r="B8" s="3">
        <v>42.762501</v>
      </c>
      <c r="C8" s="8">
        <f t="shared" si="0"/>
        <v>-4.6552456372302986E-3</v>
      </c>
      <c r="E8" s="17" t="s">
        <v>5</v>
      </c>
      <c r="F8" s="17">
        <v>4</v>
      </c>
      <c r="G8" s="18">
        <f>KURT(C4:C1262)</f>
        <v>4.6631763584307313</v>
      </c>
      <c r="H8" s="19" t="s">
        <v>7</v>
      </c>
      <c r="I8" s="19" t="s">
        <v>11</v>
      </c>
    </row>
    <row r="9" spans="1:9" ht="19.149999999999999" customHeight="1" x14ac:dyDescent="0.2">
      <c r="A9" s="7">
        <v>43073</v>
      </c>
      <c r="B9" s="3">
        <v>42.450001</v>
      </c>
      <c r="C9" s="8">
        <f t="shared" si="0"/>
        <v>-7.3078045645645906E-3</v>
      </c>
    </row>
    <row r="10" spans="1:9" ht="19.149999999999999" customHeight="1" x14ac:dyDescent="0.2">
      <c r="A10" s="7">
        <v>43074</v>
      </c>
      <c r="B10" s="3">
        <v>42.41</v>
      </c>
      <c r="C10" s="8">
        <f t="shared" si="0"/>
        <v>-9.4230857615296149E-4</v>
      </c>
    </row>
    <row r="11" spans="1:9" ht="19.149999999999999" customHeight="1" x14ac:dyDescent="0.2">
      <c r="A11" s="7">
        <v>43075</v>
      </c>
      <c r="B11" s="3">
        <v>42.252499</v>
      </c>
      <c r="C11" s="8">
        <f t="shared" si="0"/>
        <v>-3.7137703371845632E-3</v>
      </c>
    </row>
    <row r="12" spans="1:9" ht="19.149999999999999" customHeight="1" x14ac:dyDescent="0.2">
      <c r="A12" s="7">
        <v>43076</v>
      </c>
      <c r="B12" s="3">
        <v>42.330002</v>
      </c>
      <c r="C12" s="8">
        <f t="shared" si="0"/>
        <v>1.8342820385606196E-3</v>
      </c>
    </row>
    <row r="13" spans="1:9" ht="19.149999999999999" customHeight="1" x14ac:dyDescent="0.2">
      <c r="A13" s="7">
        <v>43077</v>
      </c>
      <c r="B13" s="3">
        <v>42.342498999999997</v>
      </c>
      <c r="C13" s="8">
        <f t="shared" si="0"/>
        <v>2.9522795675740454E-4</v>
      </c>
    </row>
    <row r="14" spans="1:9" ht="19.149999999999999" customHeight="1" x14ac:dyDescent="0.2">
      <c r="A14" s="7">
        <v>43080</v>
      </c>
      <c r="B14" s="3">
        <v>43.167499999999997</v>
      </c>
      <c r="C14" s="8">
        <f t="shared" si="0"/>
        <v>1.9483994083580258E-2</v>
      </c>
    </row>
    <row r="15" spans="1:9" ht="19.149999999999999" customHeight="1" x14ac:dyDescent="0.2">
      <c r="A15" s="7">
        <v>43081</v>
      </c>
      <c r="B15" s="3">
        <v>42.924999</v>
      </c>
      <c r="C15" s="8">
        <f t="shared" si="0"/>
        <v>-5.6176753344528985E-3</v>
      </c>
    </row>
    <row r="16" spans="1:9" ht="19.149999999999999" customHeight="1" x14ac:dyDescent="0.2">
      <c r="A16" s="7">
        <v>43082</v>
      </c>
      <c r="B16" s="3">
        <v>43.067501</v>
      </c>
      <c r="C16" s="8">
        <f t="shared" si="0"/>
        <v>3.3197904093136277E-3</v>
      </c>
    </row>
    <row r="17" spans="1:3" ht="19.149999999999999" customHeight="1" x14ac:dyDescent="0.2">
      <c r="A17" s="7">
        <v>43083</v>
      </c>
      <c r="B17" s="3">
        <v>43.055</v>
      </c>
      <c r="C17" s="8">
        <f t="shared" si="0"/>
        <v>-2.9026527450481954E-4</v>
      </c>
    </row>
    <row r="18" spans="1:3" ht="19.149999999999999" customHeight="1" x14ac:dyDescent="0.2">
      <c r="A18" s="7">
        <v>43084</v>
      </c>
      <c r="B18" s="3">
        <v>43.4925</v>
      </c>
      <c r="C18" s="8">
        <f t="shared" si="0"/>
        <v>1.0161421437695939E-2</v>
      </c>
    </row>
    <row r="19" spans="1:3" ht="19.149999999999999" customHeight="1" x14ac:dyDescent="0.2">
      <c r="A19" s="7">
        <v>43087</v>
      </c>
      <c r="B19" s="3">
        <v>44.104999999999997</v>
      </c>
      <c r="C19" s="8">
        <f t="shared" si="0"/>
        <v>1.4082887854227621E-2</v>
      </c>
    </row>
    <row r="20" spans="1:3" ht="19.149999999999999" customHeight="1" x14ac:dyDescent="0.2">
      <c r="A20" s="7">
        <v>43088</v>
      </c>
      <c r="B20" s="3">
        <v>43.634998000000003</v>
      </c>
      <c r="C20" s="8">
        <f t="shared" si="0"/>
        <v>-1.06564335109397E-2</v>
      </c>
    </row>
    <row r="21" spans="1:3" ht="19.149999999999999" customHeight="1" x14ac:dyDescent="0.2">
      <c r="A21" s="7">
        <v>43089</v>
      </c>
      <c r="B21" s="3">
        <v>43.587502000000001</v>
      </c>
      <c r="C21" s="8">
        <f t="shared" si="0"/>
        <v>-1.0884840650159378E-3</v>
      </c>
    </row>
    <row r="22" spans="1:3" ht="19.149999999999999" customHeight="1" x14ac:dyDescent="0.2">
      <c r="A22" s="7">
        <v>43090</v>
      </c>
      <c r="B22" s="3">
        <v>43.752499</v>
      </c>
      <c r="C22" s="8">
        <f t="shared" si="0"/>
        <v>3.7854199582256776E-3</v>
      </c>
    </row>
    <row r="23" spans="1:3" ht="19.149999999999999" customHeight="1" x14ac:dyDescent="0.2">
      <c r="A23" s="7">
        <v>43091</v>
      </c>
      <c r="B23" s="3">
        <v>43.752499</v>
      </c>
      <c r="C23" s="8">
        <f t="shared" si="0"/>
        <v>0</v>
      </c>
    </row>
    <row r="24" spans="1:3" ht="19.149999999999999" customHeight="1" x14ac:dyDescent="0.2">
      <c r="A24" s="7">
        <v>43095</v>
      </c>
      <c r="B24" s="3">
        <v>42.642502</v>
      </c>
      <c r="C24" s="8">
        <f t="shared" si="0"/>
        <v>-2.536991087069107E-2</v>
      </c>
    </row>
    <row r="25" spans="1:3" ht="19.149999999999999" customHeight="1" x14ac:dyDescent="0.2">
      <c r="A25" s="7">
        <v>43096</v>
      </c>
      <c r="B25" s="3">
        <v>42.650002000000001</v>
      </c>
      <c r="C25" s="8">
        <f t="shared" si="0"/>
        <v>1.7588086177489082E-4</v>
      </c>
    </row>
    <row r="26" spans="1:3" ht="19.149999999999999" customHeight="1" x14ac:dyDescent="0.2">
      <c r="A26" s="7">
        <v>43097</v>
      </c>
      <c r="B26" s="3">
        <v>42.77</v>
      </c>
      <c r="C26" s="8">
        <f t="shared" si="0"/>
        <v>2.8135520368792744E-3</v>
      </c>
    </row>
    <row r="27" spans="1:3" ht="19.149999999999999" customHeight="1" x14ac:dyDescent="0.2">
      <c r="A27" s="7">
        <v>43098</v>
      </c>
      <c r="B27" s="3">
        <v>42.307499</v>
      </c>
      <c r="C27" s="8">
        <f t="shared" si="0"/>
        <v>-1.0813677811550182E-2</v>
      </c>
    </row>
    <row r="28" spans="1:3" ht="19.149999999999999" customHeight="1" x14ac:dyDescent="0.2">
      <c r="A28" s="7">
        <v>43102</v>
      </c>
      <c r="B28" s="3">
        <v>43.064999</v>
      </c>
      <c r="C28" s="8">
        <f t="shared" si="0"/>
        <v>1.790462726241504E-2</v>
      </c>
    </row>
    <row r="29" spans="1:3" ht="19.149999999999999" customHeight="1" x14ac:dyDescent="0.2">
      <c r="A29" s="7">
        <v>43103</v>
      </c>
      <c r="B29" s="3">
        <v>43.057499</v>
      </c>
      <c r="C29" s="8">
        <f t="shared" si="0"/>
        <v>-1.7415535061315879E-4</v>
      </c>
    </row>
    <row r="30" spans="1:3" ht="19.149999999999999" customHeight="1" x14ac:dyDescent="0.2">
      <c r="A30" s="7">
        <v>43104</v>
      </c>
      <c r="B30" s="3">
        <v>43.2575</v>
      </c>
      <c r="C30" s="8">
        <f t="shared" si="0"/>
        <v>4.6449748509544975E-3</v>
      </c>
    </row>
    <row r="31" spans="1:3" ht="19.149999999999999" customHeight="1" x14ac:dyDescent="0.2">
      <c r="A31" s="7">
        <v>43105</v>
      </c>
      <c r="B31" s="3">
        <v>43.75</v>
      </c>
      <c r="C31" s="8">
        <f t="shared" si="0"/>
        <v>1.1385308905970115E-2</v>
      </c>
    </row>
    <row r="32" spans="1:3" ht="19.149999999999999" customHeight="1" x14ac:dyDescent="0.2">
      <c r="A32" s="7">
        <v>43108</v>
      </c>
      <c r="B32" s="3">
        <v>43.587502000000001</v>
      </c>
      <c r="C32" s="8">
        <f t="shared" si="0"/>
        <v>-3.7142399999999798E-3</v>
      </c>
    </row>
    <row r="33" spans="1:3" ht="19.149999999999999" customHeight="1" x14ac:dyDescent="0.2">
      <c r="A33" s="7">
        <v>43109</v>
      </c>
      <c r="B33" s="3">
        <v>43.582500000000003</v>
      </c>
      <c r="C33" s="8">
        <f t="shared" si="0"/>
        <v>-1.1475766608504134E-4</v>
      </c>
    </row>
    <row r="34" spans="1:3" ht="19.149999999999999" customHeight="1" x14ac:dyDescent="0.2">
      <c r="A34" s="7">
        <v>43110</v>
      </c>
      <c r="B34" s="3">
        <v>43.572498000000003</v>
      </c>
      <c r="C34" s="8">
        <f t="shared" si="0"/>
        <v>-2.2949578385822456E-4</v>
      </c>
    </row>
    <row r="35" spans="1:3" ht="19.149999999999999" customHeight="1" x14ac:dyDescent="0.2">
      <c r="A35" s="7">
        <v>43111</v>
      </c>
      <c r="B35" s="3">
        <v>43.82</v>
      </c>
      <c r="C35" s="8">
        <f t="shared" si="0"/>
        <v>5.6802343533299826E-3</v>
      </c>
    </row>
    <row r="36" spans="1:3" ht="19.149999999999999" customHeight="1" x14ac:dyDescent="0.2">
      <c r="A36" s="7">
        <v>43112</v>
      </c>
      <c r="B36" s="3">
        <v>44.272499000000003</v>
      </c>
      <c r="C36" s="8">
        <f t="shared" si="0"/>
        <v>1.0326312186216491E-2</v>
      </c>
    </row>
    <row r="37" spans="1:3" ht="19.149999999999999" customHeight="1" x14ac:dyDescent="0.2">
      <c r="A37" s="7">
        <v>43116</v>
      </c>
      <c r="B37" s="3">
        <v>44.047500999999997</v>
      </c>
      <c r="C37" s="8">
        <f t="shared" si="0"/>
        <v>-5.0821165527612511E-3</v>
      </c>
    </row>
    <row r="38" spans="1:3" ht="19.149999999999999" customHeight="1" x14ac:dyDescent="0.2">
      <c r="A38" s="7">
        <v>43117</v>
      </c>
      <c r="B38" s="3">
        <v>44.775002000000001</v>
      </c>
      <c r="C38" s="8">
        <f t="shared" si="0"/>
        <v>1.6516283182558045E-2</v>
      </c>
    </row>
    <row r="39" spans="1:3" ht="19.149999999999999" customHeight="1" x14ac:dyDescent="0.2">
      <c r="A39" s="7">
        <v>43118</v>
      </c>
      <c r="B39" s="3">
        <v>44.814999</v>
      </c>
      <c r="C39" s="8">
        <f t="shared" si="0"/>
        <v>8.9328862564874711E-4</v>
      </c>
    </row>
    <row r="40" spans="1:3" ht="19.149999999999999" customHeight="1" x14ac:dyDescent="0.2">
      <c r="A40" s="7">
        <v>43119</v>
      </c>
      <c r="B40" s="3">
        <v>44.615001999999997</v>
      </c>
      <c r="C40" s="8">
        <f t="shared" si="0"/>
        <v>-4.4627246337772819E-3</v>
      </c>
    </row>
    <row r="41" spans="1:3" ht="19.149999999999999" customHeight="1" x14ac:dyDescent="0.2">
      <c r="A41" s="7">
        <v>43122</v>
      </c>
      <c r="B41" s="3">
        <v>44.25</v>
      </c>
      <c r="C41" s="8">
        <f t="shared" si="0"/>
        <v>-8.1811494707542121E-3</v>
      </c>
    </row>
    <row r="42" spans="1:3" ht="19.149999999999999" customHeight="1" x14ac:dyDescent="0.2">
      <c r="A42" s="7">
        <v>43123</v>
      </c>
      <c r="B42" s="3">
        <v>44.259998000000003</v>
      </c>
      <c r="C42" s="8">
        <f t="shared" si="0"/>
        <v>2.2594350282489906E-4</v>
      </c>
    </row>
    <row r="43" spans="1:3" ht="19.149999999999999" customHeight="1" x14ac:dyDescent="0.2">
      <c r="A43" s="7">
        <v>43124</v>
      </c>
      <c r="B43" s="3">
        <v>43.555</v>
      </c>
      <c r="C43" s="8">
        <f t="shared" si="0"/>
        <v>-1.5928559237621376E-2</v>
      </c>
    </row>
    <row r="44" spans="1:3" ht="19.149999999999999" customHeight="1" x14ac:dyDescent="0.2">
      <c r="A44" s="7">
        <v>43125</v>
      </c>
      <c r="B44" s="3">
        <v>42.777500000000003</v>
      </c>
      <c r="C44" s="8">
        <f t="shared" si="0"/>
        <v>-1.7850992997359594E-2</v>
      </c>
    </row>
    <row r="45" spans="1:3" ht="19.149999999999999" customHeight="1" x14ac:dyDescent="0.2">
      <c r="A45" s="7">
        <v>43126</v>
      </c>
      <c r="B45" s="3">
        <v>42.877499</v>
      </c>
      <c r="C45" s="8">
        <f t="shared" si="0"/>
        <v>2.3376541406112672E-3</v>
      </c>
    </row>
    <row r="46" spans="1:3" ht="19.149999999999999" customHeight="1" x14ac:dyDescent="0.2">
      <c r="A46" s="7">
        <v>43129</v>
      </c>
      <c r="B46" s="3">
        <v>41.990001999999997</v>
      </c>
      <c r="C46" s="8">
        <f t="shared" si="0"/>
        <v>-2.0698432061067806E-2</v>
      </c>
    </row>
    <row r="47" spans="1:3" ht="19.149999999999999" customHeight="1" x14ac:dyDescent="0.2">
      <c r="A47" s="7">
        <v>43130</v>
      </c>
      <c r="B47" s="3">
        <v>41.7425</v>
      </c>
      <c r="C47" s="8">
        <f t="shared" si="0"/>
        <v>-5.8943078878633814E-3</v>
      </c>
    </row>
    <row r="48" spans="1:3" ht="19.149999999999999" customHeight="1" x14ac:dyDescent="0.2">
      <c r="A48" s="7">
        <v>43131</v>
      </c>
      <c r="B48" s="3">
        <v>41.857498</v>
      </c>
      <c r="C48" s="8">
        <f t="shared" si="0"/>
        <v>2.7549380128166767E-3</v>
      </c>
    </row>
    <row r="49" spans="1:3" ht="19.149999999999999" customHeight="1" x14ac:dyDescent="0.2">
      <c r="A49" s="7">
        <v>43132</v>
      </c>
      <c r="B49" s="3">
        <v>41.945</v>
      </c>
      <c r="C49" s="8">
        <f t="shared" si="0"/>
        <v>2.0904737306564058E-3</v>
      </c>
    </row>
    <row r="50" spans="1:3" ht="19.149999999999999" customHeight="1" x14ac:dyDescent="0.2">
      <c r="A50" s="7">
        <v>43133</v>
      </c>
      <c r="B50" s="3">
        <v>40.125</v>
      </c>
      <c r="C50" s="8">
        <f t="shared" si="0"/>
        <v>-4.3390153772797757E-2</v>
      </c>
    </row>
    <row r="51" spans="1:3" ht="19.149999999999999" customHeight="1" x14ac:dyDescent="0.2">
      <c r="A51" s="7">
        <v>43136</v>
      </c>
      <c r="B51" s="3">
        <v>39.122501</v>
      </c>
      <c r="C51" s="8">
        <f t="shared" si="0"/>
        <v>-2.4984398753894133E-2</v>
      </c>
    </row>
    <row r="52" spans="1:3" ht="19.149999999999999" customHeight="1" x14ac:dyDescent="0.2">
      <c r="A52" s="7">
        <v>43137</v>
      </c>
      <c r="B52" s="3">
        <v>40.7575</v>
      </c>
      <c r="C52" s="8">
        <f t="shared" si="0"/>
        <v>4.1791781154277396E-2</v>
      </c>
    </row>
    <row r="53" spans="1:3" ht="19.149999999999999" customHeight="1" x14ac:dyDescent="0.2">
      <c r="A53" s="7">
        <v>43138</v>
      </c>
      <c r="B53" s="3">
        <v>39.884998000000003</v>
      </c>
      <c r="C53" s="8">
        <f t="shared" si="0"/>
        <v>-2.1407152057903334E-2</v>
      </c>
    </row>
    <row r="54" spans="1:3" ht="19.149999999999999" customHeight="1" x14ac:dyDescent="0.2">
      <c r="A54" s="7">
        <v>43139</v>
      </c>
      <c r="B54" s="3">
        <v>38.787497999999999</v>
      </c>
      <c r="C54" s="8">
        <f t="shared" si="0"/>
        <v>-2.7516611634279209E-2</v>
      </c>
    </row>
    <row r="55" spans="1:3" ht="19.149999999999999" customHeight="1" x14ac:dyDescent="0.2">
      <c r="A55" s="7">
        <v>43140</v>
      </c>
      <c r="B55" s="3">
        <v>39.102500999999997</v>
      </c>
      <c r="C55" s="8">
        <f t="shared" si="0"/>
        <v>8.1212508215919854E-3</v>
      </c>
    </row>
    <row r="56" spans="1:3" ht="19.149999999999999" customHeight="1" x14ac:dyDescent="0.2">
      <c r="A56" s="7">
        <v>43143</v>
      </c>
      <c r="B56" s="3">
        <v>40.677501999999997</v>
      </c>
      <c r="C56" s="8">
        <f t="shared" si="0"/>
        <v>4.0278779099065742E-2</v>
      </c>
    </row>
    <row r="57" spans="1:3" ht="19.149999999999999" customHeight="1" x14ac:dyDescent="0.2">
      <c r="A57" s="7">
        <v>43144</v>
      </c>
      <c r="B57" s="3">
        <v>41.084999000000003</v>
      </c>
      <c r="C57" s="8">
        <f t="shared" si="0"/>
        <v>1.0017748877499955E-2</v>
      </c>
    </row>
    <row r="58" spans="1:3" ht="19.149999999999999" customHeight="1" x14ac:dyDescent="0.2">
      <c r="A58" s="7">
        <v>43145</v>
      </c>
      <c r="B58" s="3">
        <v>41.842498999999997</v>
      </c>
      <c r="C58" s="8">
        <f t="shared" si="0"/>
        <v>1.8437386356027208E-2</v>
      </c>
    </row>
    <row r="59" spans="1:3" ht="19.149999999999999" customHeight="1" x14ac:dyDescent="0.2">
      <c r="A59" s="7">
        <v>43146</v>
      </c>
      <c r="B59" s="3">
        <v>43.247501</v>
      </c>
      <c r="C59" s="8">
        <f t="shared" si="0"/>
        <v>3.3578348176575235E-2</v>
      </c>
    </row>
    <row r="60" spans="1:3" ht="19.149999999999999" customHeight="1" x14ac:dyDescent="0.2">
      <c r="A60" s="7">
        <v>43147</v>
      </c>
      <c r="B60" s="3">
        <v>43.107498</v>
      </c>
      <c r="C60" s="8">
        <f t="shared" si="0"/>
        <v>-3.2372506332793982E-3</v>
      </c>
    </row>
    <row r="61" spans="1:3" ht="19.149999999999999" customHeight="1" x14ac:dyDescent="0.2">
      <c r="A61" s="7">
        <v>43151</v>
      </c>
      <c r="B61" s="3">
        <v>42.962502000000001</v>
      </c>
      <c r="C61" s="8">
        <f t="shared" si="0"/>
        <v>-3.3635911784998251E-3</v>
      </c>
    </row>
    <row r="62" spans="1:3" ht="19.149999999999999" customHeight="1" x14ac:dyDescent="0.2">
      <c r="A62" s="7">
        <v>43152</v>
      </c>
      <c r="B62" s="3">
        <v>42.767502</v>
      </c>
      <c r="C62" s="8">
        <f t="shared" si="0"/>
        <v>-4.5388418020906318E-3</v>
      </c>
    </row>
    <row r="63" spans="1:3" ht="19.149999999999999" customHeight="1" x14ac:dyDescent="0.2">
      <c r="A63" s="7">
        <v>43153</v>
      </c>
      <c r="B63" s="3">
        <v>43.125</v>
      </c>
      <c r="C63" s="8">
        <f t="shared" si="0"/>
        <v>8.3591040692532204E-3</v>
      </c>
    </row>
    <row r="64" spans="1:3" ht="19.149999999999999" customHeight="1" x14ac:dyDescent="0.2">
      <c r="A64" s="7">
        <v>43154</v>
      </c>
      <c r="B64" s="3">
        <v>43.875</v>
      </c>
      <c r="C64" s="8">
        <f t="shared" si="0"/>
        <v>1.7391304347825987E-2</v>
      </c>
    </row>
    <row r="65" spans="1:3" ht="19.149999999999999" customHeight="1" x14ac:dyDescent="0.2">
      <c r="A65" s="7">
        <v>43157</v>
      </c>
      <c r="B65" s="3">
        <v>44.7425</v>
      </c>
      <c r="C65" s="8">
        <f t="shared" si="0"/>
        <v>1.9772079772079731E-2</v>
      </c>
    </row>
    <row r="66" spans="1:3" ht="19.149999999999999" customHeight="1" x14ac:dyDescent="0.2">
      <c r="A66" s="7">
        <v>43158</v>
      </c>
      <c r="B66" s="3">
        <v>44.597499999999997</v>
      </c>
      <c r="C66" s="8">
        <f t="shared" si="0"/>
        <v>-3.2407666089289133E-3</v>
      </c>
    </row>
    <row r="67" spans="1:3" ht="19.149999999999999" customHeight="1" x14ac:dyDescent="0.2">
      <c r="A67" s="7">
        <v>43159</v>
      </c>
      <c r="B67" s="3">
        <v>44.529998999999997</v>
      </c>
      <c r="C67" s="8">
        <f t="shared" si="0"/>
        <v>-1.5135601771399942E-3</v>
      </c>
    </row>
    <row r="68" spans="1:3" ht="19.149999999999999" customHeight="1" x14ac:dyDescent="0.2">
      <c r="A68" s="7">
        <v>43160</v>
      </c>
      <c r="B68" s="3">
        <v>43.75</v>
      </c>
      <c r="C68" s="8">
        <f t="shared" si="0"/>
        <v>-1.7516259095357145E-2</v>
      </c>
    </row>
    <row r="69" spans="1:3" ht="19.149999999999999" customHeight="1" x14ac:dyDescent="0.2">
      <c r="A69" s="7">
        <v>43161</v>
      </c>
      <c r="B69" s="3">
        <v>44.052501999999997</v>
      </c>
      <c r="C69" s="8">
        <f t="shared" si="0"/>
        <v>6.9143314285713409E-3</v>
      </c>
    </row>
    <row r="70" spans="1:3" ht="19.149999999999999" customHeight="1" x14ac:dyDescent="0.2">
      <c r="A70" s="7">
        <v>43164</v>
      </c>
      <c r="B70" s="3">
        <v>44.205002</v>
      </c>
      <c r="C70" s="8">
        <f t="shared" ref="C70:C133" si="1">B70/B69-1</f>
        <v>3.4617784025070542E-3</v>
      </c>
    </row>
    <row r="71" spans="1:3" ht="19.149999999999999" customHeight="1" x14ac:dyDescent="0.2">
      <c r="A71" s="7">
        <v>43165</v>
      </c>
      <c r="B71" s="3">
        <v>44.167499999999997</v>
      </c>
      <c r="C71" s="8">
        <f t="shared" si="1"/>
        <v>-8.4836553112255242E-4</v>
      </c>
    </row>
    <row r="72" spans="1:3" ht="19.149999999999999" customHeight="1" x14ac:dyDescent="0.2">
      <c r="A72" s="7">
        <v>43166</v>
      </c>
      <c r="B72" s="3">
        <v>43.7575</v>
      </c>
      <c r="C72" s="8">
        <f t="shared" si="1"/>
        <v>-9.282843719929712E-3</v>
      </c>
    </row>
    <row r="73" spans="1:3" ht="19.149999999999999" customHeight="1" x14ac:dyDescent="0.2">
      <c r="A73" s="7">
        <v>43167</v>
      </c>
      <c r="B73" s="3">
        <v>44.235000999999997</v>
      </c>
      <c r="C73" s="8">
        <f t="shared" si="1"/>
        <v>1.0912437867794056E-2</v>
      </c>
    </row>
    <row r="74" spans="1:3" ht="19.149999999999999" customHeight="1" x14ac:dyDescent="0.2">
      <c r="A74" s="7">
        <v>43168</v>
      </c>
      <c r="B74" s="3">
        <v>44.994999</v>
      </c>
      <c r="C74" s="8">
        <f t="shared" si="1"/>
        <v>1.7180919697503905E-2</v>
      </c>
    </row>
    <row r="75" spans="1:3" ht="19.149999999999999" customHeight="1" x14ac:dyDescent="0.2">
      <c r="A75" s="7">
        <v>43171</v>
      </c>
      <c r="B75" s="3">
        <v>45.43</v>
      </c>
      <c r="C75" s="8">
        <f t="shared" si="1"/>
        <v>9.6677632996502449E-3</v>
      </c>
    </row>
    <row r="76" spans="1:3" ht="19.149999999999999" customHeight="1" x14ac:dyDescent="0.2">
      <c r="A76" s="7">
        <v>43172</v>
      </c>
      <c r="B76" s="3">
        <v>44.9925</v>
      </c>
      <c r="C76" s="8">
        <f t="shared" si="1"/>
        <v>-9.6302003081664145E-3</v>
      </c>
    </row>
    <row r="77" spans="1:3" ht="19.149999999999999" customHeight="1" x14ac:dyDescent="0.2">
      <c r="A77" s="7">
        <v>43173</v>
      </c>
      <c r="B77" s="3">
        <v>44.610000999999997</v>
      </c>
      <c r="C77" s="8">
        <f t="shared" si="1"/>
        <v>-8.5013946768907056E-3</v>
      </c>
    </row>
    <row r="78" spans="1:3" ht="19.149999999999999" customHeight="1" x14ac:dyDescent="0.2">
      <c r="A78" s="7">
        <v>43174</v>
      </c>
      <c r="B78" s="3">
        <v>44.662497999999999</v>
      </c>
      <c r="C78" s="8">
        <f t="shared" si="1"/>
        <v>1.1767988976283394E-3</v>
      </c>
    </row>
    <row r="79" spans="1:3" ht="19.149999999999999" customHeight="1" x14ac:dyDescent="0.2">
      <c r="A79" s="7">
        <v>43175</v>
      </c>
      <c r="B79" s="3">
        <v>44.505001</v>
      </c>
      <c r="C79" s="8">
        <f t="shared" si="1"/>
        <v>-3.5263813501877905E-3</v>
      </c>
    </row>
    <row r="80" spans="1:3" ht="19.149999999999999" customHeight="1" x14ac:dyDescent="0.2">
      <c r="A80" s="7">
        <v>43178</v>
      </c>
      <c r="B80" s="3">
        <v>43.825001</v>
      </c>
      <c r="C80" s="8">
        <f t="shared" si="1"/>
        <v>-1.5279181771055361E-2</v>
      </c>
    </row>
    <row r="81" spans="1:3" ht="19.149999999999999" customHeight="1" x14ac:dyDescent="0.2">
      <c r="A81" s="7">
        <v>43179</v>
      </c>
      <c r="B81" s="3">
        <v>43.810001</v>
      </c>
      <c r="C81" s="8">
        <f t="shared" si="1"/>
        <v>-3.4227038580103564E-4</v>
      </c>
    </row>
    <row r="82" spans="1:3" ht="19.149999999999999" customHeight="1" x14ac:dyDescent="0.2">
      <c r="A82" s="7">
        <v>43180</v>
      </c>
      <c r="B82" s="3">
        <v>42.817501</v>
      </c>
      <c r="C82" s="8">
        <f t="shared" si="1"/>
        <v>-2.2654644541094671E-2</v>
      </c>
    </row>
    <row r="83" spans="1:3" ht="19.149999999999999" customHeight="1" x14ac:dyDescent="0.2">
      <c r="A83" s="7">
        <v>43181</v>
      </c>
      <c r="B83" s="3">
        <v>42.212502000000001</v>
      </c>
      <c r="C83" s="8">
        <f t="shared" si="1"/>
        <v>-1.412971298815402E-2</v>
      </c>
    </row>
    <row r="84" spans="1:3" ht="19.149999999999999" customHeight="1" x14ac:dyDescent="0.2">
      <c r="A84" s="7">
        <v>43182</v>
      </c>
      <c r="B84" s="3">
        <v>41.235000999999997</v>
      </c>
      <c r="C84" s="8">
        <f t="shared" si="1"/>
        <v>-2.3156670504866139E-2</v>
      </c>
    </row>
    <row r="85" spans="1:3" ht="19.149999999999999" customHeight="1" x14ac:dyDescent="0.2">
      <c r="A85" s="7">
        <v>43185</v>
      </c>
      <c r="B85" s="3">
        <v>43.192501</v>
      </c>
      <c r="C85" s="8">
        <f t="shared" si="1"/>
        <v>4.7471806778906167E-2</v>
      </c>
    </row>
    <row r="86" spans="1:3" ht="19.149999999999999" customHeight="1" x14ac:dyDescent="0.2">
      <c r="A86" s="7">
        <v>43186</v>
      </c>
      <c r="B86" s="3">
        <v>42.084999000000003</v>
      </c>
      <c r="C86" s="8">
        <f t="shared" si="1"/>
        <v>-2.5641071351714451E-2</v>
      </c>
    </row>
    <row r="87" spans="1:3" ht="19.149999999999999" customHeight="1" x14ac:dyDescent="0.2">
      <c r="A87" s="7">
        <v>43187</v>
      </c>
      <c r="B87" s="3">
        <v>41.619999</v>
      </c>
      <c r="C87" s="8">
        <f t="shared" si="1"/>
        <v>-1.1049067626210496E-2</v>
      </c>
    </row>
    <row r="88" spans="1:3" ht="19.149999999999999" customHeight="1" x14ac:dyDescent="0.2">
      <c r="A88" s="7">
        <v>43188</v>
      </c>
      <c r="B88" s="3">
        <v>41.945</v>
      </c>
      <c r="C88" s="8">
        <f t="shared" si="1"/>
        <v>7.8087700098214974E-3</v>
      </c>
    </row>
    <row r="89" spans="1:3" ht="19.149999999999999" customHeight="1" x14ac:dyDescent="0.2">
      <c r="A89" s="7">
        <v>43192</v>
      </c>
      <c r="B89" s="3">
        <v>41.669998</v>
      </c>
      <c r="C89" s="8">
        <f t="shared" si="1"/>
        <v>-6.5562522350697261E-3</v>
      </c>
    </row>
    <row r="90" spans="1:3" ht="19.149999999999999" customHeight="1" x14ac:dyDescent="0.2">
      <c r="A90" s="7">
        <v>43193</v>
      </c>
      <c r="B90" s="3">
        <v>42.097499999999997</v>
      </c>
      <c r="C90" s="8">
        <f t="shared" si="1"/>
        <v>1.0259227754222611E-2</v>
      </c>
    </row>
    <row r="91" spans="1:3" ht="19.149999999999999" customHeight="1" x14ac:dyDescent="0.2">
      <c r="A91" s="7">
        <v>43194</v>
      </c>
      <c r="B91" s="3">
        <v>42.902500000000003</v>
      </c>
      <c r="C91" s="8">
        <f t="shared" si="1"/>
        <v>1.9122275669576805E-2</v>
      </c>
    </row>
    <row r="92" spans="1:3" ht="19.149999999999999" customHeight="1" x14ac:dyDescent="0.2">
      <c r="A92" s="7">
        <v>43195</v>
      </c>
      <c r="B92" s="3">
        <v>43.200001</v>
      </c>
      <c r="C92" s="8">
        <f t="shared" si="1"/>
        <v>6.9343511450381534E-3</v>
      </c>
    </row>
    <row r="93" spans="1:3" ht="19.149999999999999" customHeight="1" x14ac:dyDescent="0.2">
      <c r="A93" s="7">
        <v>43196</v>
      </c>
      <c r="B93" s="3">
        <v>42.095001000000003</v>
      </c>
      <c r="C93" s="8">
        <f t="shared" si="1"/>
        <v>-2.557870311160404E-2</v>
      </c>
    </row>
    <row r="94" spans="1:3" ht="19.149999999999999" customHeight="1" x14ac:dyDescent="0.2">
      <c r="A94" s="7">
        <v>43199</v>
      </c>
      <c r="B94" s="3">
        <v>42.512501</v>
      </c>
      <c r="C94" s="8">
        <f t="shared" si="1"/>
        <v>9.9180422872540142E-3</v>
      </c>
    </row>
    <row r="95" spans="1:3" ht="19.149999999999999" customHeight="1" x14ac:dyDescent="0.2">
      <c r="A95" s="7">
        <v>43200</v>
      </c>
      <c r="B95" s="3">
        <v>43.3125</v>
      </c>
      <c r="C95" s="8">
        <f t="shared" si="1"/>
        <v>1.8817970742299961E-2</v>
      </c>
    </row>
    <row r="96" spans="1:3" ht="19.149999999999999" customHeight="1" x14ac:dyDescent="0.2">
      <c r="A96" s="7">
        <v>43201</v>
      </c>
      <c r="B96" s="3">
        <v>43.110000999999997</v>
      </c>
      <c r="C96" s="8">
        <f t="shared" si="1"/>
        <v>-4.6753015873016723E-3</v>
      </c>
    </row>
    <row r="97" spans="1:3" ht="19.149999999999999" customHeight="1" x14ac:dyDescent="0.2">
      <c r="A97" s="7">
        <v>43202</v>
      </c>
      <c r="B97" s="3">
        <v>43.534999999999997</v>
      </c>
      <c r="C97" s="8">
        <f t="shared" si="1"/>
        <v>9.8584780826147522E-3</v>
      </c>
    </row>
    <row r="98" spans="1:3" ht="19.149999999999999" customHeight="1" x14ac:dyDescent="0.2">
      <c r="A98" s="7">
        <v>43203</v>
      </c>
      <c r="B98" s="3">
        <v>43.682499</v>
      </c>
      <c r="C98" s="8">
        <f t="shared" si="1"/>
        <v>3.3880555874583607E-3</v>
      </c>
    </row>
    <row r="99" spans="1:3" ht="19.149999999999999" customHeight="1" x14ac:dyDescent="0.2">
      <c r="A99" s="7">
        <v>43206</v>
      </c>
      <c r="B99" s="3">
        <v>43.955002</v>
      </c>
      <c r="C99" s="8">
        <f t="shared" si="1"/>
        <v>6.2382648941399221E-3</v>
      </c>
    </row>
    <row r="100" spans="1:3" ht="19.149999999999999" customHeight="1" x14ac:dyDescent="0.2">
      <c r="A100" s="7">
        <v>43207</v>
      </c>
      <c r="B100" s="3">
        <v>44.560001</v>
      </c>
      <c r="C100" s="8">
        <f t="shared" si="1"/>
        <v>1.3764053520006758E-2</v>
      </c>
    </row>
    <row r="101" spans="1:3" ht="19.149999999999999" customHeight="1" x14ac:dyDescent="0.2">
      <c r="A101" s="7">
        <v>43208</v>
      </c>
      <c r="B101" s="3">
        <v>44.459999000000003</v>
      </c>
      <c r="C101" s="8">
        <f t="shared" si="1"/>
        <v>-2.244210003496061E-3</v>
      </c>
    </row>
    <row r="102" spans="1:3" ht="19.149999999999999" customHeight="1" x14ac:dyDescent="0.2">
      <c r="A102" s="7">
        <v>43209</v>
      </c>
      <c r="B102" s="3">
        <v>43.200001</v>
      </c>
      <c r="C102" s="8">
        <f t="shared" si="1"/>
        <v>-2.8340036624832199E-2</v>
      </c>
    </row>
    <row r="103" spans="1:3" ht="19.149999999999999" customHeight="1" x14ac:dyDescent="0.2">
      <c r="A103" s="7">
        <v>43210</v>
      </c>
      <c r="B103" s="3">
        <v>41.43</v>
      </c>
      <c r="C103" s="8">
        <f t="shared" si="1"/>
        <v>-4.0972244421938808E-2</v>
      </c>
    </row>
    <row r="104" spans="1:3" ht="19.149999999999999" customHeight="1" x14ac:dyDescent="0.2">
      <c r="A104" s="7">
        <v>43213</v>
      </c>
      <c r="B104" s="3">
        <v>41.310001</v>
      </c>
      <c r="C104" s="8">
        <f t="shared" si="1"/>
        <v>-2.8964277093893598E-3</v>
      </c>
    </row>
    <row r="105" spans="1:3" ht="19.149999999999999" customHeight="1" x14ac:dyDescent="0.2">
      <c r="A105" s="7">
        <v>43214</v>
      </c>
      <c r="B105" s="3">
        <v>40.735000999999997</v>
      </c>
      <c r="C105" s="8">
        <f t="shared" si="1"/>
        <v>-1.3919147569132262E-2</v>
      </c>
    </row>
    <row r="106" spans="1:3" ht="19.149999999999999" customHeight="1" x14ac:dyDescent="0.2">
      <c r="A106" s="7">
        <v>43215</v>
      </c>
      <c r="B106" s="3">
        <v>40.912497999999999</v>
      </c>
      <c r="C106" s="8">
        <f t="shared" si="1"/>
        <v>4.3573584299163581E-3</v>
      </c>
    </row>
    <row r="107" spans="1:3" ht="19.149999999999999" customHeight="1" x14ac:dyDescent="0.2">
      <c r="A107" s="7">
        <v>43216</v>
      </c>
      <c r="B107" s="3">
        <v>41.055</v>
      </c>
      <c r="C107" s="8">
        <f t="shared" si="1"/>
        <v>3.4830921348287802E-3</v>
      </c>
    </row>
    <row r="108" spans="1:3" ht="19.149999999999999" customHeight="1" x14ac:dyDescent="0.2">
      <c r="A108" s="7">
        <v>43217</v>
      </c>
      <c r="B108" s="3">
        <v>40.580002</v>
      </c>
      <c r="C108" s="8">
        <f t="shared" si="1"/>
        <v>-1.1569796614297911E-2</v>
      </c>
    </row>
    <row r="109" spans="1:3" ht="19.149999999999999" customHeight="1" x14ac:dyDescent="0.2">
      <c r="A109" s="7">
        <v>43220</v>
      </c>
      <c r="B109" s="3">
        <v>41.314999</v>
      </c>
      <c r="C109" s="8">
        <f t="shared" si="1"/>
        <v>1.8112295805209566E-2</v>
      </c>
    </row>
    <row r="110" spans="1:3" ht="19.149999999999999" customHeight="1" x14ac:dyDescent="0.2">
      <c r="A110" s="7">
        <v>43221</v>
      </c>
      <c r="B110" s="3">
        <v>42.275002000000001</v>
      </c>
      <c r="C110" s="8">
        <f t="shared" si="1"/>
        <v>2.323618596723187E-2</v>
      </c>
    </row>
    <row r="111" spans="1:3" ht="19.149999999999999" customHeight="1" x14ac:dyDescent="0.2">
      <c r="A111" s="7">
        <v>43222</v>
      </c>
      <c r="B111" s="3">
        <v>44.142502</v>
      </c>
      <c r="C111" s="8">
        <f t="shared" si="1"/>
        <v>4.4175042262564412E-2</v>
      </c>
    </row>
    <row r="112" spans="1:3" ht="19.149999999999999" customHeight="1" x14ac:dyDescent="0.2">
      <c r="A112" s="7">
        <v>43223</v>
      </c>
      <c r="B112" s="3">
        <v>44.222499999999997</v>
      </c>
      <c r="C112" s="8">
        <f t="shared" si="1"/>
        <v>1.8122670074296465E-3</v>
      </c>
    </row>
    <row r="113" spans="1:3" ht="19.149999999999999" customHeight="1" x14ac:dyDescent="0.2">
      <c r="A113" s="7">
        <v>43224</v>
      </c>
      <c r="B113" s="3">
        <v>45.957500000000003</v>
      </c>
      <c r="C113" s="8">
        <f t="shared" si="1"/>
        <v>3.9233421900616294E-2</v>
      </c>
    </row>
    <row r="114" spans="1:3" ht="19.149999999999999" customHeight="1" x14ac:dyDescent="0.2">
      <c r="A114" s="7">
        <v>43227</v>
      </c>
      <c r="B114" s="3">
        <v>46.290000999999997</v>
      </c>
      <c r="C114" s="8">
        <f t="shared" si="1"/>
        <v>7.2349670891582729E-3</v>
      </c>
    </row>
    <row r="115" spans="1:3" ht="19.149999999999999" customHeight="1" x14ac:dyDescent="0.2">
      <c r="A115" s="7">
        <v>43228</v>
      </c>
      <c r="B115" s="3">
        <v>46.512501</v>
      </c>
      <c r="C115" s="8">
        <f t="shared" si="1"/>
        <v>4.8066536010660244E-3</v>
      </c>
    </row>
    <row r="116" spans="1:3" ht="19.149999999999999" customHeight="1" x14ac:dyDescent="0.2">
      <c r="A116" s="7">
        <v>43229</v>
      </c>
      <c r="B116" s="3">
        <v>46.84</v>
      </c>
      <c r="C116" s="8">
        <f t="shared" si="1"/>
        <v>7.0410963280602701E-3</v>
      </c>
    </row>
    <row r="117" spans="1:3" ht="19.149999999999999" customHeight="1" x14ac:dyDescent="0.2">
      <c r="A117" s="7">
        <v>43230</v>
      </c>
      <c r="B117" s="3">
        <v>47.509998000000003</v>
      </c>
      <c r="C117" s="8">
        <f t="shared" si="1"/>
        <v>1.4303970964987256E-2</v>
      </c>
    </row>
    <row r="118" spans="1:3" ht="19.149999999999999" customHeight="1" x14ac:dyDescent="0.2">
      <c r="A118" s="7">
        <v>43231</v>
      </c>
      <c r="B118" s="3">
        <v>47.147499000000003</v>
      </c>
      <c r="C118" s="8">
        <f t="shared" si="1"/>
        <v>-7.6299519103326663E-3</v>
      </c>
    </row>
    <row r="119" spans="1:3" ht="19.149999999999999" customHeight="1" x14ac:dyDescent="0.2">
      <c r="A119" s="7">
        <v>43234</v>
      </c>
      <c r="B119" s="3">
        <v>47.037497999999999</v>
      </c>
      <c r="C119" s="8">
        <f t="shared" si="1"/>
        <v>-2.3331248175010311E-3</v>
      </c>
    </row>
    <row r="120" spans="1:3" ht="19.149999999999999" customHeight="1" x14ac:dyDescent="0.2">
      <c r="A120" s="7">
        <v>43235</v>
      </c>
      <c r="B120" s="3">
        <v>46.610000999999997</v>
      </c>
      <c r="C120" s="8">
        <f t="shared" si="1"/>
        <v>-9.0884298310255351E-3</v>
      </c>
    </row>
    <row r="121" spans="1:3" ht="19.149999999999999" customHeight="1" x14ac:dyDescent="0.2">
      <c r="A121" s="7">
        <v>43236</v>
      </c>
      <c r="B121" s="3">
        <v>47.044998</v>
      </c>
      <c r="C121" s="8">
        <f t="shared" si="1"/>
        <v>9.33269664594083E-3</v>
      </c>
    </row>
    <row r="122" spans="1:3" ht="19.149999999999999" customHeight="1" x14ac:dyDescent="0.2">
      <c r="A122" s="7">
        <v>43237</v>
      </c>
      <c r="B122" s="3">
        <v>46.747501</v>
      </c>
      <c r="C122" s="8">
        <f t="shared" si="1"/>
        <v>-6.3236690965530196E-3</v>
      </c>
    </row>
    <row r="123" spans="1:3" ht="19.149999999999999" customHeight="1" x14ac:dyDescent="0.2">
      <c r="A123" s="7">
        <v>43238</v>
      </c>
      <c r="B123" s="3">
        <v>46.577499000000003</v>
      </c>
      <c r="C123" s="8">
        <f t="shared" si="1"/>
        <v>-3.6366008099555369E-3</v>
      </c>
    </row>
    <row r="124" spans="1:3" ht="19.149999999999999" customHeight="1" x14ac:dyDescent="0.2">
      <c r="A124" s="7">
        <v>43241</v>
      </c>
      <c r="B124" s="3">
        <v>46.907501000000003</v>
      </c>
      <c r="C124" s="8">
        <f t="shared" si="1"/>
        <v>7.0850090083196537E-3</v>
      </c>
    </row>
    <row r="125" spans="1:3" ht="19.149999999999999" customHeight="1" x14ac:dyDescent="0.2">
      <c r="A125" s="7">
        <v>43242</v>
      </c>
      <c r="B125" s="3">
        <v>46.790000999999997</v>
      </c>
      <c r="C125" s="8">
        <f t="shared" si="1"/>
        <v>-2.5049298618574634E-3</v>
      </c>
    </row>
    <row r="126" spans="1:3" ht="19.149999999999999" customHeight="1" x14ac:dyDescent="0.2">
      <c r="A126" s="7">
        <v>43243</v>
      </c>
      <c r="B126" s="3">
        <v>47.09</v>
      </c>
      <c r="C126" s="8">
        <f t="shared" si="1"/>
        <v>6.4116049067834968E-3</v>
      </c>
    </row>
    <row r="127" spans="1:3" ht="19.149999999999999" customHeight="1" x14ac:dyDescent="0.2">
      <c r="A127" s="7">
        <v>43244</v>
      </c>
      <c r="B127" s="3">
        <v>47.037497999999999</v>
      </c>
      <c r="C127" s="8">
        <f t="shared" si="1"/>
        <v>-1.114928859630604E-3</v>
      </c>
    </row>
    <row r="128" spans="1:3" ht="19.149999999999999" customHeight="1" x14ac:dyDescent="0.2">
      <c r="A128" s="7">
        <v>43245</v>
      </c>
      <c r="B128" s="3">
        <v>47.145000000000003</v>
      </c>
      <c r="C128" s="8">
        <f t="shared" si="1"/>
        <v>2.2854531931100208E-3</v>
      </c>
    </row>
    <row r="129" spans="1:3" ht="19.149999999999999" customHeight="1" x14ac:dyDescent="0.2">
      <c r="A129" s="7">
        <v>43249</v>
      </c>
      <c r="B129" s="3">
        <v>46.974997999999999</v>
      </c>
      <c r="C129" s="8">
        <f t="shared" si="1"/>
        <v>-3.6059391239793293E-3</v>
      </c>
    </row>
    <row r="130" spans="1:3" ht="19.149999999999999" customHeight="1" x14ac:dyDescent="0.2">
      <c r="A130" s="7">
        <v>43250</v>
      </c>
      <c r="B130" s="3">
        <v>46.875</v>
      </c>
      <c r="C130" s="8">
        <f t="shared" si="1"/>
        <v>-2.1287494253857675E-3</v>
      </c>
    </row>
    <row r="131" spans="1:3" ht="19.149999999999999" customHeight="1" x14ac:dyDescent="0.2">
      <c r="A131" s="7">
        <v>43251</v>
      </c>
      <c r="B131" s="3">
        <v>46.717498999999997</v>
      </c>
      <c r="C131" s="8">
        <f t="shared" si="1"/>
        <v>-3.3600213333333517E-3</v>
      </c>
    </row>
    <row r="132" spans="1:3" ht="19.149999999999999" customHeight="1" x14ac:dyDescent="0.2">
      <c r="A132" s="7">
        <v>43252</v>
      </c>
      <c r="B132" s="3">
        <v>47.560001</v>
      </c>
      <c r="C132" s="8">
        <f t="shared" si="1"/>
        <v>1.8033970525691112E-2</v>
      </c>
    </row>
    <row r="133" spans="1:3" ht="19.149999999999999" customHeight="1" x14ac:dyDescent="0.2">
      <c r="A133" s="7">
        <v>43255</v>
      </c>
      <c r="B133" s="3">
        <v>47.957500000000003</v>
      </c>
      <c r="C133" s="8">
        <f t="shared" si="1"/>
        <v>8.3578425492465414E-3</v>
      </c>
    </row>
    <row r="134" spans="1:3" ht="19.149999999999999" customHeight="1" x14ac:dyDescent="0.2">
      <c r="A134" s="7">
        <v>43256</v>
      </c>
      <c r="B134" s="3">
        <v>48.327499000000003</v>
      </c>
      <c r="C134" s="8">
        <f t="shared" ref="C134:C197" si="2">B134/B133-1</f>
        <v>7.7151436167439691E-3</v>
      </c>
    </row>
    <row r="135" spans="1:3" ht="19.149999999999999" customHeight="1" x14ac:dyDescent="0.2">
      <c r="A135" s="7">
        <v>43257</v>
      </c>
      <c r="B135" s="3">
        <v>48.494999</v>
      </c>
      <c r="C135" s="8">
        <f t="shared" si="2"/>
        <v>3.465935615662552E-3</v>
      </c>
    </row>
    <row r="136" spans="1:3" ht="19.149999999999999" customHeight="1" x14ac:dyDescent="0.2">
      <c r="A136" s="7">
        <v>43258</v>
      </c>
      <c r="B136" s="3">
        <v>48.365001999999997</v>
      </c>
      <c r="C136" s="8">
        <f t="shared" si="2"/>
        <v>-2.6806269240258196E-3</v>
      </c>
    </row>
    <row r="137" spans="1:3" ht="19.149999999999999" customHeight="1" x14ac:dyDescent="0.2">
      <c r="A137" s="7">
        <v>43259</v>
      </c>
      <c r="B137" s="3">
        <v>47.924999</v>
      </c>
      <c r="C137" s="8">
        <f t="shared" si="2"/>
        <v>-9.0975495049084865E-3</v>
      </c>
    </row>
    <row r="138" spans="1:3" ht="19.149999999999999" customHeight="1" x14ac:dyDescent="0.2">
      <c r="A138" s="7">
        <v>43262</v>
      </c>
      <c r="B138" s="3">
        <v>47.807499</v>
      </c>
      <c r="C138" s="8">
        <f t="shared" si="2"/>
        <v>-2.4517475733281113E-3</v>
      </c>
    </row>
    <row r="139" spans="1:3" ht="19.149999999999999" customHeight="1" x14ac:dyDescent="0.2">
      <c r="A139" s="7">
        <v>43263</v>
      </c>
      <c r="B139" s="3">
        <v>48.07</v>
      </c>
      <c r="C139" s="8">
        <f t="shared" si="2"/>
        <v>5.4907913087023363E-3</v>
      </c>
    </row>
    <row r="140" spans="1:3" ht="19.149999999999999" customHeight="1" x14ac:dyDescent="0.2">
      <c r="A140" s="7">
        <v>43264</v>
      </c>
      <c r="B140" s="3">
        <v>47.674999</v>
      </c>
      <c r="C140" s="8">
        <f t="shared" si="2"/>
        <v>-8.2172040773871302E-3</v>
      </c>
    </row>
    <row r="141" spans="1:3" ht="19.149999999999999" customHeight="1" x14ac:dyDescent="0.2">
      <c r="A141" s="7">
        <v>43265</v>
      </c>
      <c r="B141" s="3">
        <v>47.700001</v>
      </c>
      <c r="C141" s="8">
        <f t="shared" si="2"/>
        <v>5.2442581068534722E-4</v>
      </c>
    </row>
    <row r="142" spans="1:3" ht="19.149999999999999" customHeight="1" x14ac:dyDescent="0.2">
      <c r="A142" s="7">
        <v>43266</v>
      </c>
      <c r="B142" s="3">
        <v>47.209999000000003</v>
      </c>
      <c r="C142" s="8">
        <f t="shared" si="2"/>
        <v>-1.0272578400994048E-2</v>
      </c>
    </row>
    <row r="143" spans="1:3" ht="19.149999999999999" customHeight="1" x14ac:dyDescent="0.2">
      <c r="A143" s="7">
        <v>43269</v>
      </c>
      <c r="B143" s="3">
        <v>47.185001</v>
      </c>
      <c r="C143" s="8">
        <f t="shared" si="2"/>
        <v>-5.2950647171168264E-4</v>
      </c>
    </row>
    <row r="144" spans="1:3" ht="19.149999999999999" customHeight="1" x14ac:dyDescent="0.2">
      <c r="A144" s="7">
        <v>43270</v>
      </c>
      <c r="B144" s="3">
        <v>46.422500999999997</v>
      </c>
      <c r="C144" s="8">
        <f t="shared" si="2"/>
        <v>-1.6159796203034982E-2</v>
      </c>
    </row>
    <row r="145" spans="1:3" ht="19.149999999999999" customHeight="1" x14ac:dyDescent="0.2">
      <c r="A145" s="7">
        <v>43271</v>
      </c>
      <c r="B145" s="3">
        <v>46.625</v>
      </c>
      <c r="C145" s="8">
        <f t="shared" si="2"/>
        <v>4.3620872559193558E-3</v>
      </c>
    </row>
    <row r="146" spans="1:3" ht="19.149999999999999" customHeight="1" x14ac:dyDescent="0.2">
      <c r="A146" s="7">
        <v>43272</v>
      </c>
      <c r="B146" s="3">
        <v>46.365001999999997</v>
      </c>
      <c r="C146" s="8">
        <f t="shared" si="2"/>
        <v>-5.5763646112600984E-3</v>
      </c>
    </row>
    <row r="147" spans="1:3" ht="19.149999999999999" customHeight="1" x14ac:dyDescent="0.2">
      <c r="A147" s="7">
        <v>43273</v>
      </c>
      <c r="B147" s="3">
        <v>46.23</v>
      </c>
      <c r="C147" s="8">
        <f t="shared" si="2"/>
        <v>-2.9117220786488707E-3</v>
      </c>
    </row>
    <row r="148" spans="1:3" ht="19.149999999999999" customHeight="1" x14ac:dyDescent="0.2">
      <c r="A148" s="7">
        <v>43276</v>
      </c>
      <c r="B148" s="3">
        <v>45.542499999999997</v>
      </c>
      <c r="C148" s="8">
        <f t="shared" si="2"/>
        <v>-1.4871295695435882E-2</v>
      </c>
    </row>
    <row r="149" spans="1:3" ht="19.149999999999999" customHeight="1" x14ac:dyDescent="0.2">
      <c r="A149" s="7">
        <v>43277</v>
      </c>
      <c r="B149" s="3">
        <v>46.107498</v>
      </c>
      <c r="C149" s="8">
        <f t="shared" si="2"/>
        <v>1.2405950485810058E-2</v>
      </c>
    </row>
    <row r="150" spans="1:3" ht="19.149999999999999" customHeight="1" x14ac:dyDescent="0.2">
      <c r="A150" s="7">
        <v>43278</v>
      </c>
      <c r="B150" s="3">
        <v>46.040000999999997</v>
      </c>
      <c r="C150" s="8">
        <f t="shared" si="2"/>
        <v>-1.4639050681085619E-3</v>
      </c>
    </row>
    <row r="151" spans="1:3" ht="19.149999999999999" customHeight="1" x14ac:dyDescent="0.2">
      <c r="A151" s="7">
        <v>43279</v>
      </c>
      <c r="B151" s="3">
        <v>46.375</v>
      </c>
      <c r="C151" s="8">
        <f t="shared" si="2"/>
        <v>7.2762596160673709E-3</v>
      </c>
    </row>
    <row r="152" spans="1:3" ht="19.149999999999999" customHeight="1" x14ac:dyDescent="0.2">
      <c r="A152" s="7">
        <v>43280</v>
      </c>
      <c r="B152" s="3">
        <v>46.277500000000003</v>
      </c>
      <c r="C152" s="8">
        <f t="shared" si="2"/>
        <v>-2.1024258760107273E-3</v>
      </c>
    </row>
    <row r="153" spans="1:3" ht="19.149999999999999" customHeight="1" x14ac:dyDescent="0.2">
      <c r="A153" s="7">
        <v>43283</v>
      </c>
      <c r="B153" s="3">
        <v>46.794998</v>
      </c>
      <c r="C153" s="8">
        <f t="shared" si="2"/>
        <v>1.1182496893738847E-2</v>
      </c>
    </row>
    <row r="154" spans="1:3" ht="19.149999999999999" customHeight="1" x14ac:dyDescent="0.2">
      <c r="A154" s="7">
        <v>43284</v>
      </c>
      <c r="B154" s="3">
        <v>45.98</v>
      </c>
      <c r="C154" s="8">
        <f t="shared" si="2"/>
        <v>-1.7416348644784696E-2</v>
      </c>
    </row>
    <row r="155" spans="1:3" ht="19.149999999999999" customHeight="1" x14ac:dyDescent="0.2">
      <c r="A155" s="7">
        <v>43286</v>
      </c>
      <c r="B155" s="3">
        <v>46.349997999999999</v>
      </c>
      <c r="C155" s="8">
        <f t="shared" si="2"/>
        <v>8.0469334493258327E-3</v>
      </c>
    </row>
    <row r="156" spans="1:3" ht="19.149999999999999" customHeight="1" x14ac:dyDescent="0.2">
      <c r="A156" s="7">
        <v>43287</v>
      </c>
      <c r="B156" s="3">
        <v>46.9925</v>
      </c>
      <c r="C156" s="8">
        <f t="shared" si="2"/>
        <v>1.3861963920688947E-2</v>
      </c>
    </row>
    <row r="157" spans="1:3" ht="19.149999999999999" customHeight="1" x14ac:dyDescent="0.2">
      <c r="A157" s="7">
        <v>43290</v>
      </c>
      <c r="B157" s="3">
        <v>47.645000000000003</v>
      </c>
      <c r="C157" s="8">
        <f t="shared" si="2"/>
        <v>1.38851944459224E-2</v>
      </c>
    </row>
    <row r="158" spans="1:3" ht="19.149999999999999" customHeight="1" x14ac:dyDescent="0.2">
      <c r="A158" s="7">
        <v>43291</v>
      </c>
      <c r="B158" s="3">
        <v>47.587502000000001</v>
      </c>
      <c r="C158" s="8">
        <f t="shared" si="2"/>
        <v>-1.2068002938399047E-3</v>
      </c>
    </row>
    <row r="159" spans="1:3" ht="19.149999999999999" customHeight="1" x14ac:dyDescent="0.2">
      <c r="A159" s="7">
        <v>43292</v>
      </c>
      <c r="B159" s="3">
        <v>46.970001000000003</v>
      </c>
      <c r="C159" s="8">
        <f t="shared" si="2"/>
        <v>-1.2976117132603382E-2</v>
      </c>
    </row>
    <row r="160" spans="1:3" ht="19.149999999999999" customHeight="1" x14ac:dyDescent="0.2">
      <c r="A160" s="7">
        <v>43293</v>
      </c>
      <c r="B160" s="3">
        <v>47.7575</v>
      </c>
      <c r="C160" s="8">
        <f t="shared" si="2"/>
        <v>1.6765999217245087E-2</v>
      </c>
    </row>
    <row r="161" spans="1:3" ht="19.149999999999999" customHeight="1" x14ac:dyDescent="0.2">
      <c r="A161" s="7">
        <v>43294</v>
      </c>
      <c r="B161" s="3">
        <v>47.832500000000003</v>
      </c>
      <c r="C161" s="8">
        <f t="shared" si="2"/>
        <v>1.5704339632518494E-3</v>
      </c>
    </row>
    <row r="162" spans="1:3" ht="19.149999999999999" customHeight="1" x14ac:dyDescent="0.2">
      <c r="A162" s="7">
        <v>43297</v>
      </c>
      <c r="B162" s="3">
        <v>47.727500999999997</v>
      </c>
      <c r="C162" s="8">
        <f t="shared" si="2"/>
        <v>-2.1951392881410792E-3</v>
      </c>
    </row>
    <row r="163" spans="1:3" ht="19.149999999999999" customHeight="1" x14ac:dyDescent="0.2">
      <c r="A163" s="7">
        <v>43298</v>
      </c>
      <c r="B163" s="3">
        <v>47.862499</v>
      </c>
      <c r="C163" s="8">
        <f t="shared" si="2"/>
        <v>2.8285159954215544E-3</v>
      </c>
    </row>
    <row r="164" spans="1:3" ht="19.149999999999999" customHeight="1" x14ac:dyDescent="0.2">
      <c r="A164" s="7">
        <v>43299</v>
      </c>
      <c r="B164" s="3">
        <v>47.599997999999999</v>
      </c>
      <c r="C164" s="8">
        <f t="shared" si="2"/>
        <v>-5.4844817024702897E-3</v>
      </c>
    </row>
    <row r="165" spans="1:3" ht="19.149999999999999" customHeight="1" x14ac:dyDescent="0.2">
      <c r="A165" s="7">
        <v>43300</v>
      </c>
      <c r="B165" s="3">
        <v>47.970001000000003</v>
      </c>
      <c r="C165" s="8">
        <f t="shared" si="2"/>
        <v>7.7731725955114683E-3</v>
      </c>
    </row>
    <row r="166" spans="1:3" ht="19.149999999999999" customHeight="1" x14ac:dyDescent="0.2">
      <c r="A166" s="7">
        <v>43301</v>
      </c>
      <c r="B166" s="3">
        <v>47.860000999999997</v>
      </c>
      <c r="C166" s="8">
        <f t="shared" si="2"/>
        <v>-2.2930998062727914E-3</v>
      </c>
    </row>
    <row r="167" spans="1:3" ht="19.149999999999999" customHeight="1" x14ac:dyDescent="0.2">
      <c r="A167" s="7">
        <v>43304</v>
      </c>
      <c r="B167" s="3">
        <v>47.902500000000003</v>
      </c>
      <c r="C167" s="8">
        <f t="shared" si="2"/>
        <v>8.8798577333926154E-4</v>
      </c>
    </row>
    <row r="168" spans="1:3" ht="19.149999999999999" customHeight="1" x14ac:dyDescent="0.2">
      <c r="A168" s="7">
        <v>43305</v>
      </c>
      <c r="B168" s="3">
        <v>48.25</v>
      </c>
      <c r="C168" s="8">
        <f t="shared" si="2"/>
        <v>7.2543186681279792E-3</v>
      </c>
    </row>
    <row r="169" spans="1:3" ht="19.149999999999999" customHeight="1" x14ac:dyDescent="0.2">
      <c r="A169" s="7">
        <v>43306</v>
      </c>
      <c r="B169" s="3">
        <v>48.705002</v>
      </c>
      <c r="C169" s="8">
        <f t="shared" si="2"/>
        <v>9.4300932642488178E-3</v>
      </c>
    </row>
    <row r="170" spans="1:3" ht="19.149999999999999" customHeight="1" x14ac:dyDescent="0.2">
      <c r="A170" s="7">
        <v>43307</v>
      </c>
      <c r="B170" s="3">
        <v>48.552501999999997</v>
      </c>
      <c r="C170" s="8">
        <f t="shared" si="2"/>
        <v>-3.1310952415114501E-3</v>
      </c>
    </row>
    <row r="171" spans="1:3" ht="19.149999999999999" customHeight="1" x14ac:dyDescent="0.2">
      <c r="A171" s="7">
        <v>43308</v>
      </c>
      <c r="B171" s="3">
        <v>47.744999</v>
      </c>
      <c r="C171" s="8">
        <f t="shared" si="2"/>
        <v>-1.6631542489818463E-2</v>
      </c>
    </row>
    <row r="172" spans="1:3" ht="19.149999999999999" customHeight="1" x14ac:dyDescent="0.2">
      <c r="A172" s="7">
        <v>43311</v>
      </c>
      <c r="B172" s="3">
        <v>47.477500999999997</v>
      </c>
      <c r="C172" s="8">
        <f t="shared" si="2"/>
        <v>-5.602639137137766E-3</v>
      </c>
    </row>
    <row r="173" spans="1:3" ht="19.149999999999999" customHeight="1" x14ac:dyDescent="0.2">
      <c r="A173" s="7">
        <v>43312</v>
      </c>
      <c r="B173" s="3">
        <v>47.572498000000003</v>
      </c>
      <c r="C173" s="8">
        <f t="shared" si="2"/>
        <v>2.0008845874177617E-3</v>
      </c>
    </row>
    <row r="174" spans="1:3" ht="19.149999999999999" customHeight="1" x14ac:dyDescent="0.2">
      <c r="A174" s="7">
        <v>43313</v>
      </c>
      <c r="B174" s="3">
        <v>50.375</v>
      </c>
      <c r="C174" s="8">
        <f t="shared" si="2"/>
        <v>5.8910129125445465E-2</v>
      </c>
    </row>
    <row r="175" spans="1:3" ht="19.149999999999999" customHeight="1" x14ac:dyDescent="0.2">
      <c r="A175" s="7">
        <v>43314</v>
      </c>
      <c r="B175" s="3">
        <v>51.847499999999997</v>
      </c>
      <c r="C175" s="8">
        <f t="shared" si="2"/>
        <v>2.9230769230769171E-2</v>
      </c>
    </row>
    <row r="176" spans="1:3" ht="19.149999999999999" customHeight="1" x14ac:dyDescent="0.2">
      <c r="A176" s="7">
        <v>43315</v>
      </c>
      <c r="B176" s="3">
        <v>51.997501</v>
      </c>
      <c r="C176" s="8">
        <f t="shared" si="2"/>
        <v>2.8931192439365372E-3</v>
      </c>
    </row>
    <row r="177" spans="1:3" ht="19.149999999999999" customHeight="1" x14ac:dyDescent="0.2">
      <c r="A177" s="7">
        <v>43318</v>
      </c>
      <c r="B177" s="3">
        <v>52.267502</v>
      </c>
      <c r="C177" s="8">
        <f t="shared" si="2"/>
        <v>5.1925764663189877E-3</v>
      </c>
    </row>
    <row r="178" spans="1:3" ht="19.149999999999999" customHeight="1" x14ac:dyDescent="0.2">
      <c r="A178" s="7">
        <v>43319</v>
      </c>
      <c r="B178" s="3">
        <v>51.777500000000003</v>
      </c>
      <c r="C178" s="8">
        <f t="shared" si="2"/>
        <v>-9.3748884344998507E-3</v>
      </c>
    </row>
    <row r="179" spans="1:3" ht="19.149999999999999" customHeight="1" x14ac:dyDescent="0.2">
      <c r="A179" s="7">
        <v>43320</v>
      </c>
      <c r="B179" s="3">
        <v>51.8125</v>
      </c>
      <c r="C179" s="8">
        <f t="shared" si="2"/>
        <v>6.759692916806781E-4</v>
      </c>
    </row>
    <row r="180" spans="1:3" ht="19.149999999999999" customHeight="1" x14ac:dyDescent="0.2">
      <c r="A180" s="7">
        <v>43321</v>
      </c>
      <c r="B180" s="3">
        <v>52.220001000000003</v>
      </c>
      <c r="C180" s="8">
        <f t="shared" si="2"/>
        <v>7.8649167671893672E-3</v>
      </c>
    </row>
    <row r="181" spans="1:3" ht="19.149999999999999" customHeight="1" x14ac:dyDescent="0.2">
      <c r="A181" s="7">
        <v>43322</v>
      </c>
      <c r="B181" s="3">
        <v>51.8825</v>
      </c>
      <c r="C181" s="8">
        <f t="shared" si="2"/>
        <v>-6.4630600064523591E-3</v>
      </c>
    </row>
    <row r="182" spans="1:3" ht="19.149999999999999" customHeight="1" x14ac:dyDescent="0.2">
      <c r="A182" s="7">
        <v>43325</v>
      </c>
      <c r="B182" s="3">
        <v>52.217498999999997</v>
      </c>
      <c r="C182" s="8">
        <f t="shared" si="2"/>
        <v>6.4568785235867843E-3</v>
      </c>
    </row>
    <row r="183" spans="1:3" ht="19.149999999999999" customHeight="1" x14ac:dyDescent="0.2">
      <c r="A183" s="7">
        <v>43326</v>
      </c>
      <c r="B183" s="3">
        <v>52.4375</v>
      </c>
      <c r="C183" s="8">
        <f t="shared" si="2"/>
        <v>4.2131661648521224E-3</v>
      </c>
    </row>
    <row r="184" spans="1:3" ht="19.149999999999999" customHeight="1" x14ac:dyDescent="0.2">
      <c r="A184" s="7">
        <v>43327</v>
      </c>
      <c r="B184" s="3">
        <v>52.560001</v>
      </c>
      <c r="C184" s="8">
        <f t="shared" si="2"/>
        <v>2.3361334922527011E-3</v>
      </c>
    </row>
    <row r="185" spans="1:3" ht="19.149999999999999" customHeight="1" x14ac:dyDescent="0.2">
      <c r="A185" s="7">
        <v>43328</v>
      </c>
      <c r="B185" s="3">
        <v>53.330002</v>
      </c>
      <c r="C185" s="8">
        <f t="shared" si="2"/>
        <v>1.4649942643646385E-2</v>
      </c>
    </row>
    <row r="186" spans="1:3" ht="19.149999999999999" customHeight="1" x14ac:dyDescent="0.2">
      <c r="A186" s="7">
        <v>43329</v>
      </c>
      <c r="B186" s="3">
        <v>54.395000000000003</v>
      </c>
      <c r="C186" s="8">
        <f t="shared" si="2"/>
        <v>1.9969959873618714E-2</v>
      </c>
    </row>
    <row r="187" spans="1:3" ht="19.149999999999999" customHeight="1" x14ac:dyDescent="0.2">
      <c r="A187" s="7">
        <v>43332</v>
      </c>
      <c r="B187" s="3">
        <v>53.865001999999997</v>
      </c>
      <c r="C187" s="8">
        <f t="shared" si="2"/>
        <v>-9.7435058369336192E-3</v>
      </c>
    </row>
    <row r="188" spans="1:3" ht="19.149999999999999" customHeight="1" x14ac:dyDescent="0.2">
      <c r="A188" s="7">
        <v>43333</v>
      </c>
      <c r="B188" s="3">
        <v>53.759998000000003</v>
      </c>
      <c r="C188" s="8">
        <f t="shared" si="2"/>
        <v>-1.9493919261340809E-3</v>
      </c>
    </row>
    <row r="189" spans="1:3" ht="19.149999999999999" customHeight="1" x14ac:dyDescent="0.2">
      <c r="A189" s="7">
        <v>43334</v>
      </c>
      <c r="B189" s="3">
        <v>53.762501</v>
      </c>
      <c r="C189" s="8">
        <f t="shared" si="2"/>
        <v>4.6558781493954982E-5</v>
      </c>
    </row>
    <row r="190" spans="1:3" ht="19.149999999999999" customHeight="1" x14ac:dyDescent="0.2">
      <c r="A190" s="7">
        <v>43335</v>
      </c>
      <c r="B190" s="3">
        <v>53.872501</v>
      </c>
      <c r="C190" s="8">
        <f t="shared" si="2"/>
        <v>2.0460357675695651E-3</v>
      </c>
    </row>
    <row r="191" spans="1:3" ht="19.149999999999999" customHeight="1" x14ac:dyDescent="0.2">
      <c r="A191" s="7">
        <v>43336</v>
      </c>
      <c r="B191" s="3">
        <v>54.040000999999997</v>
      </c>
      <c r="C191" s="8">
        <f t="shared" si="2"/>
        <v>3.1091929442814692E-3</v>
      </c>
    </row>
    <row r="192" spans="1:3" ht="19.149999999999999" customHeight="1" x14ac:dyDescent="0.2">
      <c r="A192" s="7">
        <v>43339</v>
      </c>
      <c r="B192" s="3">
        <v>54.485000999999997</v>
      </c>
      <c r="C192" s="8">
        <f t="shared" si="2"/>
        <v>8.2346408542812721E-3</v>
      </c>
    </row>
    <row r="193" spans="1:3" ht="19.149999999999999" customHeight="1" x14ac:dyDescent="0.2">
      <c r="A193" s="7">
        <v>43340</v>
      </c>
      <c r="B193" s="3">
        <v>54.924999</v>
      </c>
      <c r="C193" s="8">
        <f t="shared" si="2"/>
        <v>8.0755802867655824E-3</v>
      </c>
    </row>
    <row r="194" spans="1:3" ht="19.149999999999999" customHeight="1" x14ac:dyDescent="0.2">
      <c r="A194" s="7">
        <v>43341</v>
      </c>
      <c r="B194" s="3">
        <v>55.744999</v>
      </c>
      <c r="C194" s="8">
        <f t="shared" si="2"/>
        <v>1.4929449520791005E-2</v>
      </c>
    </row>
    <row r="195" spans="1:3" ht="19.149999999999999" customHeight="1" x14ac:dyDescent="0.2">
      <c r="A195" s="7">
        <v>43342</v>
      </c>
      <c r="B195" s="3">
        <v>56.2575</v>
      </c>
      <c r="C195" s="8">
        <f t="shared" si="2"/>
        <v>9.1936677584296689E-3</v>
      </c>
    </row>
    <row r="196" spans="1:3" ht="19.149999999999999" customHeight="1" x14ac:dyDescent="0.2">
      <c r="A196" s="7">
        <v>43343</v>
      </c>
      <c r="B196" s="3">
        <v>56.907501000000003</v>
      </c>
      <c r="C196" s="8">
        <f t="shared" si="2"/>
        <v>1.1554032795627389E-2</v>
      </c>
    </row>
    <row r="197" spans="1:3" ht="19.149999999999999" customHeight="1" x14ac:dyDescent="0.2">
      <c r="A197" s="7">
        <v>43347</v>
      </c>
      <c r="B197" s="3">
        <v>57.09</v>
      </c>
      <c r="C197" s="8">
        <f t="shared" si="2"/>
        <v>3.2069410322550507E-3</v>
      </c>
    </row>
    <row r="198" spans="1:3" ht="19.149999999999999" customHeight="1" x14ac:dyDescent="0.2">
      <c r="A198" s="7">
        <v>43348</v>
      </c>
      <c r="B198" s="3">
        <v>56.717498999999997</v>
      </c>
      <c r="C198" s="8">
        <f t="shared" ref="C198:C261" si="3">B198/B197-1</f>
        <v>-6.5248029427221743E-3</v>
      </c>
    </row>
    <row r="199" spans="1:3" ht="19.149999999999999" customHeight="1" x14ac:dyDescent="0.2">
      <c r="A199" s="7">
        <v>43349</v>
      </c>
      <c r="B199" s="3">
        <v>55.775002000000001</v>
      </c>
      <c r="C199" s="8">
        <f t="shared" si="3"/>
        <v>-1.6617393513772449E-2</v>
      </c>
    </row>
    <row r="200" spans="1:3" ht="19.149999999999999" customHeight="1" x14ac:dyDescent="0.2">
      <c r="A200" s="7">
        <v>43350</v>
      </c>
      <c r="B200" s="3">
        <v>55.325001</v>
      </c>
      <c r="C200" s="8">
        <f t="shared" si="3"/>
        <v>-8.068148522881291E-3</v>
      </c>
    </row>
    <row r="201" spans="1:3" ht="19.149999999999999" customHeight="1" x14ac:dyDescent="0.2">
      <c r="A201" s="7">
        <v>43353</v>
      </c>
      <c r="B201" s="3">
        <v>54.582500000000003</v>
      </c>
      <c r="C201" s="8">
        <f t="shared" si="3"/>
        <v>-1.3420713720366573E-2</v>
      </c>
    </row>
    <row r="202" spans="1:3" ht="19.149999999999999" customHeight="1" x14ac:dyDescent="0.2">
      <c r="A202" s="7">
        <v>43354</v>
      </c>
      <c r="B202" s="3">
        <v>55.962502000000001</v>
      </c>
      <c r="C202" s="8">
        <f t="shared" si="3"/>
        <v>2.528286538725788E-2</v>
      </c>
    </row>
    <row r="203" spans="1:3" ht="19.149999999999999" customHeight="1" x14ac:dyDescent="0.2">
      <c r="A203" s="7">
        <v>43355</v>
      </c>
      <c r="B203" s="3">
        <v>55.267502</v>
      </c>
      <c r="C203" s="8">
        <f t="shared" si="3"/>
        <v>-1.2419030157014732E-2</v>
      </c>
    </row>
    <row r="204" spans="1:3" ht="19.149999999999999" customHeight="1" x14ac:dyDescent="0.2">
      <c r="A204" s="7">
        <v>43356</v>
      </c>
      <c r="B204" s="3">
        <v>56.602500999999997</v>
      </c>
      <c r="C204" s="8">
        <f t="shared" si="3"/>
        <v>2.4155225977103179E-2</v>
      </c>
    </row>
    <row r="205" spans="1:3" ht="19.149999999999999" customHeight="1" x14ac:dyDescent="0.2">
      <c r="A205" s="7">
        <v>43357</v>
      </c>
      <c r="B205" s="3">
        <v>55.959999000000003</v>
      </c>
      <c r="C205" s="8">
        <f t="shared" si="3"/>
        <v>-1.1351123866417012E-2</v>
      </c>
    </row>
    <row r="206" spans="1:3" ht="19.149999999999999" customHeight="1" x14ac:dyDescent="0.2">
      <c r="A206" s="7">
        <v>43360</v>
      </c>
      <c r="B206" s="3">
        <v>54.470001000000003</v>
      </c>
      <c r="C206" s="8">
        <f t="shared" si="3"/>
        <v>-2.66261262799522E-2</v>
      </c>
    </row>
    <row r="207" spans="1:3" ht="19.149999999999999" customHeight="1" x14ac:dyDescent="0.2">
      <c r="A207" s="7">
        <v>43361</v>
      </c>
      <c r="B207" s="3">
        <v>54.560001</v>
      </c>
      <c r="C207" s="8">
        <f t="shared" si="3"/>
        <v>1.6522856314982182E-3</v>
      </c>
    </row>
    <row r="208" spans="1:3" ht="19.149999999999999" customHeight="1" x14ac:dyDescent="0.2">
      <c r="A208" s="7">
        <v>43362</v>
      </c>
      <c r="B208" s="3">
        <v>54.592498999999997</v>
      </c>
      <c r="C208" s="8">
        <f t="shared" si="3"/>
        <v>5.9563781899485413E-4</v>
      </c>
    </row>
    <row r="209" spans="1:3" ht="19.149999999999999" customHeight="1" x14ac:dyDescent="0.2">
      <c r="A209" s="7">
        <v>43363</v>
      </c>
      <c r="B209" s="3">
        <v>55.0075</v>
      </c>
      <c r="C209" s="8">
        <f t="shared" si="3"/>
        <v>7.6017952576232783E-3</v>
      </c>
    </row>
    <row r="210" spans="1:3" ht="19.149999999999999" customHeight="1" x14ac:dyDescent="0.2">
      <c r="A210" s="7">
        <v>43364</v>
      </c>
      <c r="B210" s="3">
        <v>54.415000999999997</v>
      </c>
      <c r="C210" s="8">
        <f t="shared" si="3"/>
        <v>-1.0771240285415651E-2</v>
      </c>
    </row>
    <row r="211" spans="1:3" ht="19.149999999999999" customHeight="1" x14ac:dyDescent="0.2">
      <c r="A211" s="7">
        <v>43367</v>
      </c>
      <c r="B211" s="3">
        <v>55.197498000000003</v>
      </c>
      <c r="C211" s="8">
        <f t="shared" si="3"/>
        <v>1.4380170644488377E-2</v>
      </c>
    </row>
    <row r="212" spans="1:3" ht="19.149999999999999" customHeight="1" x14ac:dyDescent="0.2">
      <c r="A212" s="7">
        <v>43368</v>
      </c>
      <c r="B212" s="3">
        <v>55.547500999999997</v>
      </c>
      <c r="C212" s="8">
        <f t="shared" si="3"/>
        <v>6.3409214671286129E-3</v>
      </c>
    </row>
    <row r="213" spans="1:3" ht="19.149999999999999" customHeight="1" x14ac:dyDescent="0.2">
      <c r="A213" s="7">
        <v>43369</v>
      </c>
      <c r="B213" s="3">
        <v>55.104999999999997</v>
      </c>
      <c r="C213" s="8">
        <f t="shared" si="3"/>
        <v>-7.9661729516868895E-3</v>
      </c>
    </row>
    <row r="214" spans="1:3" ht="19.149999999999999" customHeight="1" x14ac:dyDescent="0.2">
      <c r="A214" s="7">
        <v>43370</v>
      </c>
      <c r="B214" s="3">
        <v>56.237499</v>
      </c>
      <c r="C214" s="8">
        <f t="shared" si="3"/>
        <v>2.0551655929589074E-2</v>
      </c>
    </row>
    <row r="215" spans="1:3" ht="19.149999999999999" customHeight="1" x14ac:dyDescent="0.2">
      <c r="A215" s="7">
        <v>43371</v>
      </c>
      <c r="B215" s="3">
        <v>56.435001</v>
      </c>
      <c r="C215" s="8">
        <f t="shared" si="3"/>
        <v>3.5119271573580413E-3</v>
      </c>
    </row>
    <row r="216" spans="1:3" ht="19.149999999999999" customHeight="1" x14ac:dyDescent="0.2">
      <c r="A216" s="7">
        <v>43374</v>
      </c>
      <c r="B216" s="3">
        <v>56.814999</v>
      </c>
      <c r="C216" s="8">
        <f t="shared" si="3"/>
        <v>6.733374559521943E-3</v>
      </c>
    </row>
    <row r="217" spans="1:3" ht="19.149999999999999" customHeight="1" x14ac:dyDescent="0.2">
      <c r="A217" s="7">
        <v>43375</v>
      </c>
      <c r="B217" s="3">
        <v>57.32</v>
      </c>
      <c r="C217" s="8">
        <f t="shared" si="3"/>
        <v>8.8885155133067162E-3</v>
      </c>
    </row>
    <row r="218" spans="1:3" ht="19.149999999999999" customHeight="1" x14ac:dyDescent="0.2">
      <c r="A218" s="7">
        <v>43376</v>
      </c>
      <c r="B218" s="3">
        <v>58.017502</v>
      </c>
      <c r="C218" s="8">
        <f t="shared" si="3"/>
        <v>1.2168562456385201E-2</v>
      </c>
    </row>
    <row r="219" spans="1:3" ht="19.149999999999999" customHeight="1" x14ac:dyDescent="0.2">
      <c r="A219" s="7">
        <v>43377</v>
      </c>
      <c r="B219" s="3">
        <v>56.997501</v>
      </c>
      <c r="C219" s="8">
        <f t="shared" si="3"/>
        <v>-1.7580918944079982E-2</v>
      </c>
    </row>
    <row r="220" spans="1:3" ht="19.149999999999999" customHeight="1" x14ac:dyDescent="0.2">
      <c r="A220" s="7">
        <v>43378</v>
      </c>
      <c r="B220" s="3">
        <v>56.072498000000003</v>
      </c>
      <c r="C220" s="8">
        <f t="shared" si="3"/>
        <v>-1.6228834313279705E-2</v>
      </c>
    </row>
    <row r="221" spans="1:3" ht="19.149999999999999" customHeight="1" x14ac:dyDescent="0.2">
      <c r="A221" s="7">
        <v>43381</v>
      </c>
      <c r="B221" s="3">
        <v>55.942501</v>
      </c>
      <c r="C221" s="8">
        <f t="shared" si="3"/>
        <v>-2.318373616955749E-3</v>
      </c>
    </row>
    <row r="222" spans="1:3" ht="19.149999999999999" customHeight="1" x14ac:dyDescent="0.2">
      <c r="A222" s="7">
        <v>43382</v>
      </c>
      <c r="B222" s="3">
        <v>56.717498999999997</v>
      </c>
      <c r="C222" s="8">
        <f t="shared" si="3"/>
        <v>1.3853474302123026E-2</v>
      </c>
    </row>
    <row r="223" spans="1:3" ht="19.149999999999999" customHeight="1" x14ac:dyDescent="0.2">
      <c r="A223" s="7">
        <v>43383</v>
      </c>
      <c r="B223" s="3">
        <v>54.09</v>
      </c>
      <c r="C223" s="8">
        <f t="shared" si="3"/>
        <v>-4.6326073016724423E-2</v>
      </c>
    </row>
    <row r="224" spans="1:3" ht="19.149999999999999" customHeight="1" x14ac:dyDescent="0.2">
      <c r="A224" s="7">
        <v>43384</v>
      </c>
      <c r="B224" s="3">
        <v>53.612499</v>
      </c>
      <c r="C224" s="8">
        <f t="shared" si="3"/>
        <v>-8.8278979478647601E-3</v>
      </c>
    </row>
    <row r="225" spans="1:3" ht="19.149999999999999" customHeight="1" x14ac:dyDescent="0.2">
      <c r="A225" s="7">
        <v>43385</v>
      </c>
      <c r="B225" s="3">
        <v>55.527500000000003</v>
      </c>
      <c r="C225" s="8">
        <f t="shared" si="3"/>
        <v>3.5719301202505216E-2</v>
      </c>
    </row>
    <row r="226" spans="1:3" ht="19.149999999999999" customHeight="1" x14ac:dyDescent="0.2">
      <c r="A226" s="7">
        <v>43388</v>
      </c>
      <c r="B226" s="3">
        <v>54.34</v>
      </c>
      <c r="C226" s="8">
        <f t="shared" si="3"/>
        <v>-2.1385799828913643E-2</v>
      </c>
    </row>
    <row r="227" spans="1:3" ht="19.149999999999999" customHeight="1" x14ac:dyDescent="0.2">
      <c r="A227" s="7">
        <v>43389</v>
      </c>
      <c r="B227" s="3">
        <v>55.537497999999999</v>
      </c>
      <c r="C227" s="8">
        <f t="shared" si="3"/>
        <v>2.2037136547662817E-2</v>
      </c>
    </row>
    <row r="228" spans="1:3" ht="19.149999999999999" customHeight="1" x14ac:dyDescent="0.2">
      <c r="A228" s="7">
        <v>43390</v>
      </c>
      <c r="B228" s="3">
        <v>55.297500999999997</v>
      </c>
      <c r="C228" s="8">
        <f t="shared" si="3"/>
        <v>-4.3213505945118857E-3</v>
      </c>
    </row>
    <row r="229" spans="1:3" ht="19.149999999999999" customHeight="1" x14ac:dyDescent="0.2">
      <c r="A229" s="7">
        <v>43391</v>
      </c>
      <c r="B229" s="3">
        <v>54.005001</v>
      </c>
      <c r="C229" s="8">
        <f t="shared" si="3"/>
        <v>-2.3373569811047989E-2</v>
      </c>
    </row>
    <row r="230" spans="1:3" ht="19.149999999999999" customHeight="1" x14ac:dyDescent="0.2">
      <c r="A230" s="7">
        <v>43392</v>
      </c>
      <c r="B230" s="3">
        <v>54.827499000000003</v>
      </c>
      <c r="C230" s="8">
        <f t="shared" si="3"/>
        <v>1.5230033974075852E-2</v>
      </c>
    </row>
    <row r="231" spans="1:3" ht="19.149999999999999" customHeight="1" x14ac:dyDescent="0.2">
      <c r="A231" s="7">
        <v>43395</v>
      </c>
      <c r="B231" s="3">
        <v>55.162497999999999</v>
      </c>
      <c r="C231" s="8">
        <f t="shared" si="3"/>
        <v>6.1100543725329803E-3</v>
      </c>
    </row>
    <row r="232" spans="1:3" ht="19.149999999999999" customHeight="1" x14ac:dyDescent="0.2">
      <c r="A232" s="7">
        <v>43396</v>
      </c>
      <c r="B232" s="3">
        <v>55.682499</v>
      </c>
      <c r="C232" s="8">
        <f t="shared" si="3"/>
        <v>9.4267123290898702E-3</v>
      </c>
    </row>
    <row r="233" spans="1:3" ht="19.149999999999999" customHeight="1" x14ac:dyDescent="0.2">
      <c r="A233" s="7">
        <v>43397</v>
      </c>
      <c r="B233" s="3">
        <v>53.772499000000003</v>
      </c>
      <c r="C233" s="8">
        <f t="shared" si="3"/>
        <v>-3.4301621412501593E-2</v>
      </c>
    </row>
    <row r="234" spans="1:3" ht="19.149999999999999" customHeight="1" x14ac:dyDescent="0.2">
      <c r="A234" s="7">
        <v>43398</v>
      </c>
      <c r="B234" s="3">
        <v>54.950001</v>
      </c>
      <c r="C234" s="8">
        <f t="shared" si="3"/>
        <v>2.1897847819942307E-2</v>
      </c>
    </row>
    <row r="235" spans="1:3" ht="19.149999999999999" customHeight="1" x14ac:dyDescent="0.2">
      <c r="A235" s="7">
        <v>43399</v>
      </c>
      <c r="B235" s="3">
        <v>54.075001</v>
      </c>
      <c r="C235" s="8">
        <f t="shared" si="3"/>
        <v>-1.5923566589198024E-2</v>
      </c>
    </row>
    <row r="236" spans="1:3" ht="19.149999999999999" customHeight="1" x14ac:dyDescent="0.2">
      <c r="A236" s="7">
        <v>43402</v>
      </c>
      <c r="B236" s="3">
        <v>53.060001</v>
      </c>
      <c r="C236" s="8">
        <f t="shared" si="3"/>
        <v>-1.8770226190102157E-2</v>
      </c>
    </row>
    <row r="237" spans="1:3" ht="19.149999999999999" customHeight="1" x14ac:dyDescent="0.2">
      <c r="A237" s="7">
        <v>43403</v>
      </c>
      <c r="B237" s="3">
        <v>53.325001</v>
      </c>
      <c r="C237" s="8">
        <f t="shared" si="3"/>
        <v>4.9943459292434156E-3</v>
      </c>
    </row>
    <row r="238" spans="1:3" ht="19.149999999999999" customHeight="1" x14ac:dyDescent="0.2">
      <c r="A238" s="7">
        <v>43404</v>
      </c>
      <c r="B238" s="3">
        <v>54.715000000000003</v>
      </c>
      <c r="C238" s="8">
        <f t="shared" si="3"/>
        <v>2.606655366026156E-2</v>
      </c>
    </row>
    <row r="239" spans="1:3" ht="19.149999999999999" customHeight="1" x14ac:dyDescent="0.2">
      <c r="A239" s="7">
        <v>43405</v>
      </c>
      <c r="B239" s="3">
        <v>55.555</v>
      </c>
      <c r="C239" s="8">
        <f t="shared" si="3"/>
        <v>1.5352279996344587E-2</v>
      </c>
    </row>
    <row r="240" spans="1:3" ht="19.149999999999999" customHeight="1" x14ac:dyDescent="0.2">
      <c r="A240" s="7">
        <v>43406</v>
      </c>
      <c r="B240" s="3">
        <v>51.869999</v>
      </c>
      <c r="C240" s="8">
        <f t="shared" si="3"/>
        <v>-6.6330681306813077E-2</v>
      </c>
    </row>
    <row r="241" spans="1:3" ht="19.149999999999999" customHeight="1" x14ac:dyDescent="0.2">
      <c r="A241" s="7">
        <v>43409</v>
      </c>
      <c r="B241" s="3">
        <v>50.397499000000003</v>
      </c>
      <c r="C241" s="8">
        <f t="shared" si="3"/>
        <v>-2.8388278935575051E-2</v>
      </c>
    </row>
    <row r="242" spans="1:3" ht="19.149999999999999" customHeight="1" x14ac:dyDescent="0.2">
      <c r="A242" s="7">
        <v>43410</v>
      </c>
      <c r="B242" s="3">
        <v>50.942501</v>
      </c>
      <c r="C242" s="8">
        <f t="shared" si="3"/>
        <v>1.0814068372718255E-2</v>
      </c>
    </row>
    <row r="243" spans="1:3" ht="19.149999999999999" customHeight="1" x14ac:dyDescent="0.2">
      <c r="A243" s="7">
        <v>43411</v>
      </c>
      <c r="B243" s="3">
        <v>52.487499</v>
      </c>
      <c r="C243" s="8">
        <f t="shared" si="3"/>
        <v>3.0328271476109947E-2</v>
      </c>
    </row>
    <row r="244" spans="1:3" ht="19.149999999999999" customHeight="1" x14ac:dyDescent="0.2">
      <c r="A244" s="7">
        <v>43412</v>
      </c>
      <c r="B244" s="3">
        <v>52.122501</v>
      </c>
      <c r="C244" s="8">
        <f t="shared" si="3"/>
        <v>-6.9539987035770467E-3</v>
      </c>
    </row>
    <row r="245" spans="1:3" ht="19.149999999999999" customHeight="1" x14ac:dyDescent="0.2">
      <c r="A245" s="7">
        <v>43413</v>
      </c>
      <c r="B245" s="3">
        <v>51.1175</v>
      </c>
      <c r="C245" s="8">
        <f t="shared" si="3"/>
        <v>-1.9281519127411051E-2</v>
      </c>
    </row>
    <row r="246" spans="1:3" ht="19.149999999999999" customHeight="1" x14ac:dyDescent="0.2">
      <c r="A246" s="7">
        <v>43416</v>
      </c>
      <c r="B246" s="3">
        <v>48.542499999999997</v>
      </c>
      <c r="C246" s="8">
        <f t="shared" si="3"/>
        <v>-5.037413801535684E-2</v>
      </c>
    </row>
    <row r="247" spans="1:3" ht="19.149999999999999" customHeight="1" x14ac:dyDescent="0.2">
      <c r="A247" s="7">
        <v>43417</v>
      </c>
      <c r="B247" s="3">
        <v>48.057499</v>
      </c>
      <c r="C247" s="8">
        <f t="shared" si="3"/>
        <v>-9.991265386001924E-3</v>
      </c>
    </row>
    <row r="248" spans="1:3" ht="19.149999999999999" customHeight="1" x14ac:dyDescent="0.2">
      <c r="A248" s="7">
        <v>43418</v>
      </c>
      <c r="B248" s="3">
        <v>46.700001</v>
      </c>
      <c r="C248" s="8">
        <f t="shared" si="3"/>
        <v>-2.8247370925399196E-2</v>
      </c>
    </row>
    <row r="249" spans="1:3" ht="19.149999999999999" customHeight="1" x14ac:dyDescent="0.2">
      <c r="A249" s="7">
        <v>43419</v>
      </c>
      <c r="B249" s="3">
        <v>47.852500999999997</v>
      </c>
      <c r="C249" s="8">
        <f t="shared" si="3"/>
        <v>2.46788003280769E-2</v>
      </c>
    </row>
    <row r="250" spans="1:3" ht="19.149999999999999" customHeight="1" x14ac:dyDescent="0.2">
      <c r="A250" s="7">
        <v>43420</v>
      </c>
      <c r="B250" s="3">
        <v>48.3825</v>
      </c>
      <c r="C250" s="8">
        <f t="shared" si="3"/>
        <v>1.10756802450096E-2</v>
      </c>
    </row>
    <row r="251" spans="1:3" ht="19.149999999999999" customHeight="1" x14ac:dyDescent="0.2">
      <c r="A251" s="7">
        <v>43423</v>
      </c>
      <c r="B251" s="3">
        <v>46.465000000000003</v>
      </c>
      <c r="C251" s="8">
        <f t="shared" si="3"/>
        <v>-3.963209838267967E-2</v>
      </c>
    </row>
    <row r="252" spans="1:3" ht="19.149999999999999" customHeight="1" x14ac:dyDescent="0.2">
      <c r="A252" s="7">
        <v>43424</v>
      </c>
      <c r="B252" s="3">
        <v>44.244999</v>
      </c>
      <c r="C252" s="8">
        <f t="shared" si="3"/>
        <v>-4.7777918863660895E-2</v>
      </c>
    </row>
    <row r="253" spans="1:3" ht="19.149999999999999" customHeight="1" x14ac:dyDescent="0.2">
      <c r="A253" s="7">
        <v>43425</v>
      </c>
      <c r="B253" s="3">
        <v>44.195</v>
      </c>
      <c r="C253" s="8">
        <f t="shared" si="3"/>
        <v>-1.1300486186021086E-3</v>
      </c>
    </row>
    <row r="254" spans="1:3" ht="19.149999999999999" customHeight="1" x14ac:dyDescent="0.2">
      <c r="A254" s="7">
        <v>43427</v>
      </c>
      <c r="B254" s="3">
        <v>43.072498000000003</v>
      </c>
      <c r="C254" s="8">
        <f t="shared" si="3"/>
        <v>-2.5398846023305777E-2</v>
      </c>
    </row>
    <row r="255" spans="1:3" ht="19.149999999999999" customHeight="1" x14ac:dyDescent="0.2">
      <c r="A255" s="7">
        <v>43430</v>
      </c>
      <c r="B255" s="3">
        <v>43.654998999999997</v>
      </c>
      <c r="C255" s="8">
        <f t="shared" si="3"/>
        <v>1.3523733868418653E-2</v>
      </c>
    </row>
    <row r="256" spans="1:3" ht="19.149999999999999" customHeight="1" x14ac:dyDescent="0.2">
      <c r="A256" s="7">
        <v>43431</v>
      </c>
      <c r="B256" s="3">
        <v>43.560001</v>
      </c>
      <c r="C256" s="8">
        <f t="shared" si="3"/>
        <v>-2.1761081703379759E-3</v>
      </c>
    </row>
    <row r="257" spans="1:3" ht="19.149999999999999" customHeight="1" x14ac:dyDescent="0.2">
      <c r="A257" s="7">
        <v>43432</v>
      </c>
      <c r="B257" s="3">
        <v>45.235000999999997</v>
      </c>
      <c r="C257" s="8">
        <f t="shared" si="3"/>
        <v>3.8452708024501625E-2</v>
      </c>
    </row>
    <row r="258" spans="1:3" ht="19.149999999999999" customHeight="1" x14ac:dyDescent="0.2">
      <c r="A258" s="7">
        <v>43433</v>
      </c>
      <c r="B258" s="3">
        <v>44.887501</v>
      </c>
      <c r="C258" s="8">
        <f t="shared" si="3"/>
        <v>-7.6821043952225443E-3</v>
      </c>
    </row>
    <row r="259" spans="1:3" ht="19.149999999999999" customHeight="1" x14ac:dyDescent="0.2">
      <c r="A259" s="7">
        <v>43434</v>
      </c>
      <c r="B259" s="3">
        <v>44.645000000000003</v>
      </c>
      <c r="C259" s="8">
        <f t="shared" si="3"/>
        <v>-5.4024170336414157E-3</v>
      </c>
    </row>
    <row r="260" spans="1:3" ht="19.149999999999999" customHeight="1" x14ac:dyDescent="0.2">
      <c r="A260" s="7">
        <v>43437</v>
      </c>
      <c r="B260" s="3">
        <v>46.205002</v>
      </c>
      <c r="C260" s="8">
        <f t="shared" si="3"/>
        <v>3.4942367566356713E-2</v>
      </c>
    </row>
    <row r="261" spans="1:3" ht="19.149999999999999" customHeight="1" x14ac:dyDescent="0.2">
      <c r="A261" s="7">
        <v>43438</v>
      </c>
      <c r="B261" s="3">
        <v>44.172500999999997</v>
      </c>
      <c r="C261" s="8">
        <f t="shared" si="3"/>
        <v>-4.3988765545340813E-2</v>
      </c>
    </row>
    <row r="262" spans="1:3" ht="19.149999999999999" customHeight="1" x14ac:dyDescent="0.2">
      <c r="A262" s="7">
        <v>43440</v>
      </c>
      <c r="B262" s="3">
        <v>43.68</v>
      </c>
      <c r="C262" s="8">
        <f t="shared" ref="C262:C325" si="4">B262/B261-1</f>
        <v>-1.1149493210719452E-2</v>
      </c>
    </row>
    <row r="263" spans="1:3" ht="19.149999999999999" customHeight="1" x14ac:dyDescent="0.2">
      <c r="A263" s="7">
        <v>43441</v>
      </c>
      <c r="B263" s="3">
        <v>42.122501</v>
      </c>
      <c r="C263" s="8">
        <f t="shared" si="4"/>
        <v>-3.5657028388278333E-2</v>
      </c>
    </row>
    <row r="264" spans="1:3" ht="19.149999999999999" customHeight="1" x14ac:dyDescent="0.2">
      <c r="A264" s="7">
        <v>43444</v>
      </c>
      <c r="B264" s="3">
        <v>42.400002000000001</v>
      </c>
      <c r="C264" s="8">
        <f t="shared" si="4"/>
        <v>6.5879516508291491E-3</v>
      </c>
    </row>
    <row r="265" spans="1:3" ht="19.149999999999999" customHeight="1" x14ac:dyDescent="0.2">
      <c r="A265" s="7">
        <v>43445</v>
      </c>
      <c r="B265" s="3">
        <v>42.157501000000003</v>
      </c>
      <c r="C265" s="8">
        <f t="shared" si="4"/>
        <v>-5.7193629377658706E-3</v>
      </c>
    </row>
    <row r="266" spans="1:3" ht="19.149999999999999" customHeight="1" x14ac:dyDescent="0.2">
      <c r="A266" s="7">
        <v>43446</v>
      </c>
      <c r="B266" s="3">
        <v>42.275002000000001</v>
      </c>
      <c r="C266" s="8">
        <f t="shared" si="4"/>
        <v>2.7871908251866362E-3</v>
      </c>
    </row>
    <row r="267" spans="1:3" ht="19.149999999999999" customHeight="1" x14ac:dyDescent="0.2">
      <c r="A267" s="7">
        <v>43447</v>
      </c>
      <c r="B267" s="3">
        <v>42.737499</v>
      </c>
      <c r="C267" s="8">
        <f t="shared" si="4"/>
        <v>1.0940200546885714E-2</v>
      </c>
    </row>
    <row r="268" spans="1:3" ht="19.149999999999999" customHeight="1" x14ac:dyDescent="0.2">
      <c r="A268" s="7">
        <v>43448</v>
      </c>
      <c r="B268" s="3">
        <v>41.369999</v>
      </c>
      <c r="C268" s="8">
        <f t="shared" si="4"/>
        <v>-3.1997660883244516E-2</v>
      </c>
    </row>
    <row r="269" spans="1:3" ht="19.149999999999999" customHeight="1" x14ac:dyDescent="0.2">
      <c r="A269" s="7">
        <v>43451</v>
      </c>
      <c r="B269" s="3">
        <v>40.985000999999997</v>
      </c>
      <c r="C269" s="8">
        <f t="shared" si="4"/>
        <v>-9.3062124560361337E-3</v>
      </c>
    </row>
    <row r="270" spans="1:3" ht="19.149999999999999" customHeight="1" x14ac:dyDescent="0.2">
      <c r="A270" s="7">
        <v>43452</v>
      </c>
      <c r="B270" s="3">
        <v>41.517502</v>
      </c>
      <c r="C270" s="8">
        <f t="shared" si="4"/>
        <v>1.2992582335181746E-2</v>
      </c>
    </row>
    <row r="271" spans="1:3" ht="19.149999999999999" customHeight="1" x14ac:dyDescent="0.2">
      <c r="A271" s="7">
        <v>43453</v>
      </c>
      <c r="B271" s="3">
        <v>40.222499999999997</v>
      </c>
      <c r="C271" s="8">
        <f t="shared" si="4"/>
        <v>-3.119171283474631E-2</v>
      </c>
    </row>
    <row r="272" spans="1:3" ht="19.149999999999999" customHeight="1" x14ac:dyDescent="0.2">
      <c r="A272" s="7">
        <v>43454</v>
      </c>
      <c r="B272" s="3">
        <v>39.207500000000003</v>
      </c>
      <c r="C272" s="8">
        <f t="shared" si="4"/>
        <v>-2.5234632357511222E-2</v>
      </c>
    </row>
    <row r="273" spans="1:3" ht="19.149999999999999" customHeight="1" x14ac:dyDescent="0.2">
      <c r="A273" s="7">
        <v>43455</v>
      </c>
      <c r="B273" s="3">
        <v>37.682499</v>
      </c>
      <c r="C273" s="8">
        <f t="shared" si="4"/>
        <v>-3.8895644965886711E-2</v>
      </c>
    </row>
    <row r="274" spans="1:3" ht="19.149999999999999" customHeight="1" x14ac:dyDescent="0.2">
      <c r="A274" s="7">
        <v>43458</v>
      </c>
      <c r="B274" s="3">
        <v>36.707500000000003</v>
      </c>
      <c r="C274" s="8">
        <f t="shared" si="4"/>
        <v>-2.587405362898032E-2</v>
      </c>
    </row>
    <row r="275" spans="1:3" ht="19.149999999999999" customHeight="1" x14ac:dyDescent="0.2">
      <c r="A275" s="7">
        <v>43460</v>
      </c>
      <c r="B275" s="3">
        <v>39.292499999999997</v>
      </c>
      <c r="C275" s="8">
        <f t="shared" si="4"/>
        <v>7.0421575972212658E-2</v>
      </c>
    </row>
    <row r="276" spans="1:3" ht="19.149999999999999" customHeight="1" x14ac:dyDescent="0.2">
      <c r="A276" s="7">
        <v>43461</v>
      </c>
      <c r="B276" s="3">
        <v>39.037497999999999</v>
      </c>
      <c r="C276" s="8">
        <f t="shared" si="4"/>
        <v>-6.4898390278042006E-3</v>
      </c>
    </row>
    <row r="277" spans="1:3" ht="19.149999999999999" customHeight="1" x14ac:dyDescent="0.2">
      <c r="A277" s="7">
        <v>43462</v>
      </c>
      <c r="B277" s="3">
        <v>39.057499</v>
      </c>
      <c r="C277" s="8">
        <f t="shared" si="4"/>
        <v>5.1235353249334814E-4</v>
      </c>
    </row>
    <row r="278" spans="1:3" ht="19.149999999999999" customHeight="1" x14ac:dyDescent="0.2">
      <c r="A278" s="7">
        <v>43465</v>
      </c>
      <c r="B278" s="3">
        <v>39.435001</v>
      </c>
      <c r="C278" s="8">
        <f t="shared" si="4"/>
        <v>9.6652886043726571E-3</v>
      </c>
    </row>
    <row r="279" spans="1:3" ht="19.149999999999999" customHeight="1" x14ac:dyDescent="0.2">
      <c r="A279" s="7">
        <v>43467</v>
      </c>
      <c r="B279" s="3">
        <v>39.479999999999997</v>
      </c>
      <c r="C279" s="8">
        <f t="shared" si="4"/>
        <v>1.1410929088095934E-3</v>
      </c>
    </row>
    <row r="280" spans="1:3" ht="19.149999999999999" customHeight="1" x14ac:dyDescent="0.2">
      <c r="A280" s="7">
        <v>43468</v>
      </c>
      <c r="B280" s="3">
        <v>35.547500999999997</v>
      </c>
      <c r="C280" s="8">
        <f t="shared" si="4"/>
        <v>-9.9607370820668728E-2</v>
      </c>
    </row>
    <row r="281" spans="1:3" ht="19.149999999999999" customHeight="1" x14ac:dyDescent="0.2">
      <c r="A281" s="7">
        <v>43469</v>
      </c>
      <c r="B281" s="3">
        <v>37.064999</v>
      </c>
      <c r="C281" s="8">
        <f t="shared" si="4"/>
        <v>4.2689301844312633E-2</v>
      </c>
    </row>
    <row r="282" spans="1:3" ht="19.149999999999999" customHeight="1" x14ac:dyDescent="0.2">
      <c r="A282" s="7">
        <v>43472</v>
      </c>
      <c r="B282" s="3">
        <v>36.982498</v>
      </c>
      <c r="C282" s="8">
        <f t="shared" si="4"/>
        <v>-2.2258465459557009E-3</v>
      </c>
    </row>
    <row r="283" spans="1:3" ht="19.149999999999999" customHeight="1" x14ac:dyDescent="0.2">
      <c r="A283" s="7">
        <v>43473</v>
      </c>
      <c r="B283" s="3">
        <v>37.6875</v>
      </c>
      <c r="C283" s="8">
        <f t="shared" si="4"/>
        <v>1.9063125481680654E-2</v>
      </c>
    </row>
    <row r="284" spans="1:3" ht="19.149999999999999" customHeight="1" x14ac:dyDescent="0.2">
      <c r="A284" s="7">
        <v>43474</v>
      </c>
      <c r="B284" s="3">
        <v>38.327499000000003</v>
      </c>
      <c r="C284" s="8">
        <f t="shared" si="4"/>
        <v>1.6981731343283624E-2</v>
      </c>
    </row>
    <row r="285" spans="1:3" ht="19.149999999999999" customHeight="1" x14ac:dyDescent="0.2">
      <c r="A285" s="7">
        <v>43475</v>
      </c>
      <c r="B285" s="3">
        <v>38.450001</v>
      </c>
      <c r="C285" s="8">
        <f t="shared" si="4"/>
        <v>3.1961908080671009E-3</v>
      </c>
    </row>
    <row r="286" spans="1:3" ht="19.149999999999999" customHeight="1" x14ac:dyDescent="0.2">
      <c r="A286" s="7">
        <v>43476</v>
      </c>
      <c r="B286" s="3">
        <v>38.072498000000003</v>
      </c>
      <c r="C286" s="8">
        <f t="shared" si="4"/>
        <v>-9.8180231516767913E-3</v>
      </c>
    </row>
    <row r="287" spans="1:3" ht="19.149999999999999" customHeight="1" x14ac:dyDescent="0.2">
      <c r="A287" s="7">
        <v>43479</v>
      </c>
      <c r="B287" s="3">
        <v>37.5</v>
      </c>
      <c r="C287" s="8">
        <f t="shared" si="4"/>
        <v>-1.5037048527785202E-2</v>
      </c>
    </row>
    <row r="288" spans="1:3" ht="19.149999999999999" customHeight="1" x14ac:dyDescent="0.2">
      <c r="A288" s="7">
        <v>43480</v>
      </c>
      <c r="B288" s="3">
        <v>38.267502</v>
      </c>
      <c r="C288" s="8">
        <f t="shared" si="4"/>
        <v>2.0466719999999938E-2</v>
      </c>
    </row>
    <row r="289" spans="1:3" ht="19.149999999999999" customHeight="1" x14ac:dyDescent="0.2">
      <c r="A289" s="7">
        <v>43481</v>
      </c>
      <c r="B289" s="3">
        <v>38.735000999999997</v>
      </c>
      <c r="C289" s="8">
        <f t="shared" si="4"/>
        <v>1.2216606142726461E-2</v>
      </c>
    </row>
    <row r="290" spans="1:3" ht="19.149999999999999" customHeight="1" x14ac:dyDescent="0.2">
      <c r="A290" s="7">
        <v>43482</v>
      </c>
      <c r="B290" s="3">
        <v>38.965000000000003</v>
      </c>
      <c r="C290" s="8">
        <f t="shared" si="4"/>
        <v>5.9377563976312775E-3</v>
      </c>
    </row>
    <row r="291" spans="1:3" ht="19.149999999999999" customHeight="1" x14ac:dyDescent="0.2">
      <c r="A291" s="7">
        <v>43483</v>
      </c>
      <c r="B291" s="3">
        <v>39.205002</v>
      </c>
      <c r="C291" s="8">
        <f t="shared" si="4"/>
        <v>6.15942512511225E-3</v>
      </c>
    </row>
    <row r="292" spans="1:3" ht="19.149999999999999" customHeight="1" x14ac:dyDescent="0.2">
      <c r="A292" s="7">
        <v>43487</v>
      </c>
      <c r="B292" s="3">
        <v>38.325001</v>
      </c>
      <c r="C292" s="8">
        <f t="shared" si="4"/>
        <v>-2.2446140928649827E-2</v>
      </c>
    </row>
    <row r="293" spans="1:3" ht="19.149999999999999" customHeight="1" x14ac:dyDescent="0.2">
      <c r="A293" s="7">
        <v>43488</v>
      </c>
      <c r="B293" s="3">
        <v>38.479999999999997</v>
      </c>
      <c r="C293" s="8">
        <f t="shared" si="4"/>
        <v>4.044331270858903E-3</v>
      </c>
    </row>
    <row r="294" spans="1:3" ht="19.149999999999999" customHeight="1" x14ac:dyDescent="0.2">
      <c r="A294" s="7">
        <v>43489</v>
      </c>
      <c r="B294" s="3">
        <v>38.174999</v>
      </c>
      <c r="C294" s="8">
        <f t="shared" si="4"/>
        <v>-7.926221413721346E-3</v>
      </c>
    </row>
    <row r="295" spans="1:3" ht="19.149999999999999" customHeight="1" x14ac:dyDescent="0.2">
      <c r="A295" s="7">
        <v>43490</v>
      </c>
      <c r="B295" s="3">
        <v>39.439999</v>
      </c>
      <c r="C295" s="8">
        <f t="shared" si="4"/>
        <v>3.3136870547134878E-2</v>
      </c>
    </row>
    <row r="296" spans="1:3" ht="19.149999999999999" customHeight="1" x14ac:dyDescent="0.2">
      <c r="A296" s="7">
        <v>43493</v>
      </c>
      <c r="B296" s="3">
        <v>39.075001</v>
      </c>
      <c r="C296" s="8">
        <f t="shared" si="4"/>
        <v>-9.2545134192321132E-3</v>
      </c>
    </row>
    <row r="297" spans="1:3" ht="19.149999999999999" customHeight="1" x14ac:dyDescent="0.2">
      <c r="A297" s="7">
        <v>43494</v>
      </c>
      <c r="B297" s="3">
        <v>38.669998</v>
      </c>
      <c r="C297" s="8">
        <f t="shared" si="4"/>
        <v>-1.0364759811522517E-2</v>
      </c>
    </row>
    <row r="298" spans="1:3" ht="19.149999999999999" customHeight="1" x14ac:dyDescent="0.2">
      <c r="A298" s="7">
        <v>43495</v>
      </c>
      <c r="B298" s="3">
        <v>41.3125</v>
      </c>
      <c r="C298" s="8">
        <f t="shared" si="4"/>
        <v>6.833468157924405E-2</v>
      </c>
    </row>
    <row r="299" spans="1:3" ht="19.149999999999999" customHeight="1" x14ac:dyDescent="0.2">
      <c r="A299" s="7">
        <v>43496</v>
      </c>
      <c r="B299" s="3">
        <v>41.610000999999997</v>
      </c>
      <c r="C299" s="8">
        <f t="shared" si="4"/>
        <v>7.2012344931919881E-3</v>
      </c>
    </row>
    <row r="300" spans="1:3" ht="19.149999999999999" customHeight="1" x14ac:dyDescent="0.2">
      <c r="A300" s="7">
        <v>43497</v>
      </c>
      <c r="B300" s="3">
        <v>41.630001</v>
      </c>
      <c r="C300" s="8">
        <f t="shared" si="4"/>
        <v>4.8065367746574772E-4</v>
      </c>
    </row>
    <row r="301" spans="1:3" ht="19.149999999999999" customHeight="1" x14ac:dyDescent="0.2">
      <c r="A301" s="7">
        <v>43500</v>
      </c>
      <c r="B301" s="3">
        <v>42.8125</v>
      </c>
      <c r="C301" s="8">
        <f t="shared" si="4"/>
        <v>2.8404971693370751E-2</v>
      </c>
    </row>
    <row r="302" spans="1:3" ht="19.149999999999999" customHeight="1" x14ac:dyDescent="0.2">
      <c r="A302" s="7">
        <v>43501</v>
      </c>
      <c r="B302" s="3">
        <v>43.544998</v>
      </c>
      <c r="C302" s="8">
        <f t="shared" si="4"/>
        <v>1.71094423357665E-2</v>
      </c>
    </row>
    <row r="303" spans="1:3" ht="19.149999999999999" customHeight="1" x14ac:dyDescent="0.2">
      <c r="A303" s="7">
        <v>43502</v>
      </c>
      <c r="B303" s="3">
        <v>43.560001</v>
      </c>
      <c r="C303" s="8">
        <f t="shared" si="4"/>
        <v>3.4454014672369304E-4</v>
      </c>
    </row>
    <row r="304" spans="1:3" ht="19.149999999999999" customHeight="1" x14ac:dyDescent="0.2">
      <c r="A304" s="7">
        <v>43503</v>
      </c>
      <c r="B304" s="3">
        <v>42.735000999999997</v>
      </c>
      <c r="C304" s="8">
        <f t="shared" si="4"/>
        <v>-1.8939393504605384E-2</v>
      </c>
    </row>
    <row r="305" spans="1:3" ht="19.149999999999999" customHeight="1" x14ac:dyDescent="0.2">
      <c r="A305" s="7">
        <v>43504</v>
      </c>
      <c r="B305" s="3">
        <v>42.602500999999997</v>
      </c>
      <c r="C305" s="8">
        <f t="shared" si="4"/>
        <v>-3.1005030279512846E-3</v>
      </c>
    </row>
    <row r="306" spans="1:3" ht="19.149999999999999" customHeight="1" x14ac:dyDescent="0.2">
      <c r="A306" s="7">
        <v>43507</v>
      </c>
      <c r="B306" s="3">
        <v>42.357498</v>
      </c>
      <c r="C306" s="8">
        <f t="shared" si="4"/>
        <v>-5.7509065019445416E-3</v>
      </c>
    </row>
    <row r="307" spans="1:3" ht="19.149999999999999" customHeight="1" x14ac:dyDescent="0.2">
      <c r="A307" s="7">
        <v>43508</v>
      </c>
      <c r="B307" s="3">
        <v>42.722499999999997</v>
      </c>
      <c r="C307" s="8">
        <f t="shared" si="4"/>
        <v>8.6171756414885614E-3</v>
      </c>
    </row>
    <row r="308" spans="1:3" ht="19.149999999999999" customHeight="1" x14ac:dyDescent="0.2">
      <c r="A308" s="7">
        <v>43509</v>
      </c>
      <c r="B308" s="3">
        <v>42.544998</v>
      </c>
      <c r="C308" s="8">
        <f t="shared" si="4"/>
        <v>-4.1547662238866634E-3</v>
      </c>
    </row>
    <row r="309" spans="1:3" ht="19.149999999999999" customHeight="1" x14ac:dyDescent="0.2">
      <c r="A309" s="7">
        <v>43510</v>
      </c>
      <c r="B309" s="3">
        <v>42.700001</v>
      </c>
      <c r="C309" s="8">
        <f t="shared" si="4"/>
        <v>3.6432720010939335E-3</v>
      </c>
    </row>
    <row r="310" spans="1:3" ht="19.149999999999999" customHeight="1" x14ac:dyDescent="0.2">
      <c r="A310" s="7">
        <v>43511</v>
      </c>
      <c r="B310" s="3">
        <v>42.604999999999997</v>
      </c>
      <c r="C310" s="8">
        <f t="shared" si="4"/>
        <v>-2.2248477230715213E-3</v>
      </c>
    </row>
    <row r="311" spans="1:3" ht="19.149999999999999" customHeight="1" x14ac:dyDescent="0.2">
      <c r="A311" s="7">
        <v>43515</v>
      </c>
      <c r="B311" s="3">
        <v>42.732498</v>
      </c>
      <c r="C311" s="8">
        <f t="shared" si="4"/>
        <v>2.9925595587372289E-3</v>
      </c>
    </row>
    <row r="312" spans="1:3" ht="19.149999999999999" customHeight="1" x14ac:dyDescent="0.2">
      <c r="A312" s="7">
        <v>43516</v>
      </c>
      <c r="B312" s="3">
        <v>43.0075</v>
      </c>
      <c r="C312" s="8">
        <f t="shared" si="4"/>
        <v>6.4354300092637207E-3</v>
      </c>
    </row>
    <row r="313" spans="1:3" ht="19.149999999999999" customHeight="1" x14ac:dyDescent="0.2">
      <c r="A313" s="7">
        <v>43517</v>
      </c>
      <c r="B313" s="3">
        <v>42.764999000000003</v>
      </c>
      <c r="C313" s="8">
        <f t="shared" si="4"/>
        <v>-5.6385746672091841E-3</v>
      </c>
    </row>
    <row r="314" spans="1:3" ht="19.149999999999999" customHeight="1" x14ac:dyDescent="0.2">
      <c r="A314" s="7">
        <v>43518</v>
      </c>
      <c r="B314" s="3">
        <v>43.2425</v>
      </c>
      <c r="C314" s="8">
        <f t="shared" si="4"/>
        <v>1.1165696508025125E-2</v>
      </c>
    </row>
    <row r="315" spans="1:3" ht="19.149999999999999" customHeight="1" x14ac:dyDescent="0.2">
      <c r="A315" s="7">
        <v>43521</v>
      </c>
      <c r="B315" s="3">
        <v>43.557499</v>
      </c>
      <c r="C315" s="8">
        <f t="shared" si="4"/>
        <v>7.2844770769497913E-3</v>
      </c>
    </row>
    <row r="316" spans="1:3" ht="19.149999999999999" customHeight="1" x14ac:dyDescent="0.2">
      <c r="A316" s="7">
        <v>43522</v>
      </c>
      <c r="B316" s="3">
        <v>43.582500000000003</v>
      </c>
      <c r="C316" s="8">
        <f t="shared" si="4"/>
        <v>5.7397694022798262E-4</v>
      </c>
    </row>
    <row r="317" spans="1:3" ht="19.149999999999999" customHeight="1" x14ac:dyDescent="0.2">
      <c r="A317" s="7">
        <v>43523</v>
      </c>
      <c r="B317" s="3">
        <v>43.717498999999997</v>
      </c>
      <c r="C317" s="8">
        <f t="shared" si="4"/>
        <v>3.0975506223827054E-3</v>
      </c>
    </row>
    <row r="318" spans="1:3" ht="19.149999999999999" customHeight="1" x14ac:dyDescent="0.2">
      <c r="A318" s="7">
        <v>43524</v>
      </c>
      <c r="B318" s="3">
        <v>43.287497999999999</v>
      </c>
      <c r="C318" s="8">
        <f t="shared" si="4"/>
        <v>-9.8359011799827867E-3</v>
      </c>
    </row>
    <row r="319" spans="1:3" ht="19.149999999999999" customHeight="1" x14ac:dyDescent="0.2">
      <c r="A319" s="7">
        <v>43525</v>
      </c>
      <c r="B319" s="3">
        <v>43.7425</v>
      </c>
      <c r="C319" s="8">
        <f t="shared" si="4"/>
        <v>1.0511164216513436E-2</v>
      </c>
    </row>
    <row r="320" spans="1:3" ht="19.149999999999999" customHeight="1" x14ac:dyDescent="0.2">
      <c r="A320" s="7">
        <v>43528</v>
      </c>
      <c r="B320" s="3">
        <v>43.962502000000001</v>
      </c>
      <c r="C320" s="8">
        <f t="shared" si="4"/>
        <v>5.0294793393153014E-3</v>
      </c>
    </row>
    <row r="321" spans="1:3" ht="19.149999999999999" customHeight="1" x14ac:dyDescent="0.2">
      <c r="A321" s="7">
        <v>43529</v>
      </c>
      <c r="B321" s="3">
        <v>43.8825</v>
      </c>
      <c r="C321" s="8">
        <f t="shared" si="4"/>
        <v>-1.8197781372861765E-3</v>
      </c>
    </row>
    <row r="322" spans="1:3" ht="19.149999999999999" customHeight="1" x14ac:dyDescent="0.2">
      <c r="A322" s="7">
        <v>43530</v>
      </c>
      <c r="B322" s="3">
        <v>43.630001</v>
      </c>
      <c r="C322" s="8">
        <f t="shared" si="4"/>
        <v>-5.7539793767447112E-3</v>
      </c>
    </row>
    <row r="323" spans="1:3" ht="19.149999999999999" customHeight="1" x14ac:dyDescent="0.2">
      <c r="A323" s="7">
        <v>43531</v>
      </c>
      <c r="B323" s="3">
        <v>43.125</v>
      </c>
      <c r="C323" s="8">
        <f t="shared" si="4"/>
        <v>-1.157462728456049E-2</v>
      </c>
    </row>
    <row r="324" spans="1:3" ht="19.149999999999999" customHeight="1" x14ac:dyDescent="0.2">
      <c r="A324" s="7">
        <v>43532</v>
      </c>
      <c r="B324" s="3">
        <v>43.227500999999997</v>
      </c>
      <c r="C324" s="8">
        <f t="shared" si="4"/>
        <v>2.3768347826085279E-3</v>
      </c>
    </row>
    <row r="325" spans="1:3" ht="19.149999999999999" customHeight="1" x14ac:dyDescent="0.2">
      <c r="A325" s="7">
        <v>43535</v>
      </c>
      <c r="B325" s="3">
        <v>44.724997999999999</v>
      </c>
      <c r="C325" s="8">
        <f t="shared" si="4"/>
        <v>3.4642229260488655E-2</v>
      </c>
    </row>
    <row r="326" spans="1:3" ht="19.149999999999999" customHeight="1" x14ac:dyDescent="0.2">
      <c r="A326" s="7">
        <v>43536</v>
      </c>
      <c r="B326" s="3">
        <v>45.227500999999997</v>
      </c>
      <c r="C326" s="8">
        <f t="shared" ref="C326:C389" si="5">B326/B325-1</f>
        <v>1.1235394577323365E-2</v>
      </c>
    </row>
    <row r="327" spans="1:3" ht="19.149999999999999" customHeight="1" x14ac:dyDescent="0.2">
      <c r="A327" s="7">
        <v>43537</v>
      </c>
      <c r="B327" s="3">
        <v>45.427501999999997</v>
      </c>
      <c r="C327" s="8">
        <f t="shared" si="5"/>
        <v>4.4221103438812914E-3</v>
      </c>
    </row>
    <row r="328" spans="1:3" ht="19.149999999999999" customHeight="1" x14ac:dyDescent="0.2">
      <c r="A328" s="7">
        <v>43538</v>
      </c>
      <c r="B328" s="3">
        <v>45.932499</v>
      </c>
      <c r="C328" s="8">
        <f t="shared" si="5"/>
        <v>1.1116547856846681E-2</v>
      </c>
    </row>
    <row r="329" spans="1:3" ht="19.149999999999999" customHeight="1" x14ac:dyDescent="0.2">
      <c r="A329" s="7">
        <v>43539</v>
      </c>
      <c r="B329" s="3">
        <v>46.529998999999997</v>
      </c>
      <c r="C329" s="8">
        <f t="shared" si="5"/>
        <v>1.3008218864817289E-2</v>
      </c>
    </row>
    <row r="330" spans="1:3" ht="19.149999999999999" customHeight="1" x14ac:dyDescent="0.2">
      <c r="A330" s="7">
        <v>43542</v>
      </c>
      <c r="B330" s="3">
        <v>47.005001</v>
      </c>
      <c r="C330" s="8">
        <f t="shared" si="5"/>
        <v>1.0208510857694364E-2</v>
      </c>
    </row>
    <row r="331" spans="1:3" ht="19.149999999999999" customHeight="1" x14ac:dyDescent="0.2">
      <c r="A331" s="7">
        <v>43543</v>
      </c>
      <c r="B331" s="3">
        <v>46.6325</v>
      </c>
      <c r="C331" s="8">
        <f t="shared" si="5"/>
        <v>-7.9247099686264866E-3</v>
      </c>
    </row>
    <row r="332" spans="1:3" ht="19.149999999999999" customHeight="1" x14ac:dyDescent="0.2">
      <c r="A332" s="7">
        <v>43544</v>
      </c>
      <c r="B332" s="3">
        <v>47.040000999999997</v>
      </c>
      <c r="C332" s="8">
        <f t="shared" si="5"/>
        <v>8.7385621615825304E-3</v>
      </c>
    </row>
    <row r="333" spans="1:3" ht="19.149999999999999" customHeight="1" x14ac:dyDescent="0.2">
      <c r="A333" s="7">
        <v>43545</v>
      </c>
      <c r="B333" s="3">
        <v>48.772499000000003</v>
      </c>
      <c r="C333" s="8">
        <f t="shared" si="5"/>
        <v>3.6830313842893148E-2</v>
      </c>
    </row>
    <row r="334" spans="1:3" ht="19.149999999999999" customHeight="1" x14ac:dyDescent="0.2">
      <c r="A334" s="7">
        <v>43546</v>
      </c>
      <c r="B334" s="3">
        <v>47.762501</v>
      </c>
      <c r="C334" s="8">
        <f t="shared" si="5"/>
        <v>-2.0708350416901999E-2</v>
      </c>
    </row>
    <row r="335" spans="1:3" ht="19.149999999999999" customHeight="1" x14ac:dyDescent="0.2">
      <c r="A335" s="7">
        <v>43549</v>
      </c>
      <c r="B335" s="3">
        <v>47.185001</v>
      </c>
      <c r="C335" s="8">
        <f t="shared" si="5"/>
        <v>-1.2091075381500671E-2</v>
      </c>
    </row>
    <row r="336" spans="1:3" ht="19.149999999999999" customHeight="1" x14ac:dyDescent="0.2">
      <c r="A336" s="7">
        <v>43550</v>
      </c>
      <c r="B336" s="3">
        <v>46.697498000000003</v>
      </c>
      <c r="C336" s="8">
        <f t="shared" si="5"/>
        <v>-1.0331736561794203E-2</v>
      </c>
    </row>
    <row r="337" spans="1:3" ht="19.149999999999999" customHeight="1" x14ac:dyDescent="0.2">
      <c r="A337" s="7">
        <v>43551</v>
      </c>
      <c r="B337" s="3">
        <v>47.1175</v>
      </c>
      <c r="C337" s="8">
        <f t="shared" si="5"/>
        <v>8.9941007117768645E-3</v>
      </c>
    </row>
    <row r="338" spans="1:3" ht="19.149999999999999" customHeight="1" x14ac:dyDescent="0.2">
      <c r="A338" s="7">
        <v>43552</v>
      </c>
      <c r="B338" s="3">
        <v>47.18</v>
      </c>
      <c r="C338" s="8">
        <f t="shared" si="5"/>
        <v>1.3264710564016013E-3</v>
      </c>
    </row>
    <row r="339" spans="1:3" ht="19.149999999999999" customHeight="1" x14ac:dyDescent="0.2">
      <c r="A339" s="7">
        <v>43553</v>
      </c>
      <c r="B339" s="3">
        <v>47.487499</v>
      </c>
      <c r="C339" s="8">
        <f t="shared" si="5"/>
        <v>6.517571004662992E-3</v>
      </c>
    </row>
    <row r="340" spans="1:3" ht="19.149999999999999" customHeight="1" x14ac:dyDescent="0.2">
      <c r="A340" s="7">
        <v>43556</v>
      </c>
      <c r="B340" s="3">
        <v>47.810001</v>
      </c>
      <c r="C340" s="8">
        <f t="shared" si="5"/>
        <v>6.7913031174793304E-3</v>
      </c>
    </row>
    <row r="341" spans="1:3" ht="19.149999999999999" customHeight="1" x14ac:dyDescent="0.2">
      <c r="A341" s="7">
        <v>43557</v>
      </c>
      <c r="B341" s="3">
        <v>48.505001</v>
      </c>
      <c r="C341" s="8">
        <f t="shared" si="5"/>
        <v>1.4536707497663448E-2</v>
      </c>
    </row>
    <row r="342" spans="1:3" ht="19.149999999999999" customHeight="1" x14ac:dyDescent="0.2">
      <c r="A342" s="7">
        <v>43558</v>
      </c>
      <c r="B342" s="3">
        <v>48.837502000000001</v>
      </c>
      <c r="C342" s="8">
        <f t="shared" si="5"/>
        <v>6.8549838809404129E-3</v>
      </c>
    </row>
    <row r="343" spans="1:3" ht="19.149999999999999" customHeight="1" x14ac:dyDescent="0.2">
      <c r="A343" s="7">
        <v>43559</v>
      </c>
      <c r="B343" s="3">
        <v>48.922500999999997</v>
      </c>
      <c r="C343" s="8">
        <f t="shared" si="5"/>
        <v>1.7404452832168182E-3</v>
      </c>
    </row>
    <row r="344" spans="1:3" ht="19.149999999999999" customHeight="1" x14ac:dyDescent="0.2">
      <c r="A344" s="7">
        <v>43560</v>
      </c>
      <c r="B344" s="3">
        <v>49.25</v>
      </c>
      <c r="C344" s="8">
        <f t="shared" si="5"/>
        <v>6.6942407543719717E-3</v>
      </c>
    </row>
    <row r="345" spans="1:3" ht="19.149999999999999" customHeight="1" x14ac:dyDescent="0.2">
      <c r="A345" s="7">
        <v>43563</v>
      </c>
      <c r="B345" s="3">
        <v>50.025002000000001</v>
      </c>
      <c r="C345" s="8">
        <f t="shared" si="5"/>
        <v>1.5736081218274078E-2</v>
      </c>
    </row>
    <row r="346" spans="1:3" ht="19.149999999999999" customHeight="1" x14ac:dyDescent="0.2">
      <c r="A346" s="7">
        <v>43564</v>
      </c>
      <c r="B346" s="3">
        <v>49.875</v>
      </c>
      <c r="C346" s="8">
        <f t="shared" si="5"/>
        <v>-2.9985406097534639E-3</v>
      </c>
    </row>
    <row r="347" spans="1:3" ht="19.149999999999999" customHeight="1" x14ac:dyDescent="0.2">
      <c r="A347" s="7">
        <v>43565</v>
      </c>
      <c r="B347" s="3">
        <v>50.154998999999997</v>
      </c>
      <c r="C347" s="8">
        <f t="shared" si="5"/>
        <v>5.6140150375938447E-3</v>
      </c>
    </row>
    <row r="348" spans="1:3" ht="19.149999999999999" customHeight="1" x14ac:dyDescent="0.2">
      <c r="A348" s="7">
        <v>43566</v>
      </c>
      <c r="B348" s="3">
        <v>49.737499</v>
      </c>
      <c r="C348" s="8">
        <f t="shared" si="5"/>
        <v>-8.3241951614831944E-3</v>
      </c>
    </row>
    <row r="349" spans="1:3" ht="19.149999999999999" customHeight="1" x14ac:dyDescent="0.2">
      <c r="A349" s="7">
        <v>43567</v>
      </c>
      <c r="B349" s="3">
        <v>49.717498999999997</v>
      </c>
      <c r="C349" s="8">
        <f t="shared" si="5"/>
        <v>-4.0211109127141764E-4</v>
      </c>
    </row>
    <row r="350" spans="1:3" ht="19.149999999999999" customHeight="1" x14ac:dyDescent="0.2">
      <c r="A350" s="7">
        <v>43570</v>
      </c>
      <c r="B350" s="3">
        <v>49.807499</v>
      </c>
      <c r="C350" s="8">
        <f t="shared" si="5"/>
        <v>1.8102278234068958E-3</v>
      </c>
    </row>
    <row r="351" spans="1:3" ht="19.149999999999999" customHeight="1" x14ac:dyDescent="0.2">
      <c r="A351" s="7">
        <v>43571</v>
      </c>
      <c r="B351" s="3">
        <v>49.8125</v>
      </c>
      <c r="C351" s="8">
        <f t="shared" si="5"/>
        <v>1.0040656729226605E-4</v>
      </c>
    </row>
    <row r="352" spans="1:3" ht="19.149999999999999" customHeight="1" x14ac:dyDescent="0.2">
      <c r="A352" s="7">
        <v>43572</v>
      </c>
      <c r="B352" s="3">
        <v>50.782501000000003</v>
      </c>
      <c r="C352" s="8">
        <f t="shared" si="5"/>
        <v>1.9473043914680188E-2</v>
      </c>
    </row>
    <row r="353" spans="1:3" ht="19.149999999999999" customHeight="1" x14ac:dyDescent="0.2">
      <c r="A353" s="7">
        <v>43573</v>
      </c>
      <c r="B353" s="3">
        <v>50.965000000000003</v>
      </c>
      <c r="C353" s="8">
        <f t="shared" si="5"/>
        <v>3.5937379295281069E-3</v>
      </c>
    </row>
    <row r="354" spans="1:3" ht="19.149999999999999" customHeight="1" x14ac:dyDescent="0.2">
      <c r="A354" s="7">
        <v>43577</v>
      </c>
      <c r="B354" s="3">
        <v>51.1325</v>
      </c>
      <c r="C354" s="8">
        <f t="shared" si="5"/>
        <v>3.2865692141665903E-3</v>
      </c>
    </row>
    <row r="355" spans="1:3" ht="19.149999999999999" customHeight="1" x14ac:dyDescent="0.2">
      <c r="A355" s="7">
        <v>43578</v>
      </c>
      <c r="B355" s="3">
        <v>51.869999</v>
      </c>
      <c r="C355" s="8">
        <f t="shared" si="5"/>
        <v>1.4423292426538836E-2</v>
      </c>
    </row>
    <row r="356" spans="1:3" ht="19.149999999999999" customHeight="1" x14ac:dyDescent="0.2">
      <c r="A356" s="7">
        <v>43579</v>
      </c>
      <c r="B356" s="3">
        <v>51.790000999999997</v>
      </c>
      <c r="C356" s="8">
        <f t="shared" si="5"/>
        <v>-1.5422788035913682E-3</v>
      </c>
    </row>
    <row r="357" spans="1:3" ht="19.149999999999999" customHeight="1" x14ac:dyDescent="0.2">
      <c r="A357" s="7">
        <v>43580</v>
      </c>
      <c r="B357" s="3">
        <v>51.32</v>
      </c>
      <c r="C357" s="8">
        <f t="shared" si="5"/>
        <v>-9.0751301588118949E-3</v>
      </c>
    </row>
    <row r="358" spans="1:3" ht="19.149999999999999" customHeight="1" x14ac:dyDescent="0.2">
      <c r="A358" s="7">
        <v>43581</v>
      </c>
      <c r="B358" s="3">
        <v>51.075001</v>
      </c>
      <c r="C358" s="8">
        <f t="shared" si="5"/>
        <v>-4.7739477786438167E-3</v>
      </c>
    </row>
    <row r="359" spans="1:3" ht="19.149999999999999" customHeight="1" x14ac:dyDescent="0.2">
      <c r="A359" s="7">
        <v>43584</v>
      </c>
      <c r="B359" s="3">
        <v>51.152500000000003</v>
      </c>
      <c r="C359" s="8">
        <f t="shared" si="5"/>
        <v>1.5173567984854142E-3</v>
      </c>
    </row>
    <row r="360" spans="1:3" ht="19.149999999999999" customHeight="1" x14ac:dyDescent="0.2">
      <c r="A360" s="7">
        <v>43585</v>
      </c>
      <c r="B360" s="3">
        <v>50.167499999999997</v>
      </c>
      <c r="C360" s="8">
        <f t="shared" si="5"/>
        <v>-1.9256145838424499E-2</v>
      </c>
    </row>
    <row r="361" spans="1:3" ht="19.149999999999999" customHeight="1" x14ac:dyDescent="0.2">
      <c r="A361" s="7">
        <v>43586</v>
      </c>
      <c r="B361" s="3">
        <v>52.630001</v>
      </c>
      <c r="C361" s="8">
        <f t="shared" si="5"/>
        <v>4.908558329595869E-2</v>
      </c>
    </row>
    <row r="362" spans="1:3" ht="19.149999999999999" customHeight="1" x14ac:dyDescent="0.2">
      <c r="A362" s="7">
        <v>43587</v>
      </c>
      <c r="B362" s="3">
        <v>52.287497999999999</v>
      </c>
      <c r="C362" s="8">
        <f t="shared" si="5"/>
        <v>-6.5077521089159651E-3</v>
      </c>
    </row>
    <row r="363" spans="1:3" ht="19.149999999999999" customHeight="1" x14ac:dyDescent="0.2">
      <c r="A363" s="7">
        <v>43588</v>
      </c>
      <c r="B363" s="3">
        <v>52.9375</v>
      </c>
      <c r="C363" s="8">
        <f t="shared" si="5"/>
        <v>1.2431308149416509E-2</v>
      </c>
    </row>
    <row r="364" spans="1:3" ht="19.149999999999999" customHeight="1" x14ac:dyDescent="0.2">
      <c r="A364" s="7">
        <v>43591</v>
      </c>
      <c r="B364" s="3">
        <v>52.119999</v>
      </c>
      <c r="C364" s="8">
        <f t="shared" si="5"/>
        <v>-1.5442757969303389E-2</v>
      </c>
    </row>
    <row r="365" spans="1:3" ht="19.149999999999999" customHeight="1" x14ac:dyDescent="0.2">
      <c r="A365" s="7">
        <v>43592</v>
      </c>
      <c r="B365" s="3">
        <v>50.715000000000003</v>
      </c>
      <c r="C365" s="8">
        <f t="shared" si="5"/>
        <v>-2.6957003587049111E-2</v>
      </c>
    </row>
    <row r="366" spans="1:3" ht="19.149999999999999" customHeight="1" x14ac:dyDescent="0.2">
      <c r="A366" s="7">
        <v>43593</v>
      </c>
      <c r="B366" s="3">
        <v>50.724997999999999</v>
      </c>
      <c r="C366" s="8">
        <f t="shared" si="5"/>
        <v>1.9714088533961949E-4</v>
      </c>
    </row>
    <row r="367" spans="1:3" ht="19.149999999999999" customHeight="1" x14ac:dyDescent="0.2">
      <c r="A367" s="7">
        <v>43594</v>
      </c>
      <c r="B367" s="3">
        <v>50.18</v>
      </c>
      <c r="C367" s="8">
        <f t="shared" si="5"/>
        <v>-1.0744169965270389E-2</v>
      </c>
    </row>
    <row r="368" spans="1:3" ht="19.149999999999999" customHeight="1" x14ac:dyDescent="0.2">
      <c r="A368" s="7">
        <v>43595</v>
      </c>
      <c r="B368" s="3">
        <v>49.294998</v>
      </c>
      <c r="C368" s="8">
        <f t="shared" si="5"/>
        <v>-1.7636548425667642E-2</v>
      </c>
    </row>
    <row r="369" spans="1:3" ht="19.149999999999999" customHeight="1" x14ac:dyDescent="0.2">
      <c r="A369" s="7">
        <v>43598</v>
      </c>
      <c r="B369" s="3">
        <v>46.43</v>
      </c>
      <c r="C369" s="8">
        <f t="shared" si="5"/>
        <v>-5.8119446520719986E-2</v>
      </c>
    </row>
    <row r="370" spans="1:3" ht="19.149999999999999" customHeight="1" x14ac:dyDescent="0.2">
      <c r="A370" s="7">
        <v>43599</v>
      </c>
      <c r="B370" s="3">
        <v>47.165000999999997</v>
      </c>
      <c r="C370" s="8">
        <f t="shared" si="5"/>
        <v>1.5830303682963454E-2</v>
      </c>
    </row>
    <row r="371" spans="1:3" ht="19.149999999999999" customHeight="1" x14ac:dyDescent="0.2">
      <c r="A371" s="7">
        <v>43600</v>
      </c>
      <c r="B371" s="3">
        <v>47.73</v>
      </c>
      <c r="C371" s="8">
        <f t="shared" si="5"/>
        <v>1.1979200424484304E-2</v>
      </c>
    </row>
    <row r="372" spans="1:3" ht="19.149999999999999" customHeight="1" x14ac:dyDescent="0.2">
      <c r="A372" s="7">
        <v>43601</v>
      </c>
      <c r="B372" s="3">
        <v>47.52</v>
      </c>
      <c r="C372" s="8">
        <f t="shared" si="5"/>
        <v>-4.3997485857949492E-3</v>
      </c>
    </row>
    <row r="373" spans="1:3" ht="19.149999999999999" customHeight="1" x14ac:dyDescent="0.2">
      <c r="A373" s="7">
        <v>43602</v>
      </c>
      <c r="B373" s="3">
        <v>47.25</v>
      </c>
      <c r="C373" s="8">
        <f t="shared" si="5"/>
        <v>-5.6818181818182323E-3</v>
      </c>
    </row>
    <row r="374" spans="1:3" ht="19.149999999999999" customHeight="1" x14ac:dyDescent="0.2">
      <c r="A374" s="7">
        <v>43605</v>
      </c>
      <c r="B374" s="3">
        <v>45.772499000000003</v>
      </c>
      <c r="C374" s="8">
        <f t="shared" si="5"/>
        <v>-3.1269862433862317E-2</v>
      </c>
    </row>
    <row r="375" spans="1:3" ht="19.149999999999999" customHeight="1" x14ac:dyDescent="0.2">
      <c r="A375" s="7">
        <v>43606</v>
      </c>
      <c r="B375" s="3">
        <v>46.650002000000001</v>
      </c>
      <c r="C375" s="8">
        <f t="shared" si="5"/>
        <v>1.9170965517963046E-2</v>
      </c>
    </row>
    <row r="376" spans="1:3" ht="19.149999999999999" customHeight="1" x14ac:dyDescent="0.2">
      <c r="A376" s="7">
        <v>43607</v>
      </c>
      <c r="B376" s="3">
        <v>45.695</v>
      </c>
      <c r="C376" s="8">
        <f t="shared" si="5"/>
        <v>-2.0471638993713182E-2</v>
      </c>
    </row>
    <row r="377" spans="1:3" ht="19.149999999999999" customHeight="1" x14ac:dyDescent="0.2">
      <c r="A377" s="7">
        <v>43608</v>
      </c>
      <c r="B377" s="3">
        <v>44.915000999999997</v>
      </c>
      <c r="C377" s="8">
        <f t="shared" si="5"/>
        <v>-1.7069679395995241E-2</v>
      </c>
    </row>
    <row r="378" spans="1:3" ht="19.149999999999999" customHeight="1" x14ac:dyDescent="0.2">
      <c r="A378" s="7">
        <v>43609</v>
      </c>
      <c r="B378" s="3">
        <v>44.7425</v>
      </c>
      <c r="C378" s="8">
        <f t="shared" si="5"/>
        <v>-3.840609955680474E-3</v>
      </c>
    </row>
    <row r="379" spans="1:3" ht="19.149999999999999" customHeight="1" x14ac:dyDescent="0.2">
      <c r="A379" s="7">
        <v>43613</v>
      </c>
      <c r="B379" s="3">
        <v>44.557499</v>
      </c>
      <c r="C379" s="8">
        <f t="shared" si="5"/>
        <v>-4.1347935408169167E-3</v>
      </c>
    </row>
    <row r="380" spans="1:3" ht="19.149999999999999" customHeight="1" x14ac:dyDescent="0.2">
      <c r="A380" s="7">
        <v>43614</v>
      </c>
      <c r="B380" s="3">
        <v>44.345001000000003</v>
      </c>
      <c r="C380" s="8">
        <f t="shared" si="5"/>
        <v>-4.7690737758866453E-3</v>
      </c>
    </row>
    <row r="381" spans="1:3" ht="19.149999999999999" customHeight="1" x14ac:dyDescent="0.2">
      <c r="A381" s="7">
        <v>43615</v>
      </c>
      <c r="B381" s="3">
        <v>44.575001</v>
      </c>
      <c r="C381" s="8">
        <f t="shared" si="5"/>
        <v>5.1866049117914592E-3</v>
      </c>
    </row>
    <row r="382" spans="1:3" ht="19.149999999999999" customHeight="1" x14ac:dyDescent="0.2">
      <c r="A382" s="7">
        <v>43616</v>
      </c>
      <c r="B382" s="3">
        <v>43.767502</v>
      </c>
      <c r="C382" s="8">
        <f t="shared" si="5"/>
        <v>-1.8115512773628439E-2</v>
      </c>
    </row>
    <row r="383" spans="1:3" ht="19.149999999999999" customHeight="1" x14ac:dyDescent="0.2">
      <c r="A383" s="7">
        <v>43619</v>
      </c>
      <c r="B383" s="3">
        <v>43.325001</v>
      </c>
      <c r="C383" s="8">
        <f t="shared" si="5"/>
        <v>-1.0110264003643565E-2</v>
      </c>
    </row>
    <row r="384" spans="1:3" ht="19.149999999999999" customHeight="1" x14ac:dyDescent="0.2">
      <c r="A384" s="7">
        <v>43620</v>
      </c>
      <c r="B384" s="3">
        <v>44.91</v>
      </c>
      <c r="C384" s="8">
        <f t="shared" si="5"/>
        <v>3.658393452777986E-2</v>
      </c>
    </row>
    <row r="385" spans="1:3" ht="19.149999999999999" customHeight="1" x14ac:dyDescent="0.2">
      <c r="A385" s="7">
        <v>43621</v>
      </c>
      <c r="B385" s="3">
        <v>45.634998000000003</v>
      </c>
      <c r="C385" s="8">
        <f t="shared" si="5"/>
        <v>1.614335337341366E-2</v>
      </c>
    </row>
    <row r="386" spans="1:3" ht="19.149999999999999" customHeight="1" x14ac:dyDescent="0.2">
      <c r="A386" s="7">
        <v>43622</v>
      </c>
      <c r="B386" s="3">
        <v>46.305</v>
      </c>
      <c r="C386" s="8">
        <f t="shared" si="5"/>
        <v>1.4681758066473316E-2</v>
      </c>
    </row>
    <row r="387" spans="1:3" ht="19.149999999999999" customHeight="1" x14ac:dyDescent="0.2">
      <c r="A387" s="7">
        <v>43623</v>
      </c>
      <c r="B387" s="3">
        <v>47.537497999999999</v>
      </c>
      <c r="C387" s="8">
        <f t="shared" si="5"/>
        <v>2.6616952812871242E-2</v>
      </c>
    </row>
    <row r="388" spans="1:3" ht="19.149999999999999" customHeight="1" x14ac:dyDescent="0.2">
      <c r="A388" s="7">
        <v>43626</v>
      </c>
      <c r="B388" s="3">
        <v>48.145000000000003</v>
      </c>
      <c r="C388" s="8">
        <f t="shared" si="5"/>
        <v>1.277942730599757E-2</v>
      </c>
    </row>
    <row r="389" spans="1:3" ht="19.149999999999999" customHeight="1" x14ac:dyDescent="0.2">
      <c r="A389" s="7">
        <v>43627</v>
      </c>
      <c r="B389" s="3">
        <v>48.702499000000003</v>
      </c>
      <c r="C389" s="8">
        <f t="shared" si="5"/>
        <v>1.1579582511164199E-2</v>
      </c>
    </row>
    <row r="390" spans="1:3" ht="19.149999999999999" customHeight="1" x14ac:dyDescent="0.2">
      <c r="A390" s="7">
        <v>43628</v>
      </c>
      <c r="B390" s="3">
        <v>48.547500999999997</v>
      </c>
      <c r="C390" s="8">
        <f t="shared" ref="C390:C453" si="6">B390/B389-1</f>
        <v>-3.1825471625184232E-3</v>
      </c>
    </row>
    <row r="391" spans="1:3" ht="19.149999999999999" customHeight="1" x14ac:dyDescent="0.2">
      <c r="A391" s="7">
        <v>43629</v>
      </c>
      <c r="B391" s="3">
        <v>48.537497999999999</v>
      </c>
      <c r="C391" s="8">
        <f t="shared" si="6"/>
        <v>-2.0604562117410019E-4</v>
      </c>
    </row>
    <row r="392" spans="1:3" ht="19.149999999999999" customHeight="1" x14ac:dyDescent="0.2">
      <c r="A392" s="7">
        <v>43630</v>
      </c>
      <c r="B392" s="3">
        <v>48.185001</v>
      </c>
      <c r="C392" s="8">
        <f t="shared" si="6"/>
        <v>-7.2623644506768503E-3</v>
      </c>
    </row>
    <row r="393" spans="1:3" ht="19.149999999999999" customHeight="1" x14ac:dyDescent="0.2">
      <c r="A393" s="7">
        <v>43633</v>
      </c>
      <c r="B393" s="3">
        <v>48.472499999999997</v>
      </c>
      <c r="C393" s="8">
        <f t="shared" si="6"/>
        <v>5.9665662349990267E-3</v>
      </c>
    </row>
    <row r="394" spans="1:3" ht="19.149999999999999" customHeight="1" x14ac:dyDescent="0.2">
      <c r="A394" s="7">
        <v>43634</v>
      </c>
      <c r="B394" s="3">
        <v>49.612499</v>
      </c>
      <c r="C394" s="8">
        <f t="shared" si="6"/>
        <v>2.3518469235133344E-2</v>
      </c>
    </row>
    <row r="395" spans="1:3" ht="19.149999999999999" customHeight="1" x14ac:dyDescent="0.2">
      <c r="A395" s="7">
        <v>43635</v>
      </c>
      <c r="B395" s="3">
        <v>49.467498999999997</v>
      </c>
      <c r="C395" s="8">
        <f t="shared" si="6"/>
        <v>-2.9226506006078123E-3</v>
      </c>
    </row>
    <row r="396" spans="1:3" ht="19.149999999999999" customHeight="1" x14ac:dyDescent="0.2">
      <c r="A396" s="7">
        <v>43636</v>
      </c>
      <c r="B396" s="3">
        <v>49.865001999999997</v>
      </c>
      <c r="C396" s="8">
        <f t="shared" si="6"/>
        <v>8.0356397237708599E-3</v>
      </c>
    </row>
    <row r="397" spans="1:3" ht="19.149999999999999" customHeight="1" x14ac:dyDescent="0.2">
      <c r="A397" s="7">
        <v>43637</v>
      </c>
      <c r="B397" s="3">
        <v>49.695</v>
      </c>
      <c r="C397" s="8">
        <f t="shared" si="6"/>
        <v>-3.4092448246567653E-3</v>
      </c>
    </row>
    <row r="398" spans="1:3" ht="19.149999999999999" customHeight="1" x14ac:dyDescent="0.2">
      <c r="A398" s="7">
        <v>43640</v>
      </c>
      <c r="B398" s="3">
        <v>49.645000000000003</v>
      </c>
      <c r="C398" s="8">
        <f t="shared" si="6"/>
        <v>-1.0061374383740773E-3</v>
      </c>
    </row>
    <row r="399" spans="1:3" ht="19.149999999999999" customHeight="1" x14ac:dyDescent="0.2">
      <c r="A399" s="7">
        <v>43641</v>
      </c>
      <c r="B399" s="3">
        <v>48.892502</v>
      </c>
      <c r="C399" s="8">
        <f t="shared" si="6"/>
        <v>-1.5157578809547823E-2</v>
      </c>
    </row>
    <row r="400" spans="1:3" ht="19.149999999999999" customHeight="1" x14ac:dyDescent="0.2">
      <c r="A400" s="7">
        <v>43642</v>
      </c>
      <c r="B400" s="3">
        <v>49.950001</v>
      </c>
      <c r="C400" s="8">
        <f t="shared" si="6"/>
        <v>2.1629062877575711E-2</v>
      </c>
    </row>
    <row r="401" spans="1:3" ht="19.149999999999999" customHeight="1" x14ac:dyDescent="0.2">
      <c r="A401" s="7">
        <v>43643</v>
      </c>
      <c r="B401" s="3">
        <v>49.935001</v>
      </c>
      <c r="C401" s="8">
        <f t="shared" si="6"/>
        <v>-3.0030029428829152E-4</v>
      </c>
    </row>
    <row r="402" spans="1:3" ht="19.149999999999999" customHeight="1" x14ac:dyDescent="0.2">
      <c r="A402" s="7">
        <v>43644</v>
      </c>
      <c r="B402" s="3">
        <v>49.48</v>
      </c>
      <c r="C402" s="8">
        <f t="shared" si="6"/>
        <v>-9.111865242578121E-3</v>
      </c>
    </row>
    <row r="403" spans="1:3" ht="19.149999999999999" customHeight="1" x14ac:dyDescent="0.2">
      <c r="A403" s="7">
        <v>43647</v>
      </c>
      <c r="B403" s="3">
        <v>50.387501</v>
      </c>
      <c r="C403" s="8">
        <f t="shared" si="6"/>
        <v>1.8340763945028371E-2</v>
      </c>
    </row>
    <row r="404" spans="1:3" ht="19.149999999999999" customHeight="1" x14ac:dyDescent="0.2">
      <c r="A404" s="7">
        <v>43648</v>
      </c>
      <c r="B404" s="3">
        <v>50.682499</v>
      </c>
      <c r="C404" s="8">
        <f t="shared" si="6"/>
        <v>5.8545868349375585E-3</v>
      </c>
    </row>
    <row r="405" spans="1:3" ht="19.149999999999999" customHeight="1" x14ac:dyDescent="0.2">
      <c r="A405" s="7">
        <v>43649</v>
      </c>
      <c r="B405" s="3">
        <v>51.102500999999997</v>
      </c>
      <c r="C405" s="8">
        <f t="shared" si="6"/>
        <v>8.2869236578093641E-3</v>
      </c>
    </row>
    <row r="406" spans="1:3" ht="19.149999999999999" customHeight="1" x14ac:dyDescent="0.2">
      <c r="A406" s="7">
        <v>43651</v>
      </c>
      <c r="B406" s="3">
        <v>51.057499</v>
      </c>
      <c r="C406" s="8">
        <f t="shared" si="6"/>
        <v>-8.8062226152096912E-4</v>
      </c>
    </row>
    <row r="407" spans="1:3" ht="19.149999999999999" customHeight="1" x14ac:dyDescent="0.2">
      <c r="A407" s="7">
        <v>43654</v>
      </c>
      <c r="B407" s="3">
        <v>50.005001</v>
      </c>
      <c r="C407" s="8">
        <f t="shared" si="6"/>
        <v>-2.0613974844322036E-2</v>
      </c>
    </row>
    <row r="408" spans="1:3" ht="19.149999999999999" customHeight="1" x14ac:dyDescent="0.2">
      <c r="A408" s="7">
        <v>43655</v>
      </c>
      <c r="B408" s="3">
        <v>50.310001</v>
      </c>
      <c r="C408" s="8">
        <f t="shared" si="6"/>
        <v>6.0993899390182627E-3</v>
      </c>
    </row>
    <row r="409" spans="1:3" ht="19.149999999999999" customHeight="1" x14ac:dyDescent="0.2">
      <c r="A409" s="7">
        <v>43656</v>
      </c>
      <c r="B409" s="3">
        <v>50.807499</v>
      </c>
      <c r="C409" s="8">
        <f t="shared" si="6"/>
        <v>9.8886501711656916E-3</v>
      </c>
    </row>
    <row r="410" spans="1:3" ht="19.149999999999999" customHeight="1" x14ac:dyDescent="0.2">
      <c r="A410" s="7">
        <v>43657</v>
      </c>
      <c r="B410" s="3">
        <v>50.4375</v>
      </c>
      <c r="C410" s="8">
        <f t="shared" si="6"/>
        <v>-7.2823698722112029E-3</v>
      </c>
    </row>
    <row r="411" spans="1:3" ht="19.149999999999999" customHeight="1" x14ac:dyDescent="0.2">
      <c r="A411" s="7">
        <v>43658</v>
      </c>
      <c r="B411" s="3">
        <v>50.825001</v>
      </c>
      <c r="C411" s="8">
        <f t="shared" si="6"/>
        <v>7.6827955390335045E-3</v>
      </c>
    </row>
    <row r="412" spans="1:3" ht="19.149999999999999" customHeight="1" x14ac:dyDescent="0.2">
      <c r="A412" s="7">
        <v>43661</v>
      </c>
      <c r="B412" s="3">
        <v>51.302501999999997</v>
      </c>
      <c r="C412" s="8">
        <f t="shared" si="6"/>
        <v>9.3950022745694639E-3</v>
      </c>
    </row>
    <row r="413" spans="1:3" ht="19.149999999999999" customHeight="1" x14ac:dyDescent="0.2">
      <c r="A413" s="7">
        <v>43662</v>
      </c>
      <c r="B413" s="3">
        <v>51.125</v>
      </c>
      <c r="C413" s="8">
        <f t="shared" si="6"/>
        <v>-3.4599092262594944E-3</v>
      </c>
    </row>
    <row r="414" spans="1:3" ht="19.149999999999999" customHeight="1" x14ac:dyDescent="0.2">
      <c r="A414" s="7">
        <v>43663</v>
      </c>
      <c r="B414" s="3">
        <v>50.837502000000001</v>
      </c>
      <c r="C414" s="8">
        <f t="shared" si="6"/>
        <v>-5.6234327628361669E-3</v>
      </c>
    </row>
    <row r="415" spans="1:3" ht="19.149999999999999" customHeight="1" x14ac:dyDescent="0.2">
      <c r="A415" s="7">
        <v>43664</v>
      </c>
      <c r="B415" s="3">
        <v>51.415000999999997</v>
      </c>
      <c r="C415" s="8">
        <f t="shared" si="6"/>
        <v>1.1359704495315315E-2</v>
      </c>
    </row>
    <row r="416" spans="1:3" ht="19.149999999999999" customHeight="1" x14ac:dyDescent="0.2">
      <c r="A416" s="7">
        <v>43665</v>
      </c>
      <c r="B416" s="3">
        <v>50.647499000000003</v>
      </c>
      <c r="C416" s="8">
        <f t="shared" si="6"/>
        <v>-1.492758893459889E-2</v>
      </c>
    </row>
    <row r="417" spans="1:3" ht="19.149999999999999" customHeight="1" x14ac:dyDescent="0.2">
      <c r="A417" s="7">
        <v>43668</v>
      </c>
      <c r="B417" s="3">
        <v>51.805</v>
      </c>
      <c r="C417" s="8">
        <f t="shared" si="6"/>
        <v>2.2854060375222085E-2</v>
      </c>
    </row>
    <row r="418" spans="1:3" ht="19.149999999999999" customHeight="1" x14ac:dyDescent="0.2">
      <c r="A418" s="7">
        <v>43669</v>
      </c>
      <c r="B418" s="3">
        <v>52.209999000000003</v>
      </c>
      <c r="C418" s="8">
        <f t="shared" si="6"/>
        <v>7.8177589035808293E-3</v>
      </c>
    </row>
    <row r="419" spans="1:3" ht="19.149999999999999" customHeight="1" x14ac:dyDescent="0.2">
      <c r="A419" s="7">
        <v>43670</v>
      </c>
      <c r="B419" s="3">
        <v>52.167499999999997</v>
      </c>
      <c r="C419" s="8">
        <f t="shared" si="6"/>
        <v>-8.1400116479612983E-4</v>
      </c>
    </row>
    <row r="420" spans="1:3" ht="19.149999999999999" customHeight="1" x14ac:dyDescent="0.2">
      <c r="A420" s="7">
        <v>43671</v>
      </c>
      <c r="B420" s="3">
        <v>51.755001</v>
      </c>
      <c r="C420" s="8">
        <f t="shared" si="6"/>
        <v>-7.9072027603391826E-3</v>
      </c>
    </row>
    <row r="421" spans="1:3" ht="19.149999999999999" customHeight="1" x14ac:dyDescent="0.2">
      <c r="A421" s="7">
        <v>43672</v>
      </c>
      <c r="B421" s="3">
        <v>51.935001</v>
      </c>
      <c r="C421" s="8">
        <f t="shared" si="6"/>
        <v>3.4779247709801897E-3</v>
      </c>
    </row>
    <row r="422" spans="1:3" ht="19.149999999999999" customHeight="1" x14ac:dyDescent="0.2">
      <c r="A422" s="7">
        <v>43675</v>
      </c>
      <c r="B422" s="3">
        <v>52.419998</v>
      </c>
      <c r="C422" s="8">
        <f t="shared" si="6"/>
        <v>9.3385383780006936E-3</v>
      </c>
    </row>
    <row r="423" spans="1:3" ht="19.149999999999999" customHeight="1" x14ac:dyDescent="0.2">
      <c r="A423" s="7">
        <v>43676</v>
      </c>
      <c r="B423" s="3">
        <v>52.195</v>
      </c>
      <c r="C423" s="8">
        <f t="shared" si="6"/>
        <v>-4.2922168749415235E-3</v>
      </c>
    </row>
    <row r="424" spans="1:3" ht="19.149999999999999" customHeight="1" x14ac:dyDescent="0.2">
      <c r="A424" s="7">
        <v>43677</v>
      </c>
      <c r="B424" s="3">
        <v>53.259998000000003</v>
      </c>
      <c r="C424" s="8">
        <f t="shared" si="6"/>
        <v>2.0404214963119172E-2</v>
      </c>
    </row>
    <row r="425" spans="1:3" ht="19.149999999999999" customHeight="1" x14ac:dyDescent="0.2">
      <c r="A425" s="7">
        <v>43678</v>
      </c>
      <c r="B425" s="3">
        <v>52.107498</v>
      </c>
      <c r="C425" s="8">
        <f t="shared" si="6"/>
        <v>-2.1639129614687613E-2</v>
      </c>
    </row>
    <row r="426" spans="1:3" ht="19.149999999999999" customHeight="1" x14ac:dyDescent="0.2">
      <c r="A426" s="7">
        <v>43679</v>
      </c>
      <c r="B426" s="3">
        <v>51.005001</v>
      </c>
      <c r="C426" s="8">
        <f t="shared" si="6"/>
        <v>-2.1158125842081321E-2</v>
      </c>
    </row>
    <row r="427" spans="1:3" ht="19.149999999999999" customHeight="1" x14ac:dyDescent="0.2">
      <c r="A427" s="7">
        <v>43682</v>
      </c>
      <c r="B427" s="3">
        <v>48.334999000000003</v>
      </c>
      <c r="C427" s="8">
        <f t="shared" si="6"/>
        <v>-5.234784722384378E-2</v>
      </c>
    </row>
    <row r="428" spans="1:3" ht="19.149999999999999" customHeight="1" x14ac:dyDescent="0.2">
      <c r="A428" s="7">
        <v>43683</v>
      </c>
      <c r="B428" s="3">
        <v>49.25</v>
      </c>
      <c r="C428" s="8">
        <f t="shared" si="6"/>
        <v>1.8930402791567102E-2</v>
      </c>
    </row>
    <row r="429" spans="1:3" ht="19.149999999999999" customHeight="1" x14ac:dyDescent="0.2">
      <c r="A429" s="7">
        <v>43684</v>
      </c>
      <c r="B429" s="3">
        <v>49.759998000000003</v>
      </c>
      <c r="C429" s="8">
        <f t="shared" si="6"/>
        <v>1.0355289340101548E-2</v>
      </c>
    </row>
    <row r="430" spans="1:3" ht="19.149999999999999" customHeight="1" x14ac:dyDescent="0.2">
      <c r="A430" s="7">
        <v>43685</v>
      </c>
      <c r="B430" s="3">
        <v>50.857498</v>
      </c>
      <c r="C430" s="8">
        <f t="shared" si="6"/>
        <v>2.2055869053692501E-2</v>
      </c>
    </row>
    <row r="431" spans="1:3" ht="19.149999999999999" customHeight="1" x14ac:dyDescent="0.2">
      <c r="A431" s="7">
        <v>43686</v>
      </c>
      <c r="B431" s="3">
        <v>50.247501</v>
      </c>
      <c r="C431" s="8">
        <f t="shared" si="6"/>
        <v>-1.1994239276183039E-2</v>
      </c>
    </row>
    <row r="432" spans="1:3" ht="19.149999999999999" customHeight="1" x14ac:dyDescent="0.2">
      <c r="A432" s="7">
        <v>43689</v>
      </c>
      <c r="B432" s="3">
        <v>50.119999</v>
      </c>
      <c r="C432" s="8">
        <f t="shared" si="6"/>
        <v>-2.5374794260912825E-3</v>
      </c>
    </row>
    <row r="433" spans="1:3" ht="19.149999999999999" customHeight="1" x14ac:dyDescent="0.2">
      <c r="A433" s="7">
        <v>43690</v>
      </c>
      <c r="B433" s="3">
        <v>52.2425</v>
      </c>
      <c r="C433" s="8">
        <f t="shared" si="6"/>
        <v>4.2348384723631005E-2</v>
      </c>
    </row>
    <row r="434" spans="1:3" ht="19.149999999999999" customHeight="1" x14ac:dyDescent="0.2">
      <c r="A434" s="7">
        <v>43691</v>
      </c>
      <c r="B434" s="3">
        <v>50.6875</v>
      </c>
      <c r="C434" s="8">
        <f t="shared" si="6"/>
        <v>-2.9765038043738312E-2</v>
      </c>
    </row>
    <row r="435" spans="1:3" ht="19.149999999999999" customHeight="1" x14ac:dyDescent="0.2">
      <c r="A435" s="7">
        <v>43692</v>
      </c>
      <c r="B435" s="3">
        <v>50.435001</v>
      </c>
      <c r="C435" s="8">
        <f t="shared" si="6"/>
        <v>-4.9814845869297075E-3</v>
      </c>
    </row>
    <row r="436" spans="1:3" ht="19.149999999999999" customHeight="1" x14ac:dyDescent="0.2">
      <c r="A436" s="7">
        <v>43693</v>
      </c>
      <c r="B436" s="3">
        <v>51.625</v>
      </c>
      <c r="C436" s="8">
        <f t="shared" si="6"/>
        <v>2.3594705589477405E-2</v>
      </c>
    </row>
    <row r="437" spans="1:3" ht="19.149999999999999" customHeight="1" x14ac:dyDescent="0.2">
      <c r="A437" s="7">
        <v>43696</v>
      </c>
      <c r="B437" s="3">
        <v>52.587502000000001</v>
      </c>
      <c r="C437" s="8">
        <f t="shared" si="6"/>
        <v>1.8644106537530236E-2</v>
      </c>
    </row>
    <row r="438" spans="1:3" ht="19.149999999999999" customHeight="1" x14ac:dyDescent="0.2">
      <c r="A438" s="7">
        <v>43697</v>
      </c>
      <c r="B438" s="3">
        <v>52.59</v>
      </c>
      <c r="C438" s="8">
        <f t="shared" si="6"/>
        <v>4.7501780936487492E-5</v>
      </c>
    </row>
    <row r="439" spans="1:3" ht="19.149999999999999" customHeight="1" x14ac:dyDescent="0.2">
      <c r="A439" s="7">
        <v>43698</v>
      </c>
      <c r="B439" s="3">
        <v>53.16</v>
      </c>
      <c r="C439" s="8">
        <f t="shared" si="6"/>
        <v>1.0838562464346779E-2</v>
      </c>
    </row>
    <row r="440" spans="1:3" ht="19.149999999999999" customHeight="1" x14ac:dyDescent="0.2">
      <c r="A440" s="7">
        <v>43699</v>
      </c>
      <c r="B440" s="3">
        <v>53.115001999999997</v>
      </c>
      <c r="C440" s="8">
        <f t="shared" si="6"/>
        <v>-8.4646350639583368E-4</v>
      </c>
    </row>
    <row r="441" spans="1:3" ht="19.149999999999999" customHeight="1" x14ac:dyDescent="0.2">
      <c r="A441" s="7">
        <v>43700</v>
      </c>
      <c r="B441" s="3">
        <v>50.66</v>
      </c>
      <c r="C441" s="8">
        <f t="shared" si="6"/>
        <v>-4.6220500942464438E-2</v>
      </c>
    </row>
    <row r="442" spans="1:3" ht="19.149999999999999" customHeight="1" x14ac:dyDescent="0.2">
      <c r="A442" s="7">
        <v>43703</v>
      </c>
      <c r="B442" s="3">
        <v>51.622501</v>
      </c>
      <c r="C442" s="8">
        <f t="shared" si="6"/>
        <v>1.8999230161863556E-2</v>
      </c>
    </row>
    <row r="443" spans="1:3" ht="19.149999999999999" customHeight="1" x14ac:dyDescent="0.2">
      <c r="A443" s="7">
        <v>43704</v>
      </c>
      <c r="B443" s="3">
        <v>51.040000999999997</v>
      </c>
      <c r="C443" s="8">
        <f t="shared" si="6"/>
        <v>-1.1283839192525846E-2</v>
      </c>
    </row>
    <row r="444" spans="1:3" ht="19.149999999999999" customHeight="1" x14ac:dyDescent="0.2">
      <c r="A444" s="7">
        <v>43705</v>
      </c>
      <c r="B444" s="3">
        <v>51.3825</v>
      </c>
      <c r="C444" s="8">
        <f t="shared" si="6"/>
        <v>6.7104034735423479E-3</v>
      </c>
    </row>
    <row r="445" spans="1:3" ht="19.149999999999999" customHeight="1" x14ac:dyDescent="0.2">
      <c r="A445" s="7">
        <v>43706</v>
      </c>
      <c r="B445" s="3">
        <v>52.252499</v>
      </c>
      <c r="C445" s="8">
        <f t="shared" si="6"/>
        <v>1.6931815306767906E-2</v>
      </c>
    </row>
    <row r="446" spans="1:3" ht="19.149999999999999" customHeight="1" x14ac:dyDescent="0.2">
      <c r="A446" s="7">
        <v>43707</v>
      </c>
      <c r="B446" s="3">
        <v>52.185001</v>
      </c>
      <c r="C446" s="8">
        <f t="shared" si="6"/>
        <v>-1.291765968934766E-3</v>
      </c>
    </row>
    <row r="447" spans="1:3" ht="19.149999999999999" customHeight="1" x14ac:dyDescent="0.2">
      <c r="A447" s="7">
        <v>43711</v>
      </c>
      <c r="B447" s="3">
        <v>51.424999</v>
      </c>
      <c r="C447" s="8">
        <f t="shared" si="6"/>
        <v>-1.4563609953748946E-2</v>
      </c>
    </row>
    <row r="448" spans="1:3" ht="19.149999999999999" customHeight="1" x14ac:dyDescent="0.2">
      <c r="A448" s="7">
        <v>43712</v>
      </c>
      <c r="B448" s="3">
        <v>52.297500999999997</v>
      </c>
      <c r="C448" s="8">
        <f t="shared" si="6"/>
        <v>1.6966495225405831E-2</v>
      </c>
    </row>
    <row r="449" spans="1:3" ht="19.149999999999999" customHeight="1" x14ac:dyDescent="0.2">
      <c r="A449" s="7">
        <v>43713</v>
      </c>
      <c r="B449" s="3">
        <v>53.32</v>
      </c>
      <c r="C449" s="8">
        <f t="shared" si="6"/>
        <v>1.9551584309927206E-2</v>
      </c>
    </row>
    <row r="450" spans="1:3" ht="19.149999999999999" customHeight="1" x14ac:dyDescent="0.2">
      <c r="A450" s="7">
        <v>43714</v>
      </c>
      <c r="B450" s="3">
        <v>53.314999</v>
      </c>
      <c r="C450" s="8">
        <f t="shared" si="6"/>
        <v>-9.3792198049502673E-5</v>
      </c>
    </row>
    <row r="451" spans="1:3" ht="19.149999999999999" customHeight="1" x14ac:dyDescent="0.2">
      <c r="A451" s="7">
        <v>43717</v>
      </c>
      <c r="B451" s="3">
        <v>53.542499999999997</v>
      </c>
      <c r="C451" s="8">
        <f t="shared" si="6"/>
        <v>4.2671106492939703E-3</v>
      </c>
    </row>
    <row r="452" spans="1:3" ht="19.149999999999999" customHeight="1" x14ac:dyDescent="0.2">
      <c r="A452" s="7">
        <v>43718</v>
      </c>
      <c r="B452" s="3">
        <v>54.174999</v>
      </c>
      <c r="C452" s="8">
        <f t="shared" si="6"/>
        <v>1.1813027034598633E-2</v>
      </c>
    </row>
    <row r="453" spans="1:3" ht="19.149999999999999" customHeight="1" x14ac:dyDescent="0.2">
      <c r="A453" s="7">
        <v>43719</v>
      </c>
      <c r="B453" s="3">
        <v>55.897499000000003</v>
      </c>
      <c r="C453" s="8">
        <f t="shared" si="6"/>
        <v>3.1795109031750979E-2</v>
      </c>
    </row>
    <row r="454" spans="1:3" ht="19.149999999999999" customHeight="1" x14ac:dyDescent="0.2">
      <c r="A454" s="7">
        <v>43720</v>
      </c>
      <c r="B454" s="3">
        <v>55.772499000000003</v>
      </c>
      <c r="C454" s="8">
        <f t="shared" ref="C454:C517" si="7">B454/B453-1</f>
        <v>-2.2362360076253474E-3</v>
      </c>
    </row>
    <row r="455" spans="1:3" ht="19.149999999999999" customHeight="1" x14ac:dyDescent="0.2">
      <c r="A455" s="7">
        <v>43721</v>
      </c>
      <c r="B455" s="3">
        <v>54.6875</v>
      </c>
      <c r="C455" s="8">
        <f t="shared" si="7"/>
        <v>-1.9454014423847199E-2</v>
      </c>
    </row>
    <row r="456" spans="1:3" ht="19.149999999999999" customHeight="1" x14ac:dyDescent="0.2">
      <c r="A456" s="7">
        <v>43724</v>
      </c>
      <c r="B456" s="3">
        <v>54.974997999999999</v>
      </c>
      <c r="C456" s="8">
        <f t="shared" si="7"/>
        <v>5.2571062857142969E-3</v>
      </c>
    </row>
    <row r="457" spans="1:3" ht="19.149999999999999" customHeight="1" x14ac:dyDescent="0.2">
      <c r="A457" s="7">
        <v>43725</v>
      </c>
      <c r="B457" s="3">
        <v>55.174999</v>
      </c>
      <c r="C457" s="8">
        <f t="shared" si="7"/>
        <v>3.6380356030207839E-3</v>
      </c>
    </row>
    <row r="458" spans="1:3" ht="19.149999999999999" customHeight="1" x14ac:dyDescent="0.2">
      <c r="A458" s="7">
        <v>43726</v>
      </c>
      <c r="B458" s="3">
        <v>55.692501</v>
      </c>
      <c r="C458" s="8">
        <f t="shared" si="7"/>
        <v>9.3792842660496145E-3</v>
      </c>
    </row>
    <row r="459" spans="1:3" ht="19.149999999999999" customHeight="1" x14ac:dyDescent="0.2">
      <c r="A459" s="7">
        <v>43727</v>
      </c>
      <c r="B459" s="3">
        <v>55.240001999999997</v>
      </c>
      <c r="C459" s="8">
        <f t="shared" si="7"/>
        <v>-8.1249538425290924E-3</v>
      </c>
    </row>
    <row r="460" spans="1:3" ht="19.149999999999999" customHeight="1" x14ac:dyDescent="0.2">
      <c r="A460" s="7">
        <v>43728</v>
      </c>
      <c r="B460" s="3">
        <v>54.432499</v>
      </c>
      <c r="C460" s="8">
        <f t="shared" si="7"/>
        <v>-1.4618084191959202E-2</v>
      </c>
    </row>
    <row r="461" spans="1:3" ht="19.149999999999999" customHeight="1" x14ac:dyDescent="0.2">
      <c r="A461" s="7">
        <v>43731</v>
      </c>
      <c r="B461" s="3">
        <v>54.68</v>
      </c>
      <c r="C461" s="8">
        <f t="shared" si="7"/>
        <v>4.5469343599309209E-3</v>
      </c>
    </row>
    <row r="462" spans="1:3" ht="19.149999999999999" customHeight="1" x14ac:dyDescent="0.2">
      <c r="A462" s="7">
        <v>43732</v>
      </c>
      <c r="B462" s="3">
        <v>54.419998</v>
      </c>
      <c r="C462" s="8">
        <f t="shared" si="7"/>
        <v>-4.7549743964886426E-3</v>
      </c>
    </row>
    <row r="463" spans="1:3" ht="19.149999999999999" customHeight="1" x14ac:dyDescent="0.2">
      <c r="A463" s="7">
        <v>43733</v>
      </c>
      <c r="B463" s="3">
        <v>55.2575</v>
      </c>
      <c r="C463" s="8">
        <f t="shared" si="7"/>
        <v>1.5389599977567059E-2</v>
      </c>
    </row>
    <row r="464" spans="1:3" ht="19.149999999999999" customHeight="1" x14ac:dyDescent="0.2">
      <c r="A464" s="7">
        <v>43734</v>
      </c>
      <c r="B464" s="3">
        <v>54.972499999999997</v>
      </c>
      <c r="C464" s="8">
        <f t="shared" si="7"/>
        <v>-5.1576709044022229E-3</v>
      </c>
    </row>
    <row r="465" spans="1:3" ht="19.149999999999999" customHeight="1" x14ac:dyDescent="0.2">
      <c r="A465" s="7">
        <v>43735</v>
      </c>
      <c r="B465" s="3">
        <v>54.705002</v>
      </c>
      <c r="C465" s="8">
        <f t="shared" si="7"/>
        <v>-4.8660330165082311E-3</v>
      </c>
    </row>
    <row r="466" spans="1:3" ht="19.149999999999999" customHeight="1" x14ac:dyDescent="0.2">
      <c r="A466" s="7">
        <v>43738</v>
      </c>
      <c r="B466" s="3">
        <v>55.9925</v>
      </c>
      <c r="C466" s="8">
        <f t="shared" si="7"/>
        <v>2.3535288418415456E-2</v>
      </c>
    </row>
    <row r="467" spans="1:3" ht="19.149999999999999" customHeight="1" x14ac:dyDescent="0.2">
      <c r="A467" s="7">
        <v>43739</v>
      </c>
      <c r="B467" s="3">
        <v>56.147499000000003</v>
      </c>
      <c r="C467" s="8">
        <f t="shared" si="7"/>
        <v>2.7682100281287703E-3</v>
      </c>
    </row>
    <row r="468" spans="1:3" ht="19.149999999999999" customHeight="1" x14ac:dyDescent="0.2">
      <c r="A468" s="7">
        <v>43740</v>
      </c>
      <c r="B468" s="3">
        <v>54.740001999999997</v>
      </c>
      <c r="C468" s="8">
        <f t="shared" si="7"/>
        <v>-2.506784852518551E-2</v>
      </c>
    </row>
    <row r="469" spans="1:3" ht="19.149999999999999" customHeight="1" x14ac:dyDescent="0.2">
      <c r="A469" s="7">
        <v>43741</v>
      </c>
      <c r="B469" s="3">
        <v>55.205002</v>
      </c>
      <c r="C469" s="8">
        <f t="shared" si="7"/>
        <v>8.49470191835211E-3</v>
      </c>
    </row>
    <row r="470" spans="1:3" ht="19.149999999999999" customHeight="1" x14ac:dyDescent="0.2">
      <c r="A470" s="7">
        <v>43742</v>
      </c>
      <c r="B470" s="3">
        <v>56.752499</v>
      </c>
      <c r="C470" s="8">
        <f t="shared" si="7"/>
        <v>2.8031825811726252E-2</v>
      </c>
    </row>
    <row r="471" spans="1:3" ht="19.149999999999999" customHeight="1" x14ac:dyDescent="0.2">
      <c r="A471" s="7">
        <v>43745</v>
      </c>
      <c r="B471" s="3">
        <v>56.764999000000003</v>
      </c>
      <c r="C471" s="8">
        <f t="shared" si="7"/>
        <v>2.2025461821528758E-4</v>
      </c>
    </row>
    <row r="472" spans="1:3" ht="19.149999999999999" customHeight="1" x14ac:dyDescent="0.2">
      <c r="A472" s="7">
        <v>43746</v>
      </c>
      <c r="B472" s="3">
        <v>56.099997999999999</v>
      </c>
      <c r="C472" s="8">
        <f t="shared" si="7"/>
        <v>-1.1714983030300163E-2</v>
      </c>
    </row>
    <row r="473" spans="1:3" ht="19.149999999999999" customHeight="1" x14ac:dyDescent="0.2">
      <c r="A473" s="7">
        <v>43747</v>
      </c>
      <c r="B473" s="3">
        <v>56.7575</v>
      </c>
      <c r="C473" s="8">
        <f t="shared" si="7"/>
        <v>1.1720178670951098E-2</v>
      </c>
    </row>
    <row r="474" spans="1:3" ht="19.149999999999999" customHeight="1" x14ac:dyDescent="0.2">
      <c r="A474" s="7">
        <v>43748</v>
      </c>
      <c r="B474" s="3">
        <v>57.522499000000003</v>
      </c>
      <c r="C474" s="8">
        <f t="shared" si="7"/>
        <v>1.3478377306963996E-2</v>
      </c>
    </row>
    <row r="475" spans="1:3" ht="19.149999999999999" customHeight="1" x14ac:dyDescent="0.2">
      <c r="A475" s="7">
        <v>43749</v>
      </c>
      <c r="B475" s="3">
        <v>59.052501999999997</v>
      </c>
      <c r="C475" s="8">
        <f t="shared" si="7"/>
        <v>2.6598340242484753E-2</v>
      </c>
    </row>
    <row r="476" spans="1:3" ht="19.149999999999999" customHeight="1" x14ac:dyDescent="0.2">
      <c r="A476" s="7">
        <v>43752</v>
      </c>
      <c r="B476" s="3">
        <v>58.967498999999997</v>
      </c>
      <c r="C476" s="8">
        <f t="shared" si="7"/>
        <v>-1.4394479001076377E-3</v>
      </c>
    </row>
    <row r="477" spans="1:3" ht="19.149999999999999" customHeight="1" x14ac:dyDescent="0.2">
      <c r="A477" s="7">
        <v>43753</v>
      </c>
      <c r="B477" s="3">
        <v>58.830002</v>
      </c>
      <c r="C477" s="8">
        <f t="shared" si="7"/>
        <v>-2.3317421008477446E-3</v>
      </c>
    </row>
    <row r="478" spans="1:3" ht="19.149999999999999" customHeight="1" x14ac:dyDescent="0.2">
      <c r="A478" s="7">
        <v>43754</v>
      </c>
      <c r="B478" s="3">
        <v>58.592498999999997</v>
      </c>
      <c r="C478" s="8">
        <f t="shared" si="7"/>
        <v>-4.0371067809925609E-3</v>
      </c>
    </row>
    <row r="479" spans="1:3" ht="19.149999999999999" customHeight="1" x14ac:dyDescent="0.2">
      <c r="A479" s="7">
        <v>43755</v>
      </c>
      <c r="B479" s="3">
        <v>58.82</v>
      </c>
      <c r="C479" s="8">
        <f t="shared" si="7"/>
        <v>3.8827666319540821E-3</v>
      </c>
    </row>
    <row r="480" spans="1:3" ht="19.149999999999999" customHeight="1" x14ac:dyDescent="0.2">
      <c r="A480" s="7">
        <v>43756</v>
      </c>
      <c r="B480" s="3">
        <v>59.102500999999997</v>
      </c>
      <c r="C480" s="8">
        <f t="shared" si="7"/>
        <v>4.8028051683099982E-3</v>
      </c>
    </row>
    <row r="481" spans="1:3" ht="19.149999999999999" customHeight="1" x14ac:dyDescent="0.2">
      <c r="A481" s="7">
        <v>43759</v>
      </c>
      <c r="B481" s="3">
        <v>60.127499</v>
      </c>
      <c r="C481" s="8">
        <f t="shared" si="7"/>
        <v>1.7342717865695745E-2</v>
      </c>
    </row>
    <row r="482" spans="1:3" ht="19.149999999999999" customHeight="1" x14ac:dyDescent="0.2">
      <c r="A482" s="7">
        <v>43760</v>
      </c>
      <c r="B482" s="3">
        <v>59.990001999999997</v>
      </c>
      <c r="C482" s="8">
        <f t="shared" si="7"/>
        <v>-2.2867573454202761E-3</v>
      </c>
    </row>
    <row r="483" spans="1:3" ht="19.149999999999999" customHeight="1" x14ac:dyDescent="0.2">
      <c r="A483" s="7">
        <v>43761</v>
      </c>
      <c r="B483" s="3">
        <v>60.794998</v>
      </c>
      <c r="C483" s="8">
        <f t="shared" si="7"/>
        <v>1.3418836025376413E-2</v>
      </c>
    </row>
    <row r="484" spans="1:3" ht="19.149999999999999" customHeight="1" x14ac:dyDescent="0.2">
      <c r="A484" s="7">
        <v>43762</v>
      </c>
      <c r="B484" s="3">
        <v>60.895000000000003</v>
      </c>
      <c r="C484" s="8">
        <f t="shared" si="7"/>
        <v>1.6449050627487249E-3</v>
      </c>
    </row>
    <row r="485" spans="1:3" ht="19.149999999999999" customHeight="1" x14ac:dyDescent="0.2">
      <c r="A485" s="7">
        <v>43763</v>
      </c>
      <c r="B485" s="3">
        <v>61.645000000000003</v>
      </c>
      <c r="C485" s="8">
        <f t="shared" si="7"/>
        <v>1.2316282124969158E-2</v>
      </c>
    </row>
    <row r="486" spans="1:3" ht="19.149999999999999" customHeight="1" x14ac:dyDescent="0.2">
      <c r="A486" s="7">
        <v>43766</v>
      </c>
      <c r="B486" s="3">
        <v>62.262501</v>
      </c>
      <c r="C486" s="8">
        <f t="shared" si="7"/>
        <v>1.0017049233514541E-2</v>
      </c>
    </row>
    <row r="487" spans="1:3" ht="19.149999999999999" customHeight="1" x14ac:dyDescent="0.2">
      <c r="A487" s="7">
        <v>43767</v>
      </c>
      <c r="B487" s="3">
        <v>60.822498000000003</v>
      </c>
      <c r="C487" s="8">
        <f t="shared" si="7"/>
        <v>-2.3127933778310572E-2</v>
      </c>
    </row>
    <row r="488" spans="1:3" ht="19.149999999999999" customHeight="1" x14ac:dyDescent="0.2">
      <c r="A488" s="7">
        <v>43768</v>
      </c>
      <c r="B488" s="3">
        <v>60.814999</v>
      </c>
      <c r="C488" s="8">
        <f t="shared" si="7"/>
        <v>-1.2329319325232735E-4</v>
      </c>
    </row>
    <row r="489" spans="1:3" ht="19.149999999999999" customHeight="1" x14ac:dyDescent="0.2">
      <c r="A489" s="7">
        <v>43769</v>
      </c>
      <c r="B489" s="3">
        <v>62.189999</v>
      </c>
      <c r="C489" s="8">
        <f t="shared" si="7"/>
        <v>2.2609553935863724E-2</v>
      </c>
    </row>
    <row r="490" spans="1:3" ht="19.149999999999999" customHeight="1" x14ac:dyDescent="0.2">
      <c r="A490" s="7">
        <v>43770</v>
      </c>
      <c r="B490" s="3">
        <v>63.955002</v>
      </c>
      <c r="C490" s="8">
        <f t="shared" si="7"/>
        <v>2.8380817307940509E-2</v>
      </c>
    </row>
    <row r="491" spans="1:3" ht="19.149999999999999" customHeight="1" x14ac:dyDescent="0.2">
      <c r="A491" s="7">
        <v>43773</v>
      </c>
      <c r="B491" s="3">
        <v>64.375</v>
      </c>
      <c r="C491" s="8">
        <f t="shared" si="7"/>
        <v>6.5670860271414E-3</v>
      </c>
    </row>
    <row r="492" spans="1:3" ht="19.149999999999999" customHeight="1" x14ac:dyDescent="0.2">
      <c r="A492" s="7">
        <v>43774</v>
      </c>
      <c r="B492" s="3">
        <v>64.282500999999996</v>
      </c>
      <c r="C492" s="8">
        <f t="shared" si="7"/>
        <v>-1.4368776699029695E-3</v>
      </c>
    </row>
    <row r="493" spans="1:3" ht="19.149999999999999" customHeight="1" x14ac:dyDescent="0.2">
      <c r="A493" s="7">
        <v>43775</v>
      </c>
      <c r="B493" s="3">
        <v>64.309997999999993</v>
      </c>
      <c r="C493" s="8">
        <f t="shared" si="7"/>
        <v>4.2775249208171218E-4</v>
      </c>
    </row>
    <row r="494" spans="1:3" ht="19.149999999999999" customHeight="1" x14ac:dyDescent="0.2">
      <c r="A494" s="7">
        <v>43776</v>
      </c>
      <c r="B494" s="3">
        <v>64.857498000000007</v>
      </c>
      <c r="C494" s="8">
        <f t="shared" si="7"/>
        <v>8.5134507390283165E-3</v>
      </c>
    </row>
    <row r="495" spans="1:3" ht="19.149999999999999" customHeight="1" x14ac:dyDescent="0.2">
      <c r="A495" s="7">
        <v>43777</v>
      </c>
      <c r="B495" s="3">
        <v>65.035004000000001</v>
      </c>
      <c r="C495" s="8">
        <f t="shared" si="7"/>
        <v>2.7368616655547573E-3</v>
      </c>
    </row>
    <row r="496" spans="1:3" ht="19.149999999999999" customHeight="1" x14ac:dyDescent="0.2">
      <c r="A496" s="7">
        <v>43780</v>
      </c>
      <c r="B496" s="3">
        <v>65.550003000000004</v>
      </c>
      <c r="C496" s="8">
        <f t="shared" si="7"/>
        <v>7.9187970834906363E-3</v>
      </c>
    </row>
    <row r="497" spans="1:3" ht="19.149999999999999" customHeight="1" x14ac:dyDescent="0.2">
      <c r="A497" s="7">
        <v>43781</v>
      </c>
      <c r="B497" s="3">
        <v>65.489998</v>
      </c>
      <c r="C497" s="8">
        <f t="shared" si="7"/>
        <v>-9.1540804353595906E-4</v>
      </c>
    </row>
    <row r="498" spans="1:3" ht="19.149999999999999" customHeight="1" x14ac:dyDescent="0.2">
      <c r="A498" s="7">
        <v>43782</v>
      </c>
      <c r="B498" s="3">
        <v>66.117500000000007</v>
      </c>
      <c r="C498" s="8">
        <f t="shared" si="7"/>
        <v>9.5816463454465595E-3</v>
      </c>
    </row>
    <row r="499" spans="1:3" ht="19.149999999999999" customHeight="1" x14ac:dyDescent="0.2">
      <c r="A499" s="7">
        <v>43783</v>
      </c>
      <c r="B499" s="3">
        <v>65.660004000000001</v>
      </c>
      <c r="C499" s="8">
        <f t="shared" si="7"/>
        <v>-6.9194388777555904E-3</v>
      </c>
    </row>
    <row r="500" spans="1:3" ht="19.149999999999999" customHeight="1" x14ac:dyDescent="0.2">
      <c r="A500" s="7">
        <v>43784</v>
      </c>
      <c r="B500" s="3">
        <v>66.440002000000007</v>
      </c>
      <c r="C500" s="8">
        <f t="shared" si="7"/>
        <v>1.1879347433484844E-2</v>
      </c>
    </row>
    <row r="501" spans="1:3" ht="19.149999999999999" customHeight="1" x14ac:dyDescent="0.2">
      <c r="A501" s="7">
        <v>43787</v>
      </c>
      <c r="B501" s="3">
        <v>66.775002000000001</v>
      </c>
      <c r="C501" s="8">
        <f t="shared" si="7"/>
        <v>5.0421431353959711E-3</v>
      </c>
    </row>
    <row r="502" spans="1:3" ht="19.149999999999999" customHeight="1" x14ac:dyDescent="0.2">
      <c r="A502" s="7">
        <v>43788</v>
      </c>
      <c r="B502" s="3">
        <v>66.572502</v>
      </c>
      <c r="C502" s="8">
        <f t="shared" si="7"/>
        <v>-3.0325719795560868E-3</v>
      </c>
    </row>
    <row r="503" spans="1:3" ht="19.149999999999999" customHeight="1" x14ac:dyDescent="0.2">
      <c r="A503" s="7">
        <v>43789</v>
      </c>
      <c r="B503" s="3">
        <v>65.797500999999997</v>
      </c>
      <c r="C503" s="8">
        <f t="shared" si="7"/>
        <v>-1.1641458210478572E-2</v>
      </c>
    </row>
    <row r="504" spans="1:3" ht="19.149999999999999" customHeight="1" x14ac:dyDescent="0.2">
      <c r="A504" s="7">
        <v>43790</v>
      </c>
      <c r="B504" s="3">
        <v>65.502502000000007</v>
      </c>
      <c r="C504" s="8">
        <f t="shared" si="7"/>
        <v>-4.4834377524457514E-3</v>
      </c>
    </row>
    <row r="505" spans="1:3" ht="19.149999999999999" customHeight="1" x14ac:dyDescent="0.2">
      <c r="A505" s="7">
        <v>43791</v>
      </c>
      <c r="B505" s="3">
        <v>65.444999999999993</v>
      </c>
      <c r="C505" s="8">
        <f t="shared" si="7"/>
        <v>-8.7785959687480819E-4</v>
      </c>
    </row>
    <row r="506" spans="1:3" ht="19.149999999999999" customHeight="1" x14ac:dyDescent="0.2">
      <c r="A506" s="7">
        <v>43794</v>
      </c>
      <c r="B506" s="3">
        <v>66.592499000000004</v>
      </c>
      <c r="C506" s="8">
        <f t="shared" si="7"/>
        <v>1.7533791733516768E-2</v>
      </c>
    </row>
    <row r="507" spans="1:3" ht="19.149999999999999" customHeight="1" x14ac:dyDescent="0.2">
      <c r="A507" s="7">
        <v>43795</v>
      </c>
      <c r="B507" s="3">
        <v>66.072502</v>
      </c>
      <c r="C507" s="8">
        <f t="shared" si="7"/>
        <v>-7.8086422316123727E-3</v>
      </c>
    </row>
    <row r="508" spans="1:3" ht="19.149999999999999" customHeight="1" x14ac:dyDescent="0.2">
      <c r="A508" s="7">
        <v>43796</v>
      </c>
      <c r="B508" s="3">
        <v>66.959998999999996</v>
      </c>
      <c r="C508" s="8">
        <f t="shared" si="7"/>
        <v>1.3432168801478017E-2</v>
      </c>
    </row>
    <row r="509" spans="1:3" ht="19.149999999999999" customHeight="1" x14ac:dyDescent="0.2">
      <c r="A509" s="7">
        <v>43798</v>
      </c>
      <c r="B509" s="3">
        <v>66.8125</v>
      </c>
      <c r="C509" s="8">
        <f t="shared" si="7"/>
        <v>-2.2027927449640439E-3</v>
      </c>
    </row>
    <row r="510" spans="1:3" ht="19.149999999999999" customHeight="1" x14ac:dyDescent="0.2">
      <c r="A510" s="7">
        <v>43801</v>
      </c>
      <c r="B510" s="3">
        <v>66.040001000000004</v>
      </c>
      <c r="C510" s="8">
        <f t="shared" si="7"/>
        <v>-1.1562192703461149E-2</v>
      </c>
    </row>
    <row r="511" spans="1:3" ht="19.149999999999999" customHeight="1" x14ac:dyDescent="0.2">
      <c r="A511" s="7">
        <v>43802</v>
      </c>
      <c r="B511" s="3">
        <v>64.862503000000004</v>
      </c>
      <c r="C511" s="8">
        <f t="shared" si="7"/>
        <v>-1.7830072413233311E-2</v>
      </c>
    </row>
    <row r="512" spans="1:3" ht="19.149999999999999" customHeight="1" x14ac:dyDescent="0.2">
      <c r="A512" s="7">
        <v>43803</v>
      </c>
      <c r="B512" s="3">
        <v>65.434997999999993</v>
      </c>
      <c r="C512" s="8">
        <f t="shared" si="7"/>
        <v>8.8262859667933569E-3</v>
      </c>
    </row>
    <row r="513" spans="1:3" ht="19.149999999999999" customHeight="1" x14ac:dyDescent="0.2">
      <c r="A513" s="7">
        <v>43804</v>
      </c>
      <c r="B513" s="3">
        <v>66.394997000000004</v>
      </c>
      <c r="C513" s="8">
        <f t="shared" si="7"/>
        <v>1.4671032770567471E-2</v>
      </c>
    </row>
    <row r="514" spans="1:3" ht="19.149999999999999" customHeight="1" x14ac:dyDescent="0.2">
      <c r="A514" s="7">
        <v>43805</v>
      </c>
      <c r="B514" s="3">
        <v>67.677498</v>
      </c>
      <c r="C514" s="8">
        <f t="shared" si="7"/>
        <v>1.931622950446088E-2</v>
      </c>
    </row>
    <row r="515" spans="1:3" ht="19.149999999999999" customHeight="1" x14ac:dyDescent="0.2">
      <c r="A515" s="7">
        <v>43808</v>
      </c>
      <c r="B515" s="3">
        <v>66.730002999999996</v>
      </c>
      <c r="C515" s="8">
        <f t="shared" si="7"/>
        <v>-1.4000148173326399E-2</v>
      </c>
    </row>
    <row r="516" spans="1:3" ht="19.149999999999999" customHeight="1" x14ac:dyDescent="0.2">
      <c r="A516" s="7">
        <v>43809</v>
      </c>
      <c r="B516" s="3">
        <v>67.120002999999997</v>
      </c>
      <c r="C516" s="8">
        <f t="shared" si="7"/>
        <v>5.8444475118635264E-3</v>
      </c>
    </row>
    <row r="517" spans="1:3" ht="19.149999999999999" customHeight="1" x14ac:dyDescent="0.2">
      <c r="A517" s="7">
        <v>43810</v>
      </c>
      <c r="B517" s="3">
        <v>67.692497000000003</v>
      </c>
      <c r="C517" s="8">
        <f t="shared" si="7"/>
        <v>8.5294096306880451E-3</v>
      </c>
    </row>
    <row r="518" spans="1:3" ht="19.149999999999999" customHeight="1" x14ac:dyDescent="0.2">
      <c r="A518" s="7">
        <v>43811</v>
      </c>
      <c r="B518" s="3">
        <v>67.864998</v>
      </c>
      <c r="C518" s="8">
        <f t="shared" ref="C518:C581" si="8">B518/B517-1</f>
        <v>2.5483031007114132E-3</v>
      </c>
    </row>
    <row r="519" spans="1:3" ht="19.149999999999999" customHeight="1" x14ac:dyDescent="0.2">
      <c r="A519" s="7">
        <v>43812</v>
      </c>
      <c r="B519" s="3">
        <v>68.787497999999999</v>
      </c>
      <c r="C519" s="8">
        <f t="shared" si="8"/>
        <v>1.3593163297521915E-2</v>
      </c>
    </row>
    <row r="520" spans="1:3" ht="19.149999999999999" customHeight="1" x14ac:dyDescent="0.2">
      <c r="A520" s="7">
        <v>43815</v>
      </c>
      <c r="B520" s="3">
        <v>69.964995999999999</v>
      </c>
      <c r="C520" s="8">
        <f t="shared" si="8"/>
        <v>1.7117907094105878E-2</v>
      </c>
    </row>
    <row r="521" spans="1:3" ht="19.149999999999999" customHeight="1" x14ac:dyDescent="0.2">
      <c r="A521" s="7">
        <v>43816</v>
      </c>
      <c r="B521" s="3">
        <v>70.102501000000004</v>
      </c>
      <c r="C521" s="8">
        <f t="shared" si="8"/>
        <v>1.9653399251249315E-3</v>
      </c>
    </row>
    <row r="522" spans="1:3" ht="19.149999999999999" customHeight="1" x14ac:dyDescent="0.2">
      <c r="A522" s="7">
        <v>43817</v>
      </c>
      <c r="B522" s="3">
        <v>69.934997999999993</v>
      </c>
      <c r="C522" s="8">
        <f t="shared" si="8"/>
        <v>-2.3894011998232267E-3</v>
      </c>
    </row>
    <row r="523" spans="1:3" ht="19.149999999999999" customHeight="1" x14ac:dyDescent="0.2">
      <c r="A523" s="7">
        <v>43818</v>
      </c>
      <c r="B523" s="3">
        <v>70.004997000000003</v>
      </c>
      <c r="C523" s="8">
        <f t="shared" si="8"/>
        <v>1.0009151641072744E-3</v>
      </c>
    </row>
    <row r="524" spans="1:3" ht="19.149999999999999" customHeight="1" x14ac:dyDescent="0.2">
      <c r="A524" s="7">
        <v>43819</v>
      </c>
      <c r="B524" s="3">
        <v>69.860000999999997</v>
      </c>
      <c r="C524" s="8">
        <f t="shared" si="8"/>
        <v>-2.0712235727973205E-3</v>
      </c>
    </row>
    <row r="525" spans="1:3" ht="19.149999999999999" customHeight="1" x14ac:dyDescent="0.2">
      <c r="A525" s="7">
        <v>43822</v>
      </c>
      <c r="B525" s="3">
        <v>71</v>
      </c>
      <c r="C525" s="8">
        <f t="shared" si="8"/>
        <v>1.631833643976055E-2</v>
      </c>
    </row>
    <row r="526" spans="1:3" ht="19.149999999999999" customHeight="1" x14ac:dyDescent="0.2">
      <c r="A526" s="7">
        <v>43823</v>
      </c>
      <c r="B526" s="3">
        <v>71.067497000000003</v>
      </c>
      <c r="C526" s="8">
        <f t="shared" si="8"/>
        <v>9.5066197183113488E-4</v>
      </c>
    </row>
    <row r="527" spans="1:3" ht="19.149999999999999" customHeight="1" x14ac:dyDescent="0.2">
      <c r="A527" s="7">
        <v>43825</v>
      </c>
      <c r="B527" s="3">
        <v>72.477501000000004</v>
      </c>
      <c r="C527" s="8">
        <f t="shared" si="8"/>
        <v>1.984034980154159E-2</v>
      </c>
    </row>
    <row r="528" spans="1:3" ht="19.149999999999999" customHeight="1" x14ac:dyDescent="0.2">
      <c r="A528" s="7">
        <v>43826</v>
      </c>
      <c r="B528" s="3">
        <v>72.449996999999996</v>
      </c>
      <c r="C528" s="8">
        <f t="shared" si="8"/>
        <v>-3.7948328268111453E-4</v>
      </c>
    </row>
    <row r="529" spans="1:3" ht="19.149999999999999" customHeight="1" x14ac:dyDescent="0.2">
      <c r="A529" s="7">
        <v>43829</v>
      </c>
      <c r="B529" s="3">
        <v>72.879997000000003</v>
      </c>
      <c r="C529" s="8">
        <f t="shared" si="8"/>
        <v>5.9351279200192675E-3</v>
      </c>
    </row>
    <row r="530" spans="1:3" ht="19.149999999999999" customHeight="1" x14ac:dyDescent="0.2">
      <c r="A530" s="7">
        <v>43830</v>
      </c>
      <c r="B530" s="3">
        <v>73.412497999999999</v>
      </c>
      <c r="C530" s="8">
        <f t="shared" si="8"/>
        <v>7.3065453062517438E-3</v>
      </c>
    </row>
    <row r="531" spans="1:3" ht="19.149999999999999" customHeight="1" x14ac:dyDescent="0.2">
      <c r="A531" s="7">
        <v>43832</v>
      </c>
      <c r="B531" s="3">
        <v>75.087502000000001</v>
      </c>
      <c r="C531" s="8">
        <f t="shared" si="8"/>
        <v>2.2816332990058363E-2</v>
      </c>
    </row>
    <row r="532" spans="1:3" ht="19.149999999999999" customHeight="1" x14ac:dyDescent="0.2">
      <c r="A532" s="7">
        <v>43833</v>
      </c>
      <c r="B532" s="3">
        <v>74.357498000000007</v>
      </c>
      <c r="C532" s="8">
        <f t="shared" si="8"/>
        <v>-9.7220440227189231E-3</v>
      </c>
    </row>
    <row r="533" spans="1:3" ht="19.149999999999999" customHeight="1" x14ac:dyDescent="0.2">
      <c r="A533" s="7">
        <v>43836</v>
      </c>
      <c r="B533" s="3">
        <v>74.949996999999996</v>
      </c>
      <c r="C533" s="8">
        <f t="shared" si="8"/>
        <v>7.9682482054463932E-3</v>
      </c>
    </row>
    <row r="534" spans="1:3" ht="19.149999999999999" customHeight="1" x14ac:dyDescent="0.2">
      <c r="A534" s="7">
        <v>43837</v>
      </c>
      <c r="B534" s="3">
        <v>74.597504000000001</v>
      </c>
      <c r="C534" s="8">
        <f t="shared" si="8"/>
        <v>-4.7030422162658292E-3</v>
      </c>
    </row>
    <row r="535" spans="1:3" ht="19.149999999999999" customHeight="1" x14ac:dyDescent="0.2">
      <c r="A535" s="7">
        <v>43838</v>
      </c>
      <c r="B535" s="3">
        <v>75.797500999999997</v>
      </c>
      <c r="C535" s="8">
        <f t="shared" si="8"/>
        <v>1.6086288892454004E-2</v>
      </c>
    </row>
    <row r="536" spans="1:3" ht="19.149999999999999" customHeight="1" x14ac:dyDescent="0.2">
      <c r="A536" s="7">
        <v>43839</v>
      </c>
      <c r="B536" s="3">
        <v>77.407500999999996</v>
      </c>
      <c r="C536" s="8">
        <f t="shared" si="8"/>
        <v>2.1240805814956909E-2</v>
      </c>
    </row>
    <row r="537" spans="1:3" ht="19.149999999999999" customHeight="1" x14ac:dyDescent="0.2">
      <c r="A537" s="7">
        <v>43840</v>
      </c>
      <c r="B537" s="3">
        <v>77.582497000000004</v>
      </c>
      <c r="C537" s="8">
        <f t="shared" si="8"/>
        <v>2.2607111421928394E-3</v>
      </c>
    </row>
    <row r="538" spans="1:3" ht="19.149999999999999" customHeight="1" x14ac:dyDescent="0.2">
      <c r="A538" s="7">
        <v>43843</v>
      </c>
      <c r="B538" s="3">
        <v>79.239998</v>
      </c>
      <c r="C538" s="8">
        <f t="shared" si="8"/>
        <v>2.1364367790327687E-2</v>
      </c>
    </row>
    <row r="539" spans="1:3" ht="19.149999999999999" customHeight="1" x14ac:dyDescent="0.2">
      <c r="A539" s="7">
        <v>43844</v>
      </c>
      <c r="B539" s="3">
        <v>78.169998000000007</v>
      </c>
      <c r="C539" s="8">
        <f t="shared" si="8"/>
        <v>-1.3503281511945464E-2</v>
      </c>
    </row>
    <row r="540" spans="1:3" ht="19.149999999999999" customHeight="1" x14ac:dyDescent="0.2">
      <c r="A540" s="7">
        <v>43845</v>
      </c>
      <c r="B540" s="3">
        <v>77.834998999999996</v>
      </c>
      <c r="C540" s="8">
        <f t="shared" si="8"/>
        <v>-4.2855188508513775E-3</v>
      </c>
    </row>
    <row r="541" spans="1:3" ht="19.149999999999999" customHeight="1" x14ac:dyDescent="0.2">
      <c r="A541" s="7">
        <v>43846</v>
      </c>
      <c r="B541" s="3">
        <v>78.809997999999993</v>
      </c>
      <c r="C541" s="8">
        <f t="shared" si="8"/>
        <v>1.2526485675165233E-2</v>
      </c>
    </row>
    <row r="542" spans="1:3" ht="19.149999999999999" customHeight="1" x14ac:dyDescent="0.2">
      <c r="A542" s="7">
        <v>43847</v>
      </c>
      <c r="B542" s="3">
        <v>79.682502999999997</v>
      </c>
      <c r="C542" s="8">
        <f t="shared" si="8"/>
        <v>1.1070993809694007E-2</v>
      </c>
    </row>
    <row r="543" spans="1:3" ht="19.149999999999999" customHeight="1" x14ac:dyDescent="0.2">
      <c r="A543" s="7">
        <v>43851</v>
      </c>
      <c r="B543" s="3">
        <v>79.142501999999993</v>
      </c>
      <c r="C543" s="8">
        <f t="shared" si="8"/>
        <v>-6.7769080998874021E-3</v>
      </c>
    </row>
    <row r="544" spans="1:3" ht="19.149999999999999" customHeight="1" x14ac:dyDescent="0.2">
      <c r="A544" s="7">
        <v>43852</v>
      </c>
      <c r="B544" s="3">
        <v>79.425003000000004</v>
      </c>
      <c r="C544" s="8">
        <f t="shared" si="8"/>
        <v>3.5695232379691078E-3</v>
      </c>
    </row>
    <row r="545" spans="1:3" ht="19.149999999999999" customHeight="1" x14ac:dyDescent="0.2">
      <c r="A545" s="7">
        <v>43853</v>
      </c>
      <c r="B545" s="3">
        <v>79.807502999999997</v>
      </c>
      <c r="C545" s="8">
        <f t="shared" si="8"/>
        <v>4.8158638407604926E-3</v>
      </c>
    </row>
    <row r="546" spans="1:3" ht="19.149999999999999" customHeight="1" x14ac:dyDescent="0.2">
      <c r="A546" s="7">
        <v>43854</v>
      </c>
      <c r="B546" s="3">
        <v>79.577499000000003</v>
      </c>
      <c r="C546" s="8">
        <f t="shared" si="8"/>
        <v>-2.8819846675317562E-3</v>
      </c>
    </row>
    <row r="547" spans="1:3" ht="19.149999999999999" customHeight="1" x14ac:dyDescent="0.2">
      <c r="A547" s="7">
        <v>43857</v>
      </c>
      <c r="B547" s="3">
        <v>77.237503000000004</v>
      </c>
      <c r="C547" s="8">
        <f t="shared" si="8"/>
        <v>-2.9405246827372666E-2</v>
      </c>
    </row>
    <row r="548" spans="1:3" ht="19.149999999999999" customHeight="1" x14ac:dyDescent="0.2">
      <c r="A548" s="7">
        <v>43858</v>
      </c>
      <c r="B548" s="3">
        <v>79.422500999999997</v>
      </c>
      <c r="C548" s="8">
        <f t="shared" si="8"/>
        <v>2.8289340218572212E-2</v>
      </c>
    </row>
    <row r="549" spans="1:3" ht="19.149999999999999" customHeight="1" x14ac:dyDescent="0.2">
      <c r="A549" s="7">
        <v>43859</v>
      </c>
      <c r="B549" s="3">
        <v>81.084998999999996</v>
      </c>
      <c r="C549" s="8">
        <f t="shared" si="8"/>
        <v>2.0932329995500876E-2</v>
      </c>
    </row>
    <row r="550" spans="1:3" ht="19.149999999999999" customHeight="1" x14ac:dyDescent="0.2">
      <c r="A550" s="7">
        <v>43860</v>
      </c>
      <c r="B550" s="3">
        <v>80.967499000000004</v>
      </c>
      <c r="C550" s="8">
        <f t="shared" si="8"/>
        <v>-1.4490966448675868E-3</v>
      </c>
    </row>
    <row r="551" spans="1:3" ht="19.149999999999999" customHeight="1" x14ac:dyDescent="0.2">
      <c r="A551" s="7">
        <v>43861</v>
      </c>
      <c r="B551" s="3">
        <v>77.377502000000007</v>
      </c>
      <c r="C551" s="8">
        <f t="shared" si="8"/>
        <v>-4.4338741400422821E-2</v>
      </c>
    </row>
    <row r="552" spans="1:3" ht="19.149999999999999" customHeight="1" x14ac:dyDescent="0.2">
      <c r="A552" s="7">
        <v>43864</v>
      </c>
      <c r="B552" s="3">
        <v>77.165001000000004</v>
      </c>
      <c r="C552" s="8">
        <f t="shared" si="8"/>
        <v>-2.7462892249998649E-3</v>
      </c>
    </row>
    <row r="553" spans="1:3" ht="19.149999999999999" customHeight="1" x14ac:dyDescent="0.2">
      <c r="A553" s="7">
        <v>43865</v>
      </c>
      <c r="B553" s="3">
        <v>79.712502000000001</v>
      </c>
      <c r="C553" s="8">
        <f t="shared" si="8"/>
        <v>3.3013684532965826E-2</v>
      </c>
    </row>
    <row r="554" spans="1:3" ht="19.149999999999999" customHeight="1" x14ac:dyDescent="0.2">
      <c r="A554" s="7">
        <v>43866</v>
      </c>
      <c r="B554" s="3">
        <v>80.362503000000004</v>
      </c>
      <c r="C554" s="8">
        <f t="shared" si="8"/>
        <v>8.1543168724023118E-3</v>
      </c>
    </row>
    <row r="555" spans="1:3" ht="19.149999999999999" customHeight="1" x14ac:dyDescent="0.2">
      <c r="A555" s="7">
        <v>43867</v>
      </c>
      <c r="B555" s="3">
        <v>81.302498</v>
      </c>
      <c r="C555" s="8">
        <f t="shared" si="8"/>
        <v>1.1696935323181723E-2</v>
      </c>
    </row>
    <row r="556" spans="1:3" ht="19.149999999999999" customHeight="1" x14ac:dyDescent="0.2">
      <c r="A556" s="7">
        <v>43868</v>
      </c>
      <c r="B556" s="3">
        <v>80.007499999999993</v>
      </c>
      <c r="C556" s="8">
        <f t="shared" si="8"/>
        <v>-1.5928145282817829E-2</v>
      </c>
    </row>
    <row r="557" spans="1:3" ht="19.149999999999999" customHeight="1" x14ac:dyDescent="0.2">
      <c r="A557" s="7">
        <v>43871</v>
      </c>
      <c r="B557" s="3">
        <v>80.387496999999996</v>
      </c>
      <c r="C557" s="8">
        <f t="shared" si="8"/>
        <v>4.7495172327594037E-3</v>
      </c>
    </row>
    <row r="558" spans="1:3" ht="19.149999999999999" customHeight="1" x14ac:dyDescent="0.2">
      <c r="A558" s="7">
        <v>43872</v>
      </c>
      <c r="B558" s="3">
        <v>79.902495999999999</v>
      </c>
      <c r="C558" s="8">
        <f t="shared" si="8"/>
        <v>-6.0332889827381386E-3</v>
      </c>
    </row>
    <row r="559" spans="1:3" ht="19.149999999999999" customHeight="1" x14ac:dyDescent="0.2">
      <c r="A559" s="7">
        <v>43873</v>
      </c>
      <c r="B559" s="3">
        <v>81.800003000000004</v>
      </c>
      <c r="C559" s="8">
        <f t="shared" si="8"/>
        <v>2.374778129584354E-2</v>
      </c>
    </row>
    <row r="560" spans="1:3" ht="19.149999999999999" customHeight="1" x14ac:dyDescent="0.2">
      <c r="A560" s="7">
        <v>43874</v>
      </c>
      <c r="B560" s="3">
        <v>81.217499000000004</v>
      </c>
      <c r="C560" s="8">
        <f t="shared" si="8"/>
        <v>-7.1210755334568665E-3</v>
      </c>
    </row>
    <row r="561" spans="1:3" ht="19.149999999999999" customHeight="1" x14ac:dyDescent="0.2">
      <c r="A561" s="7">
        <v>43875</v>
      </c>
      <c r="B561" s="3">
        <v>81.237503000000004</v>
      </c>
      <c r="C561" s="8">
        <f t="shared" si="8"/>
        <v>2.4630160059468942E-4</v>
      </c>
    </row>
    <row r="562" spans="1:3" ht="19.149999999999999" customHeight="1" x14ac:dyDescent="0.2">
      <c r="A562" s="7">
        <v>43879</v>
      </c>
      <c r="B562" s="3">
        <v>79.75</v>
      </c>
      <c r="C562" s="8">
        <f t="shared" si="8"/>
        <v>-1.8310545561697089E-2</v>
      </c>
    </row>
    <row r="563" spans="1:3" ht="19.149999999999999" customHeight="1" x14ac:dyDescent="0.2">
      <c r="A563" s="7">
        <v>43880</v>
      </c>
      <c r="B563" s="3">
        <v>80.904999000000004</v>
      </c>
      <c r="C563" s="8">
        <f t="shared" si="8"/>
        <v>1.4482746081504683E-2</v>
      </c>
    </row>
    <row r="564" spans="1:3" ht="19.149999999999999" customHeight="1" x14ac:dyDescent="0.2">
      <c r="A564" s="7">
        <v>43881</v>
      </c>
      <c r="B564" s="3">
        <v>80.074996999999996</v>
      </c>
      <c r="C564" s="8">
        <f t="shared" si="8"/>
        <v>-1.0258970524182454E-2</v>
      </c>
    </row>
    <row r="565" spans="1:3" ht="19.149999999999999" customHeight="1" x14ac:dyDescent="0.2">
      <c r="A565" s="7">
        <v>43882</v>
      </c>
      <c r="B565" s="3">
        <v>78.262496999999996</v>
      </c>
      <c r="C565" s="8">
        <f t="shared" si="8"/>
        <v>-2.263503050771265E-2</v>
      </c>
    </row>
    <row r="566" spans="1:3" ht="19.149999999999999" customHeight="1" x14ac:dyDescent="0.2">
      <c r="A566" s="7">
        <v>43885</v>
      </c>
      <c r="B566" s="3">
        <v>74.544998000000007</v>
      </c>
      <c r="C566" s="8">
        <f t="shared" si="8"/>
        <v>-4.7500388340535382E-2</v>
      </c>
    </row>
    <row r="567" spans="1:3" ht="19.149999999999999" customHeight="1" x14ac:dyDescent="0.2">
      <c r="A567" s="7">
        <v>43886</v>
      </c>
      <c r="B567" s="3">
        <v>72.019997000000004</v>
      </c>
      <c r="C567" s="8">
        <f t="shared" si="8"/>
        <v>-3.3872172080546603E-2</v>
      </c>
    </row>
    <row r="568" spans="1:3" ht="19.149999999999999" customHeight="1" x14ac:dyDescent="0.2">
      <c r="A568" s="7">
        <v>43887</v>
      </c>
      <c r="B568" s="3">
        <v>73.162497999999999</v>
      </c>
      <c r="C568" s="8">
        <f t="shared" si="8"/>
        <v>1.5863663532226902E-2</v>
      </c>
    </row>
    <row r="569" spans="1:3" ht="19.149999999999999" customHeight="1" x14ac:dyDescent="0.2">
      <c r="A569" s="7">
        <v>43888</v>
      </c>
      <c r="B569" s="3">
        <v>68.379997000000003</v>
      </c>
      <c r="C569" s="8">
        <f t="shared" si="8"/>
        <v>-6.5368202709535694E-2</v>
      </c>
    </row>
    <row r="570" spans="1:3" ht="19.149999999999999" customHeight="1" x14ac:dyDescent="0.2">
      <c r="A570" s="7">
        <v>43889</v>
      </c>
      <c r="B570" s="3">
        <v>68.339995999999999</v>
      </c>
      <c r="C570" s="8">
        <f t="shared" si="8"/>
        <v>-5.8498101425774607E-4</v>
      </c>
    </row>
    <row r="571" spans="1:3" ht="19.149999999999999" customHeight="1" x14ac:dyDescent="0.2">
      <c r="A571" s="7">
        <v>43892</v>
      </c>
      <c r="B571" s="3">
        <v>74.702499000000003</v>
      </c>
      <c r="C571" s="8">
        <f t="shared" si="8"/>
        <v>9.3100722452486018E-2</v>
      </c>
    </row>
    <row r="572" spans="1:3" ht="19.149999999999999" customHeight="1" x14ac:dyDescent="0.2">
      <c r="A572" s="7">
        <v>43893</v>
      </c>
      <c r="B572" s="3">
        <v>72.330001999999993</v>
      </c>
      <c r="C572" s="8">
        <f t="shared" si="8"/>
        <v>-3.1759272203196409E-2</v>
      </c>
    </row>
    <row r="573" spans="1:3" ht="19.149999999999999" customHeight="1" x14ac:dyDescent="0.2">
      <c r="A573" s="7">
        <v>43894</v>
      </c>
      <c r="B573" s="3">
        <v>75.684997999999993</v>
      </c>
      <c r="C573" s="8">
        <f t="shared" si="8"/>
        <v>4.6384569434962719E-2</v>
      </c>
    </row>
    <row r="574" spans="1:3" ht="19.149999999999999" customHeight="1" x14ac:dyDescent="0.2">
      <c r="A574" s="7">
        <v>43895</v>
      </c>
      <c r="B574" s="3">
        <v>73.230002999999996</v>
      </c>
      <c r="C574" s="8">
        <f t="shared" si="8"/>
        <v>-3.2437009511449011E-2</v>
      </c>
    </row>
    <row r="575" spans="1:3" ht="19.149999999999999" customHeight="1" x14ac:dyDescent="0.2">
      <c r="A575" s="7">
        <v>43896</v>
      </c>
      <c r="B575" s="3">
        <v>72.257499999999993</v>
      </c>
      <c r="C575" s="8">
        <f t="shared" si="8"/>
        <v>-1.3280116894164307E-2</v>
      </c>
    </row>
    <row r="576" spans="1:3" ht="19.149999999999999" customHeight="1" x14ac:dyDescent="0.2">
      <c r="A576" s="7">
        <v>43899</v>
      </c>
      <c r="B576" s="3">
        <v>66.542502999999996</v>
      </c>
      <c r="C576" s="8">
        <f t="shared" si="8"/>
        <v>-7.9092094246271949E-2</v>
      </c>
    </row>
    <row r="577" spans="1:3" ht="19.149999999999999" customHeight="1" x14ac:dyDescent="0.2">
      <c r="A577" s="7">
        <v>43900</v>
      </c>
      <c r="B577" s="3">
        <v>71.334998999999996</v>
      </c>
      <c r="C577" s="8">
        <f t="shared" si="8"/>
        <v>7.2021576946091237E-2</v>
      </c>
    </row>
    <row r="578" spans="1:3" ht="19.149999999999999" customHeight="1" x14ac:dyDescent="0.2">
      <c r="A578" s="7">
        <v>43901</v>
      </c>
      <c r="B578" s="3">
        <v>68.857498000000007</v>
      </c>
      <c r="C578" s="8">
        <f t="shared" si="8"/>
        <v>-3.4730511456234736E-2</v>
      </c>
    </row>
    <row r="579" spans="1:3" ht="19.149999999999999" customHeight="1" x14ac:dyDescent="0.2">
      <c r="A579" s="7">
        <v>43902</v>
      </c>
      <c r="B579" s="3">
        <v>62.057499</v>
      </c>
      <c r="C579" s="8">
        <f t="shared" si="8"/>
        <v>-9.8754662854581343E-2</v>
      </c>
    </row>
    <row r="580" spans="1:3" ht="19.149999999999999" customHeight="1" x14ac:dyDescent="0.2">
      <c r="A580" s="7">
        <v>43903</v>
      </c>
      <c r="B580" s="3">
        <v>69.492500000000007</v>
      </c>
      <c r="C580" s="8">
        <f t="shared" si="8"/>
        <v>0.11980826040056836</v>
      </c>
    </row>
    <row r="581" spans="1:3" ht="19.149999999999999" customHeight="1" x14ac:dyDescent="0.2">
      <c r="A581" s="7">
        <v>43906</v>
      </c>
      <c r="B581" s="3">
        <v>60.552501999999997</v>
      </c>
      <c r="C581" s="8">
        <f t="shared" si="8"/>
        <v>-0.12864694751232164</v>
      </c>
    </row>
    <row r="582" spans="1:3" ht="19.149999999999999" customHeight="1" x14ac:dyDescent="0.2">
      <c r="A582" s="7">
        <v>43907</v>
      </c>
      <c r="B582" s="3">
        <v>63.215000000000003</v>
      </c>
      <c r="C582" s="8">
        <f t="shared" ref="C582:C645" si="9">B582/B581-1</f>
        <v>4.3970074101975287E-2</v>
      </c>
    </row>
    <row r="583" spans="1:3" ht="19.149999999999999" customHeight="1" x14ac:dyDescent="0.2">
      <c r="A583" s="7">
        <v>43908</v>
      </c>
      <c r="B583" s="3">
        <v>61.667499999999997</v>
      </c>
      <c r="C583" s="8">
        <f t="shared" si="9"/>
        <v>-2.4479949379103139E-2</v>
      </c>
    </row>
    <row r="584" spans="1:3" ht="19.149999999999999" customHeight="1" x14ac:dyDescent="0.2">
      <c r="A584" s="7">
        <v>43909</v>
      </c>
      <c r="B584" s="3">
        <v>61.195</v>
      </c>
      <c r="C584" s="8">
        <f t="shared" si="9"/>
        <v>-7.6620586208293595E-3</v>
      </c>
    </row>
    <row r="585" spans="1:3" ht="19.149999999999999" customHeight="1" x14ac:dyDescent="0.2">
      <c r="A585" s="7">
        <v>43910</v>
      </c>
      <c r="B585" s="3">
        <v>57.310001</v>
      </c>
      <c r="C585" s="8">
        <f t="shared" si="9"/>
        <v>-6.3485562545959606E-2</v>
      </c>
    </row>
    <row r="586" spans="1:3" ht="19.149999999999999" customHeight="1" x14ac:dyDescent="0.2">
      <c r="A586" s="7">
        <v>43913</v>
      </c>
      <c r="B586" s="3">
        <v>56.092498999999997</v>
      </c>
      <c r="C586" s="8">
        <f t="shared" si="9"/>
        <v>-2.1244145502632317E-2</v>
      </c>
    </row>
    <row r="587" spans="1:3" ht="19.149999999999999" customHeight="1" x14ac:dyDescent="0.2">
      <c r="A587" s="7">
        <v>43914</v>
      </c>
      <c r="B587" s="3">
        <v>61.720001000000003</v>
      </c>
      <c r="C587" s="8">
        <f t="shared" si="9"/>
        <v>0.10032539288363695</v>
      </c>
    </row>
    <row r="588" spans="1:3" ht="19.149999999999999" customHeight="1" x14ac:dyDescent="0.2">
      <c r="A588" s="7">
        <v>43915</v>
      </c>
      <c r="B588" s="3">
        <v>61.380001</v>
      </c>
      <c r="C588" s="8">
        <f t="shared" si="9"/>
        <v>-5.5087491006360345E-3</v>
      </c>
    </row>
    <row r="589" spans="1:3" ht="19.149999999999999" customHeight="1" x14ac:dyDescent="0.2">
      <c r="A589" s="7">
        <v>43916</v>
      </c>
      <c r="B589" s="3">
        <v>64.610000999999997</v>
      </c>
      <c r="C589" s="8">
        <f t="shared" si="9"/>
        <v>5.262300337857595E-2</v>
      </c>
    </row>
    <row r="590" spans="1:3" ht="19.149999999999999" customHeight="1" x14ac:dyDescent="0.2">
      <c r="A590" s="7">
        <v>43917</v>
      </c>
      <c r="B590" s="3">
        <v>61.935001</v>
      </c>
      <c r="C590" s="8">
        <f t="shared" si="9"/>
        <v>-4.1402259071316228E-2</v>
      </c>
    </row>
    <row r="591" spans="1:3" ht="19.149999999999999" customHeight="1" x14ac:dyDescent="0.2">
      <c r="A591" s="7">
        <v>43920</v>
      </c>
      <c r="B591" s="3">
        <v>63.702499000000003</v>
      </c>
      <c r="C591" s="8">
        <f t="shared" si="9"/>
        <v>2.8537950616970287E-2</v>
      </c>
    </row>
    <row r="592" spans="1:3" ht="19.149999999999999" customHeight="1" x14ac:dyDescent="0.2">
      <c r="A592" s="7">
        <v>43921</v>
      </c>
      <c r="B592" s="3">
        <v>63.572498000000003</v>
      </c>
      <c r="C592" s="8">
        <f t="shared" si="9"/>
        <v>-2.0407519648483197E-3</v>
      </c>
    </row>
    <row r="593" spans="1:3" ht="19.149999999999999" customHeight="1" x14ac:dyDescent="0.2">
      <c r="A593" s="7">
        <v>43922</v>
      </c>
      <c r="B593" s="3">
        <v>60.227500999999997</v>
      </c>
      <c r="C593" s="8">
        <f t="shared" si="9"/>
        <v>-5.2617045188314115E-2</v>
      </c>
    </row>
    <row r="594" spans="1:3" ht="19.149999999999999" customHeight="1" x14ac:dyDescent="0.2">
      <c r="A594" s="7">
        <v>43923</v>
      </c>
      <c r="B594" s="3">
        <v>61.232498</v>
      </c>
      <c r="C594" s="8">
        <f t="shared" si="9"/>
        <v>1.6686679395846227E-2</v>
      </c>
    </row>
    <row r="595" spans="1:3" ht="19.149999999999999" customHeight="1" x14ac:dyDescent="0.2">
      <c r="A595" s="7">
        <v>43924</v>
      </c>
      <c r="B595" s="3">
        <v>60.352500999999997</v>
      </c>
      <c r="C595" s="8">
        <f t="shared" si="9"/>
        <v>-1.4371404544038069E-2</v>
      </c>
    </row>
    <row r="596" spans="1:3" ht="19.149999999999999" customHeight="1" x14ac:dyDescent="0.2">
      <c r="A596" s="7">
        <v>43927</v>
      </c>
      <c r="B596" s="3">
        <v>65.617500000000007</v>
      </c>
      <c r="C596" s="8">
        <f t="shared" si="9"/>
        <v>8.7237461791351611E-2</v>
      </c>
    </row>
    <row r="597" spans="1:3" ht="19.149999999999999" customHeight="1" x14ac:dyDescent="0.2">
      <c r="A597" s="7">
        <v>43928</v>
      </c>
      <c r="B597" s="3">
        <v>64.857498000000007</v>
      </c>
      <c r="C597" s="8">
        <f t="shared" si="9"/>
        <v>-1.158230654931991E-2</v>
      </c>
    </row>
    <row r="598" spans="1:3" ht="19.149999999999999" customHeight="1" x14ac:dyDescent="0.2">
      <c r="A598" s="7">
        <v>43929</v>
      </c>
      <c r="B598" s="3">
        <v>66.517501999999993</v>
      </c>
      <c r="C598" s="8">
        <f t="shared" si="9"/>
        <v>2.5594635180037129E-2</v>
      </c>
    </row>
    <row r="599" spans="1:3" ht="19.149999999999999" customHeight="1" x14ac:dyDescent="0.2">
      <c r="A599" s="7">
        <v>43930</v>
      </c>
      <c r="B599" s="3">
        <v>66.997497999999993</v>
      </c>
      <c r="C599" s="8">
        <f t="shared" si="9"/>
        <v>7.2160857754399732E-3</v>
      </c>
    </row>
    <row r="600" spans="1:3" ht="19.149999999999999" customHeight="1" x14ac:dyDescent="0.2">
      <c r="A600" s="7">
        <v>43934</v>
      </c>
      <c r="B600" s="3">
        <v>68.3125</v>
      </c>
      <c r="C600" s="8">
        <f t="shared" si="9"/>
        <v>1.962762848248456E-2</v>
      </c>
    </row>
    <row r="601" spans="1:3" ht="19.149999999999999" customHeight="1" x14ac:dyDescent="0.2">
      <c r="A601" s="7">
        <v>43935</v>
      </c>
      <c r="B601" s="3">
        <v>71.762496999999996</v>
      </c>
      <c r="C601" s="8">
        <f t="shared" si="9"/>
        <v>5.0503158279963323E-2</v>
      </c>
    </row>
    <row r="602" spans="1:3" ht="19.149999999999999" customHeight="1" x14ac:dyDescent="0.2">
      <c r="A602" s="7">
        <v>43936</v>
      </c>
      <c r="B602" s="3">
        <v>71.107498000000007</v>
      </c>
      <c r="C602" s="8">
        <f t="shared" si="9"/>
        <v>-9.1273161802046809E-3</v>
      </c>
    </row>
    <row r="603" spans="1:3" ht="19.149999999999999" customHeight="1" x14ac:dyDescent="0.2">
      <c r="A603" s="7">
        <v>43937</v>
      </c>
      <c r="B603" s="3">
        <v>71.672500999999997</v>
      </c>
      <c r="C603" s="8">
        <f t="shared" si="9"/>
        <v>7.945758406518344E-3</v>
      </c>
    </row>
    <row r="604" spans="1:3" ht="19.149999999999999" customHeight="1" x14ac:dyDescent="0.2">
      <c r="A604" s="7">
        <v>43938</v>
      </c>
      <c r="B604" s="3">
        <v>70.699996999999996</v>
      </c>
      <c r="C604" s="8">
        <f t="shared" si="9"/>
        <v>-1.3568718635896371E-2</v>
      </c>
    </row>
    <row r="605" spans="1:3" ht="19.149999999999999" customHeight="1" x14ac:dyDescent="0.2">
      <c r="A605" s="7">
        <v>43941</v>
      </c>
      <c r="B605" s="3">
        <v>69.232498000000007</v>
      </c>
      <c r="C605" s="8">
        <f t="shared" si="9"/>
        <v>-2.075670526548945E-2</v>
      </c>
    </row>
    <row r="606" spans="1:3" ht="19.149999999999999" customHeight="1" x14ac:dyDescent="0.2">
      <c r="A606" s="7">
        <v>43942</v>
      </c>
      <c r="B606" s="3">
        <v>67.092499000000004</v>
      </c>
      <c r="C606" s="8">
        <f t="shared" si="9"/>
        <v>-3.0910324801511568E-2</v>
      </c>
    </row>
    <row r="607" spans="1:3" ht="19.149999999999999" customHeight="1" x14ac:dyDescent="0.2">
      <c r="A607" s="7">
        <v>43943</v>
      </c>
      <c r="B607" s="3">
        <v>69.025002000000001</v>
      </c>
      <c r="C607" s="8">
        <f t="shared" si="9"/>
        <v>2.8803562675463912E-2</v>
      </c>
    </row>
    <row r="608" spans="1:3" ht="19.149999999999999" customHeight="1" x14ac:dyDescent="0.2">
      <c r="A608" s="7">
        <v>43944</v>
      </c>
      <c r="B608" s="3">
        <v>68.757499999999993</v>
      </c>
      <c r="C608" s="8">
        <f t="shared" si="9"/>
        <v>-3.8754363237831768E-3</v>
      </c>
    </row>
    <row r="609" spans="1:3" ht="19.149999999999999" customHeight="1" x14ac:dyDescent="0.2">
      <c r="A609" s="7">
        <v>43945</v>
      </c>
      <c r="B609" s="3">
        <v>70.742500000000007</v>
      </c>
      <c r="C609" s="8">
        <f t="shared" si="9"/>
        <v>2.8869577864233165E-2</v>
      </c>
    </row>
    <row r="610" spans="1:3" ht="19.149999999999999" customHeight="1" x14ac:dyDescent="0.2">
      <c r="A610" s="7">
        <v>43948</v>
      </c>
      <c r="B610" s="3">
        <v>70.792502999999996</v>
      </c>
      <c r="C610" s="8">
        <f t="shared" si="9"/>
        <v>7.0683111283864619E-4</v>
      </c>
    </row>
    <row r="611" spans="1:3" ht="19.149999999999999" customHeight="1" x14ac:dyDescent="0.2">
      <c r="A611" s="7">
        <v>43949</v>
      </c>
      <c r="B611" s="3">
        <v>69.644997000000004</v>
      </c>
      <c r="C611" s="8">
        <f t="shared" si="9"/>
        <v>-1.6209428278019633E-2</v>
      </c>
    </row>
    <row r="612" spans="1:3" ht="19.149999999999999" customHeight="1" x14ac:dyDescent="0.2">
      <c r="A612" s="7">
        <v>43950</v>
      </c>
      <c r="B612" s="3">
        <v>71.932502999999997</v>
      </c>
      <c r="C612" s="8">
        <f t="shared" si="9"/>
        <v>3.2845230792385438E-2</v>
      </c>
    </row>
    <row r="613" spans="1:3" ht="19.149999999999999" customHeight="1" x14ac:dyDescent="0.2">
      <c r="A613" s="7">
        <v>43951</v>
      </c>
      <c r="B613" s="3">
        <v>73.449996999999996</v>
      </c>
      <c r="C613" s="8">
        <f t="shared" si="9"/>
        <v>2.1096082253664994E-2</v>
      </c>
    </row>
    <row r="614" spans="1:3" ht="19.149999999999999" customHeight="1" x14ac:dyDescent="0.2">
      <c r="A614" s="7">
        <v>43952</v>
      </c>
      <c r="B614" s="3">
        <v>72.267501999999993</v>
      </c>
      <c r="C614" s="8">
        <f t="shared" si="9"/>
        <v>-1.609931992236846E-2</v>
      </c>
    </row>
    <row r="615" spans="1:3" ht="19.149999999999999" customHeight="1" x14ac:dyDescent="0.2">
      <c r="A615" s="7">
        <v>43955</v>
      </c>
      <c r="B615" s="3">
        <v>73.290001000000004</v>
      </c>
      <c r="C615" s="8">
        <f t="shared" si="9"/>
        <v>1.4148807855569823E-2</v>
      </c>
    </row>
    <row r="616" spans="1:3" ht="19.149999999999999" customHeight="1" x14ac:dyDescent="0.2">
      <c r="A616" s="7">
        <v>43956</v>
      </c>
      <c r="B616" s="3">
        <v>74.389999000000003</v>
      </c>
      <c r="C616" s="8">
        <f t="shared" si="9"/>
        <v>1.5008841383424176E-2</v>
      </c>
    </row>
    <row r="617" spans="1:3" ht="19.149999999999999" customHeight="1" x14ac:dyDescent="0.2">
      <c r="A617" s="7">
        <v>43957</v>
      </c>
      <c r="B617" s="3">
        <v>75.157500999999996</v>
      </c>
      <c r="C617" s="8">
        <f t="shared" si="9"/>
        <v>1.0317273965818829E-2</v>
      </c>
    </row>
    <row r="618" spans="1:3" ht="19.149999999999999" customHeight="1" x14ac:dyDescent="0.2">
      <c r="A618" s="7">
        <v>43958</v>
      </c>
      <c r="B618" s="3">
        <v>75.934997999999993</v>
      </c>
      <c r="C618" s="8">
        <f t="shared" si="9"/>
        <v>1.0344902234043163E-2</v>
      </c>
    </row>
    <row r="619" spans="1:3" ht="19.149999999999999" customHeight="1" x14ac:dyDescent="0.2">
      <c r="A619" s="7">
        <v>43959</v>
      </c>
      <c r="B619" s="3">
        <v>77.532500999999996</v>
      </c>
      <c r="C619" s="8">
        <f t="shared" si="9"/>
        <v>2.1037769698762698E-2</v>
      </c>
    </row>
    <row r="620" spans="1:3" ht="19.149999999999999" customHeight="1" x14ac:dyDescent="0.2">
      <c r="A620" s="7">
        <v>43962</v>
      </c>
      <c r="B620" s="3">
        <v>78.752502000000007</v>
      </c>
      <c r="C620" s="8">
        <f t="shared" si="9"/>
        <v>1.5735349489113037E-2</v>
      </c>
    </row>
    <row r="621" spans="1:3" ht="19.149999999999999" customHeight="1" x14ac:dyDescent="0.2">
      <c r="A621" s="7">
        <v>43963</v>
      </c>
      <c r="B621" s="3">
        <v>77.852501000000004</v>
      </c>
      <c r="C621" s="8">
        <f t="shared" si="9"/>
        <v>-1.142822103607577E-2</v>
      </c>
    </row>
    <row r="622" spans="1:3" ht="19.149999999999999" customHeight="1" x14ac:dyDescent="0.2">
      <c r="A622" s="7">
        <v>43964</v>
      </c>
      <c r="B622" s="3">
        <v>76.912497999999999</v>
      </c>
      <c r="C622" s="8">
        <f t="shared" si="9"/>
        <v>-1.2074152890733769E-2</v>
      </c>
    </row>
    <row r="623" spans="1:3" ht="19.149999999999999" customHeight="1" x14ac:dyDescent="0.2">
      <c r="A623" s="7">
        <v>43965</v>
      </c>
      <c r="B623" s="3">
        <v>77.385002</v>
      </c>
      <c r="C623" s="8">
        <f t="shared" si="9"/>
        <v>6.1433968767989899E-3</v>
      </c>
    </row>
    <row r="624" spans="1:3" ht="19.149999999999999" customHeight="1" x14ac:dyDescent="0.2">
      <c r="A624" s="7">
        <v>43966</v>
      </c>
      <c r="B624" s="3">
        <v>76.927498</v>
      </c>
      <c r="C624" s="8">
        <f t="shared" si="9"/>
        <v>-5.9120499861200493E-3</v>
      </c>
    </row>
    <row r="625" spans="1:3" ht="19.149999999999999" customHeight="1" x14ac:dyDescent="0.2">
      <c r="A625" s="7">
        <v>43969</v>
      </c>
      <c r="B625" s="3">
        <v>78.739998</v>
      </c>
      <c r="C625" s="8">
        <f t="shared" si="9"/>
        <v>2.3561145846703546E-2</v>
      </c>
    </row>
    <row r="626" spans="1:3" ht="19.149999999999999" customHeight="1" x14ac:dyDescent="0.2">
      <c r="A626" s="7">
        <v>43970</v>
      </c>
      <c r="B626" s="3">
        <v>78.285004000000001</v>
      </c>
      <c r="C626" s="8">
        <f t="shared" si="9"/>
        <v>-5.7784355036432089E-3</v>
      </c>
    </row>
    <row r="627" spans="1:3" ht="19.149999999999999" customHeight="1" x14ac:dyDescent="0.2">
      <c r="A627" s="7">
        <v>43971</v>
      </c>
      <c r="B627" s="3">
        <v>79.807502999999997</v>
      </c>
      <c r="C627" s="8">
        <f t="shared" si="9"/>
        <v>1.9448156379988202E-2</v>
      </c>
    </row>
    <row r="628" spans="1:3" ht="19.149999999999999" customHeight="1" x14ac:dyDescent="0.2">
      <c r="A628" s="7">
        <v>43972</v>
      </c>
      <c r="B628" s="3">
        <v>79.212502000000001</v>
      </c>
      <c r="C628" s="8">
        <f t="shared" si="9"/>
        <v>-7.4554519015586074E-3</v>
      </c>
    </row>
    <row r="629" spans="1:3" ht="19.149999999999999" customHeight="1" x14ac:dyDescent="0.2">
      <c r="A629" s="7">
        <v>43973</v>
      </c>
      <c r="B629" s="3">
        <v>79.722504000000001</v>
      </c>
      <c r="C629" s="8">
        <f t="shared" si="9"/>
        <v>6.4384028672646032E-3</v>
      </c>
    </row>
    <row r="630" spans="1:3" ht="19.149999999999999" customHeight="1" x14ac:dyDescent="0.2">
      <c r="A630" s="7">
        <v>43977</v>
      </c>
      <c r="B630" s="3">
        <v>79.182502999999997</v>
      </c>
      <c r="C630" s="8">
        <f t="shared" si="9"/>
        <v>-6.7735077663892973E-3</v>
      </c>
    </row>
    <row r="631" spans="1:3" ht="19.149999999999999" customHeight="1" x14ac:dyDescent="0.2">
      <c r="A631" s="7">
        <v>43978</v>
      </c>
      <c r="B631" s="3">
        <v>79.527495999999999</v>
      </c>
      <c r="C631" s="8">
        <f t="shared" si="9"/>
        <v>4.356934763731779E-3</v>
      </c>
    </row>
    <row r="632" spans="1:3" ht="19.149999999999999" customHeight="1" x14ac:dyDescent="0.2">
      <c r="A632" s="7">
        <v>43979</v>
      </c>
      <c r="B632" s="3">
        <v>79.5625</v>
      </c>
      <c r="C632" s="8">
        <f t="shared" si="9"/>
        <v>4.4014965591276933E-4</v>
      </c>
    </row>
    <row r="633" spans="1:3" ht="19.149999999999999" customHeight="1" x14ac:dyDescent="0.2">
      <c r="A633" s="7">
        <v>43980</v>
      </c>
      <c r="B633" s="3">
        <v>79.485000999999997</v>
      </c>
      <c r="C633" s="8">
        <f t="shared" si="9"/>
        <v>-9.740644147683275E-4</v>
      </c>
    </row>
    <row r="634" spans="1:3" ht="19.149999999999999" customHeight="1" x14ac:dyDescent="0.2">
      <c r="A634" s="7">
        <v>43983</v>
      </c>
      <c r="B634" s="3">
        <v>80.462502000000001</v>
      </c>
      <c r="C634" s="8">
        <f t="shared" si="9"/>
        <v>1.2297930272404445E-2</v>
      </c>
    </row>
    <row r="635" spans="1:3" ht="19.149999999999999" customHeight="1" x14ac:dyDescent="0.2">
      <c r="A635" s="7">
        <v>43984</v>
      </c>
      <c r="B635" s="3">
        <v>80.834998999999996</v>
      </c>
      <c r="C635" s="8">
        <f t="shared" si="9"/>
        <v>4.6294483857833857E-3</v>
      </c>
    </row>
    <row r="636" spans="1:3" ht="19.149999999999999" customHeight="1" x14ac:dyDescent="0.2">
      <c r="A636" s="7">
        <v>43985</v>
      </c>
      <c r="B636" s="3">
        <v>81.279999000000004</v>
      </c>
      <c r="C636" s="8">
        <f t="shared" si="9"/>
        <v>5.5050412012747074E-3</v>
      </c>
    </row>
    <row r="637" spans="1:3" ht="19.149999999999999" customHeight="1" x14ac:dyDescent="0.2">
      <c r="A637" s="7">
        <v>43986</v>
      </c>
      <c r="B637" s="3">
        <v>80.580001999999993</v>
      </c>
      <c r="C637" s="8">
        <f t="shared" si="9"/>
        <v>-8.6121679209175683E-3</v>
      </c>
    </row>
    <row r="638" spans="1:3" ht="19.149999999999999" customHeight="1" x14ac:dyDescent="0.2">
      <c r="A638" s="7">
        <v>43987</v>
      </c>
      <c r="B638" s="3">
        <v>82.875</v>
      </c>
      <c r="C638" s="8">
        <f t="shared" si="9"/>
        <v>2.8480987131273672E-2</v>
      </c>
    </row>
    <row r="639" spans="1:3" ht="19.149999999999999" customHeight="1" x14ac:dyDescent="0.2">
      <c r="A639" s="7">
        <v>43990</v>
      </c>
      <c r="B639" s="3">
        <v>83.364998</v>
      </c>
      <c r="C639" s="8">
        <f t="shared" si="9"/>
        <v>5.9124947209652223E-3</v>
      </c>
    </row>
    <row r="640" spans="1:3" ht="19.149999999999999" customHeight="1" x14ac:dyDescent="0.2">
      <c r="A640" s="7">
        <v>43991</v>
      </c>
      <c r="B640" s="3">
        <v>85.997497999999993</v>
      </c>
      <c r="C640" s="8">
        <f t="shared" si="9"/>
        <v>3.1578001117447352E-2</v>
      </c>
    </row>
    <row r="641" spans="1:3" ht="19.149999999999999" customHeight="1" x14ac:dyDescent="0.2">
      <c r="A641" s="7">
        <v>43992</v>
      </c>
      <c r="B641" s="3">
        <v>88.209998999999996</v>
      </c>
      <c r="C641" s="8">
        <f t="shared" si="9"/>
        <v>2.5727504304834614E-2</v>
      </c>
    </row>
    <row r="642" spans="1:3" ht="19.149999999999999" customHeight="1" x14ac:dyDescent="0.2">
      <c r="A642" s="7">
        <v>43993</v>
      </c>
      <c r="B642" s="3">
        <v>83.974997999999999</v>
      </c>
      <c r="C642" s="8">
        <f t="shared" si="9"/>
        <v>-4.8010441537359005E-2</v>
      </c>
    </row>
    <row r="643" spans="1:3" ht="19.149999999999999" customHeight="1" x14ac:dyDescent="0.2">
      <c r="A643" s="7">
        <v>43994</v>
      </c>
      <c r="B643" s="3">
        <v>84.699996999999996</v>
      </c>
      <c r="C643" s="8">
        <f t="shared" si="9"/>
        <v>8.6335101788272972E-3</v>
      </c>
    </row>
    <row r="644" spans="1:3" ht="19.149999999999999" customHeight="1" x14ac:dyDescent="0.2">
      <c r="A644" s="7">
        <v>43997</v>
      </c>
      <c r="B644" s="3">
        <v>85.747497999999993</v>
      </c>
      <c r="C644" s="8">
        <f t="shared" si="9"/>
        <v>1.2367190520679694E-2</v>
      </c>
    </row>
    <row r="645" spans="1:3" ht="19.149999999999999" customHeight="1" x14ac:dyDescent="0.2">
      <c r="A645" s="7">
        <v>43998</v>
      </c>
      <c r="B645" s="3">
        <v>88.019997000000004</v>
      </c>
      <c r="C645" s="8">
        <f t="shared" si="9"/>
        <v>2.6502219341723698E-2</v>
      </c>
    </row>
    <row r="646" spans="1:3" ht="19.149999999999999" customHeight="1" x14ac:dyDescent="0.2">
      <c r="A646" s="7">
        <v>43999</v>
      </c>
      <c r="B646" s="3">
        <v>87.897498999999996</v>
      </c>
      <c r="C646" s="8">
        <f t="shared" ref="C646:C709" si="10">B646/B645-1</f>
        <v>-1.3917064777906329E-3</v>
      </c>
    </row>
    <row r="647" spans="1:3" ht="19.149999999999999" customHeight="1" x14ac:dyDescent="0.2">
      <c r="A647" s="7">
        <v>44000</v>
      </c>
      <c r="B647" s="3">
        <v>87.932502999999997</v>
      </c>
      <c r="C647" s="8">
        <f t="shared" si="10"/>
        <v>3.9823658691351405E-4</v>
      </c>
    </row>
    <row r="648" spans="1:3" ht="19.149999999999999" customHeight="1" x14ac:dyDescent="0.2">
      <c r="A648" s="7">
        <v>44001</v>
      </c>
      <c r="B648" s="3">
        <v>87.43</v>
      </c>
      <c r="C648" s="8">
        <f t="shared" si="10"/>
        <v>-5.7146445609536078E-3</v>
      </c>
    </row>
    <row r="649" spans="1:3" ht="19.149999999999999" customHeight="1" x14ac:dyDescent="0.2">
      <c r="A649" s="7">
        <v>44004</v>
      </c>
      <c r="B649" s="3">
        <v>89.717499000000004</v>
      </c>
      <c r="C649" s="8">
        <f t="shared" si="10"/>
        <v>2.616377673567416E-2</v>
      </c>
    </row>
    <row r="650" spans="1:3" ht="19.149999999999999" customHeight="1" x14ac:dyDescent="0.2">
      <c r="A650" s="7">
        <v>44005</v>
      </c>
      <c r="B650" s="3">
        <v>91.632499999999993</v>
      </c>
      <c r="C650" s="8">
        <f t="shared" si="10"/>
        <v>2.1344788044080243E-2</v>
      </c>
    </row>
    <row r="651" spans="1:3" ht="19.149999999999999" customHeight="1" x14ac:dyDescent="0.2">
      <c r="A651" s="7">
        <v>44006</v>
      </c>
      <c r="B651" s="3">
        <v>90.014999000000003</v>
      </c>
      <c r="C651" s="8">
        <f t="shared" si="10"/>
        <v>-1.7652044853081472E-2</v>
      </c>
    </row>
    <row r="652" spans="1:3" ht="19.149999999999999" customHeight="1" x14ac:dyDescent="0.2">
      <c r="A652" s="7">
        <v>44007</v>
      </c>
      <c r="B652" s="3">
        <v>91.209998999999996</v>
      </c>
      <c r="C652" s="8">
        <f t="shared" si="10"/>
        <v>1.3275565331062111E-2</v>
      </c>
    </row>
    <row r="653" spans="1:3" ht="19.149999999999999" customHeight="1" x14ac:dyDescent="0.2">
      <c r="A653" s="7">
        <v>44008</v>
      </c>
      <c r="B653" s="3">
        <v>88.407500999999996</v>
      </c>
      <c r="C653" s="8">
        <f t="shared" si="10"/>
        <v>-3.0725776019359441E-2</v>
      </c>
    </row>
    <row r="654" spans="1:3" ht="19.149999999999999" customHeight="1" x14ac:dyDescent="0.2">
      <c r="A654" s="7">
        <v>44011</v>
      </c>
      <c r="B654" s="3">
        <v>90.444999999999993</v>
      </c>
      <c r="C654" s="8">
        <f t="shared" si="10"/>
        <v>2.304667564350682E-2</v>
      </c>
    </row>
    <row r="655" spans="1:3" ht="19.149999999999999" customHeight="1" x14ac:dyDescent="0.2">
      <c r="A655" s="7">
        <v>44012</v>
      </c>
      <c r="B655" s="3">
        <v>91.199996999999996</v>
      </c>
      <c r="C655" s="8">
        <f t="shared" si="10"/>
        <v>8.3475814030626871E-3</v>
      </c>
    </row>
    <row r="656" spans="1:3" ht="19.149999999999999" customHeight="1" x14ac:dyDescent="0.2">
      <c r="A656" s="7">
        <v>44013</v>
      </c>
      <c r="B656" s="3">
        <v>91.027495999999999</v>
      </c>
      <c r="C656" s="8">
        <f t="shared" si="10"/>
        <v>-1.8914583955522701E-3</v>
      </c>
    </row>
    <row r="657" spans="1:3" ht="19.149999999999999" customHeight="1" x14ac:dyDescent="0.2">
      <c r="A657" s="7">
        <v>44014</v>
      </c>
      <c r="B657" s="3">
        <v>91.027495999999999</v>
      </c>
      <c r="C657" s="8">
        <f t="shared" si="10"/>
        <v>0</v>
      </c>
    </row>
    <row r="658" spans="1:3" ht="19.149999999999999" customHeight="1" x14ac:dyDescent="0.2">
      <c r="A658" s="7">
        <v>44018</v>
      </c>
      <c r="B658" s="3">
        <v>93.462502000000001</v>
      </c>
      <c r="C658" s="8">
        <f t="shared" si="10"/>
        <v>2.6750225008935757E-2</v>
      </c>
    </row>
    <row r="659" spans="1:3" ht="19.149999999999999" customHeight="1" x14ac:dyDescent="0.2">
      <c r="A659" s="7">
        <v>44019</v>
      </c>
      <c r="B659" s="3">
        <v>93.172500999999997</v>
      </c>
      <c r="C659" s="8">
        <f t="shared" si="10"/>
        <v>-3.1028593692046247E-3</v>
      </c>
    </row>
    <row r="660" spans="1:3" ht="19.149999999999999" customHeight="1" x14ac:dyDescent="0.2">
      <c r="A660" s="7">
        <v>44020</v>
      </c>
      <c r="B660" s="3">
        <v>95.342499000000004</v>
      </c>
      <c r="C660" s="8">
        <f t="shared" si="10"/>
        <v>2.3290112175909039E-2</v>
      </c>
    </row>
    <row r="661" spans="1:3" ht="19.149999999999999" customHeight="1" x14ac:dyDescent="0.2">
      <c r="A661" s="7">
        <v>44021</v>
      </c>
      <c r="B661" s="3">
        <v>95.752502000000007</v>
      </c>
      <c r="C661" s="8">
        <f t="shared" si="10"/>
        <v>4.3003173222888602E-3</v>
      </c>
    </row>
    <row r="662" spans="1:3" ht="19.149999999999999" customHeight="1" x14ac:dyDescent="0.2">
      <c r="A662" s="7">
        <v>44022</v>
      </c>
      <c r="B662" s="3">
        <v>95.919998000000007</v>
      </c>
      <c r="C662" s="8">
        <f t="shared" si="10"/>
        <v>1.7492597739117155E-3</v>
      </c>
    </row>
    <row r="663" spans="1:3" ht="19.149999999999999" customHeight="1" x14ac:dyDescent="0.2">
      <c r="A663" s="7">
        <v>44025</v>
      </c>
      <c r="B663" s="3">
        <v>95.477501000000004</v>
      </c>
      <c r="C663" s="8">
        <f t="shared" si="10"/>
        <v>-4.6131881695827825E-3</v>
      </c>
    </row>
    <row r="664" spans="1:3" ht="19.149999999999999" customHeight="1" x14ac:dyDescent="0.2">
      <c r="A664" s="7">
        <v>44026</v>
      </c>
      <c r="B664" s="3">
        <v>97.057502999999997</v>
      </c>
      <c r="C664" s="8">
        <f t="shared" si="10"/>
        <v>1.6548422229861082E-2</v>
      </c>
    </row>
    <row r="665" spans="1:3" ht="19.149999999999999" customHeight="1" x14ac:dyDescent="0.2">
      <c r="A665" s="7">
        <v>44027</v>
      </c>
      <c r="B665" s="3">
        <v>97.724997999999999</v>
      </c>
      <c r="C665" s="8">
        <f t="shared" si="10"/>
        <v>6.8773147811149737E-3</v>
      </c>
    </row>
    <row r="666" spans="1:3" ht="19.149999999999999" customHeight="1" x14ac:dyDescent="0.2">
      <c r="A666" s="7">
        <v>44028</v>
      </c>
      <c r="B666" s="3">
        <v>96.522498999999996</v>
      </c>
      <c r="C666" s="8">
        <f t="shared" si="10"/>
        <v>-1.2304927343155359E-2</v>
      </c>
    </row>
    <row r="667" spans="1:3" ht="19.149999999999999" customHeight="1" x14ac:dyDescent="0.2">
      <c r="A667" s="7">
        <v>44029</v>
      </c>
      <c r="B667" s="3">
        <v>96.327499000000003</v>
      </c>
      <c r="C667" s="8">
        <f t="shared" si="10"/>
        <v>-2.0202543657722449E-3</v>
      </c>
    </row>
    <row r="668" spans="1:3" ht="19.149999999999999" customHeight="1" x14ac:dyDescent="0.2">
      <c r="A668" s="7">
        <v>44032</v>
      </c>
      <c r="B668" s="3">
        <v>98.357498000000007</v>
      </c>
      <c r="C668" s="8">
        <f t="shared" si="10"/>
        <v>2.1073930301045207E-2</v>
      </c>
    </row>
    <row r="669" spans="1:3" ht="19.149999999999999" customHeight="1" x14ac:dyDescent="0.2">
      <c r="A669" s="7">
        <v>44033</v>
      </c>
      <c r="B669" s="3">
        <v>97</v>
      </c>
      <c r="C669" s="8">
        <f t="shared" si="10"/>
        <v>-1.3801672750968219E-2</v>
      </c>
    </row>
    <row r="670" spans="1:3" ht="19.149999999999999" customHeight="1" x14ac:dyDescent="0.2">
      <c r="A670" s="7">
        <v>44034</v>
      </c>
      <c r="B670" s="3">
        <v>97.272498999999996</v>
      </c>
      <c r="C670" s="8">
        <f t="shared" si="10"/>
        <v>2.8092680412370452E-3</v>
      </c>
    </row>
    <row r="671" spans="1:3" ht="19.149999999999999" customHeight="1" x14ac:dyDescent="0.2">
      <c r="A671" s="7">
        <v>44035</v>
      </c>
      <c r="B671" s="3">
        <v>92.845000999999996</v>
      </c>
      <c r="C671" s="8">
        <f t="shared" si="10"/>
        <v>-4.5516441394190976E-2</v>
      </c>
    </row>
    <row r="672" spans="1:3" ht="19.149999999999999" customHeight="1" x14ac:dyDescent="0.2">
      <c r="A672" s="7">
        <v>44036</v>
      </c>
      <c r="B672" s="3">
        <v>92.614998</v>
      </c>
      <c r="C672" s="8">
        <f t="shared" si="10"/>
        <v>-2.4772793098466472E-3</v>
      </c>
    </row>
    <row r="673" spans="1:3" ht="19.149999999999999" customHeight="1" x14ac:dyDescent="0.2">
      <c r="A673" s="7">
        <v>44039</v>
      </c>
      <c r="B673" s="3">
        <v>94.809997999999993</v>
      </c>
      <c r="C673" s="8">
        <f t="shared" si="10"/>
        <v>2.3700265047783997E-2</v>
      </c>
    </row>
    <row r="674" spans="1:3" ht="19.149999999999999" customHeight="1" x14ac:dyDescent="0.2">
      <c r="A674" s="7">
        <v>44040</v>
      </c>
      <c r="B674" s="3">
        <v>93.252502000000007</v>
      </c>
      <c r="C674" s="8">
        <f t="shared" si="10"/>
        <v>-1.6427550183051198E-2</v>
      </c>
    </row>
    <row r="675" spans="1:3" ht="19.149999999999999" customHeight="1" x14ac:dyDescent="0.2">
      <c r="A675" s="7">
        <v>44041</v>
      </c>
      <c r="B675" s="3">
        <v>95.040001000000004</v>
      </c>
      <c r="C675" s="8">
        <f t="shared" si="10"/>
        <v>1.9168375771837054E-2</v>
      </c>
    </row>
    <row r="676" spans="1:3" ht="19.149999999999999" customHeight="1" x14ac:dyDescent="0.2">
      <c r="A676" s="7">
        <v>44042</v>
      </c>
      <c r="B676" s="3">
        <v>96.190002000000007</v>
      </c>
      <c r="C676" s="8">
        <f t="shared" si="10"/>
        <v>1.2100178744737233E-2</v>
      </c>
    </row>
    <row r="677" spans="1:3" ht="19.149999999999999" customHeight="1" x14ac:dyDescent="0.2">
      <c r="A677" s="7">
        <v>44043</v>
      </c>
      <c r="B677" s="3">
        <v>106.260002</v>
      </c>
      <c r="C677" s="8">
        <f t="shared" si="10"/>
        <v>0.10468863489575542</v>
      </c>
    </row>
    <row r="678" spans="1:3" ht="19.149999999999999" customHeight="1" x14ac:dyDescent="0.2">
      <c r="A678" s="7">
        <v>44046</v>
      </c>
      <c r="B678" s="3">
        <v>108.9375</v>
      </c>
      <c r="C678" s="8">
        <f t="shared" si="10"/>
        <v>2.5197609162476819E-2</v>
      </c>
    </row>
    <row r="679" spans="1:3" ht="19.149999999999999" customHeight="1" x14ac:dyDescent="0.2">
      <c r="A679" s="7">
        <v>44047</v>
      </c>
      <c r="B679" s="3">
        <v>109.665001</v>
      </c>
      <c r="C679" s="8">
        <f t="shared" si="10"/>
        <v>6.6781503155479705E-3</v>
      </c>
    </row>
    <row r="680" spans="1:3" ht="19.149999999999999" customHeight="1" x14ac:dyDescent="0.2">
      <c r="A680" s="7">
        <v>44048</v>
      </c>
      <c r="B680" s="3">
        <v>110.0625</v>
      </c>
      <c r="C680" s="8">
        <f t="shared" si="10"/>
        <v>3.6246659953069749E-3</v>
      </c>
    </row>
    <row r="681" spans="1:3" ht="19.149999999999999" customHeight="1" x14ac:dyDescent="0.2">
      <c r="A681" s="7">
        <v>44049</v>
      </c>
      <c r="B681" s="3">
        <v>113.902496</v>
      </c>
      <c r="C681" s="8">
        <f t="shared" si="10"/>
        <v>3.4889231118682584E-2</v>
      </c>
    </row>
    <row r="682" spans="1:3" ht="19.149999999999999" customHeight="1" x14ac:dyDescent="0.2">
      <c r="A682" s="7">
        <v>44050</v>
      </c>
      <c r="B682" s="3">
        <v>111.112503</v>
      </c>
      <c r="C682" s="8">
        <f t="shared" si="10"/>
        <v>-2.4494572972307838E-2</v>
      </c>
    </row>
    <row r="683" spans="1:3" ht="19.149999999999999" customHeight="1" x14ac:dyDescent="0.2">
      <c r="A683" s="7">
        <v>44053</v>
      </c>
      <c r="B683" s="3">
        <v>112.727501</v>
      </c>
      <c r="C683" s="8">
        <f t="shared" si="10"/>
        <v>1.4534799922561348E-2</v>
      </c>
    </row>
    <row r="684" spans="1:3" ht="19.149999999999999" customHeight="1" x14ac:dyDescent="0.2">
      <c r="A684" s="7">
        <v>44054</v>
      </c>
      <c r="B684" s="3">
        <v>109.375</v>
      </c>
      <c r="C684" s="8">
        <f t="shared" si="10"/>
        <v>-2.9739868002573777E-2</v>
      </c>
    </row>
    <row r="685" spans="1:3" ht="19.149999999999999" customHeight="1" x14ac:dyDescent="0.2">
      <c r="A685" s="7">
        <v>44055</v>
      </c>
      <c r="B685" s="3">
        <v>113.010002</v>
      </c>
      <c r="C685" s="8">
        <f t="shared" si="10"/>
        <v>3.3234304000000048E-2</v>
      </c>
    </row>
    <row r="686" spans="1:3" ht="19.149999999999999" customHeight="1" x14ac:dyDescent="0.2">
      <c r="A686" s="7">
        <v>44056</v>
      </c>
      <c r="B686" s="3">
        <v>115.010002</v>
      </c>
      <c r="C686" s="8">
        <f t="shared" si="10"/>
        <v>1.769754857627559E-2</v>
      </c>
    </row>
    <row r="687" spans="1:3" ht="19.149999999999999" customHeight="1" x14ac:dyDescent="0.2">
      <c r="A687" s="7">
        <v>44057</v>
      </c>
      <c r="B687" s="3">
        <v>114.907501</v>
      </c>
      <c r="C687" s="8">
        <f t="shared" si="10"/>
        <v>-8.9123552923686677E-4</v>
      </c>
    </row>
    <row r="688" spans="1:3" ht="19.149999999999999" customHeight="1" x14ac:dyDescent="0.2">
      <c r="A688" s="7">
        <v>44060</v>
      </c>
      <c r="B688" s="3">
        <v>114.60749800000001</v>
      </c>
      <c r="C688" s="8">
        <f t="shared" si="10"/>
        <v>-2.6108217252065469E-3</v>
      </c>
    </row>
    <row r="689" spans="1:3" ht="19.149999999999999" customHeight="1" x14ac:dyDescent="0.2">
      <c r="A689" s="7">
        <v>44061</v>
      </c>
      <c r="B689" s="3">
        <v>115.5625</v>
      </c>
      <c r="C689" s="8">
        <f t="shared" si="10"/>
        <v>8.3328055900844245E-3</v>
      </c>
    </row>
    <row r="690" spans="1:3" ht="19.149999999999999" customHeight="1" x14ac:dyDescent="0.2">
      <c r="A690" s="7">
        <v>44062</v>
      </c>
      <c r="B690" s="3">
        <v>115.707497</v>
      </c>
      <c r="C690" s="8">
        <f t="shared" si="10"/>
        <v>1.2547063277448256E-3</v>
      </c>
    </row>
    <row r="691" spans="1:3" ht="19.149999999999999" customHeight="1" x14ac:dyDescent="0.2">
      <c r="A691" s="7">
        <v>44063</v>
      </c>
      <c r="B691" s="3">
        <v>118.275002</v>
      </c>
      <c r="C691" s="8">
        <f t="shared" si="10"/>
        <v>2.2189616633051745E-2</v>
      </c>
    </row>
    <row r="692" spans="1:3" ht="19.149999999999999" customHeight="1" x14ac:dyDescent="0.2">
      <c r="A692" s="7">
        <v>44064</v>
      </c>
      <c r="B692" s="3">
        <v>124.370003</v>
      </c>
      <c r="C692" s="8">
        <f t="shared" si="10"/>
        <v>5.1532453155232139E-2</v>
      </c>
    </row>
    <row r="693" spans="1:3" ht="19.149999999999999" customHeight="1" x14ac:dyDescent="0.2">
      <c r="A693" s="7">
        <v>44067</v>
      </c>
      <c r="B693" s="3">
        <v>125.85749800000001</v>
      </c>
      <c r="C693" s="8">
        <f t="shared" si="10"/>
        <v>1.1960239319122712E-2</v>
      </c>
    </row>
    <row r="694" spans="1:3" ht="19.149999999999999" customHeight="1" x14ac:dyDescent="0.2">
      <c r="A694" s="7">
        <v>44068</v>
      </c>
      <c r="B694" s="3">
        <v>124.824997</v>
      </c>
      <c r="C694" s="8">
        <f t="shared" si="10"/>
        <v>-8.2037305397570925E-3</v>
      </c>
    </row>
    <row r="695" spans="1:3" ht="19.149999999999999" customHeight="1" x14ac:dyDescent="0.2">
      <c r="A695" s="7">
        <v>44069</v>
      </c>
      <c r="B695" s="3">
        <v>126.522499</v>
      </c>
      <c r="C695" s="8">
        <f t="shared" si="10"/>
        <v>1.3599055003381988E-2</v>
      </c>
    </row>
    <row r="696" spans="1:3" ht="19.149999999999999" customHeight="1" x14ac:dyDescent="0.2">
      <c r="A696" s="7">
        <v>44070</v>
      </c>
      <c r="B696" s="3">
        <v>125.010002</v>
      </c>
      <c r="C696" s="8">
        <f t="shared" si="10"/>
        <v>-1.1954371846544021E-2</v>
      </c>
    </row>
    <row r="697" spans="1:3" ht="19.149999999999999" customHeight="1" x14ac:dyDescent="0.2">
      <c r="A697" s="7">
        <v>44071</v>
      </c>
      <c r="B697" s="3">
        <v>124.807503</v>
      </c>
      <c r="C697" s="8">
        <f t="shared" si="10"/>
        <v>-1.6198623850913751E-3</v>
      </c>
    </row>
    <row r="698" spans="1:3" ht="19.149999999999999" customHeight="1" x14ac:dyDescent="0.2">
      <c r="A698" s="7">
        <v>44074</v>
      </c>
      <c r="B698" s="3">
        <v>129.03999300000001</v>
      </c>
      <c r="C698" s="8">
        <f t="shared" si="10"/>
        <v>3.39121438876957E-2</v>
      </c>
    </row>
    <row r="699" spans="1:3" ht="19.149999999999999" customHeight="1" x14ac:dyDescent="0.2">
      <c r="A699" s="7">
        <v>44075</v>
      </c>
      <c r="B699" s="3">
        <v>134.179993</v>
      </c>
      <c r="C699" s="8">
        <f t="shared" si="10"/>
        <v>3.9832612204186768E-2</v>
      </c>
    </row>
    <row r="700" spans="1:3" ht="19.149999999999999" customHeight="1" x14ac:dyDescent="0.2">
      <c r="A700" s="7">
        <v>44076</v>
      </c>
      <c r="B700" s="3">
        <v>131.39999399999999</v>
      </c>
      <c r="C700" s="8">
        <f t="shared" si="10"/>
        <v>-2.0718431547391725E-2</v>
      </c>
    </row>
    <row r="701" spans="1:3" ht="19.149999999999999" customHeight="1" x14ac:dyDescent="0.2">
      <c r="A701" s="7">
        <v>44077</v>
      </c>
      <c r="B701" s="3">
        <v>120.879997</v>
      </c>
      <c r="C701" s="8">
        <f t="shared" si="10"/>
        <v>-8.0060863625305734E-2</v>
      </c>
    </row>
    <row r="702" spans="1:3" ht="19.149999999999999" customHeight="1" x14ac:dyDescent="0.2">
      <c r="A702" s="7">
        <v>44078</v>
      </c>
      <c r="B702" s="3">
        <v>120.959999</v>
      </c>
      <c r="C702" s="8">
        <f t="shared" si="10"/>
        <v>6.6182993038954585E-4</v>
      </c>
    </row>
    <row r="703" spans="1:3" ht="19.149999999999999" customHeight="1" x14ac:dyDescent="0.2">
      <c r="A703" s="7">
        <v>44082</v>
      </c>
      <c r="B703" s="3">
        <v>112.82</v>
      </c>
      <c r="C703" s="8">
        <f t="shared" si="10"/>
        <v>-6.7294965834118425E-2</v>
      </c>
    </row>
    <row r="704" spans="1:3" ht="19.149999999999999" customHeight="1" x14ac:dyDescent="0.2">
      <c r="A704" s="7">
        <v>44083</v>
      </c>
      <c r="B704" s="3">
        <v>117.32</v>
      </c>
      <c r="C704" s="8">
        <f t="shared" si="10"/>
        <v>3.9886544938840585E-2</v>
      </c>
    </row>
    <row r="705" spans="1:3" ht="19.149999999999999" customHeight="1" x14ac:dyDescent="0.2">
      <c r="A705" s="7">
        <v>44084</v>
      </c>
      <c r="B705" s="3">
        <v>113.489998</v>
      </c>
      <c r="C705" s="8">
        <f t="shared" si="10"/>
        <v>-3.2645772246846172E-2</v>
      </c>
    </row>
    <row r="706" spans="1:3" ht="19.149999999999999" customHeight="1" x14ac:dyDescent="0.2">
      <c r="A706" s="7">
        <v>44085</v>
      </c>
      <c r="B706" s="3">
        <v>112</v>
      </c>
      <c r="C706" s="8">
        <f t="shared" si="10"/>
        <v>-1.3128892644794998E-2</v>
      </c>
    </row>
    <row r="707" spans="1:3" ht="19.149999999999999" customHeight="1" x14ac:dyDescent="0.2">
      <c r="A707" s="7">
        <v>44088</v>
      </c>
      <c r="B707" s="3">
        <v>115.360001</v>
      </c>
      <c r="C707" s="8">
        <f t="shared" si="10"/>
        <v>3.0000008928571464E-2</v>
      </c>
    </row>
    <row r="708" spans="1:3" ht="19.149999999999999" customHeight="1" x14ac:dyDescent="0.2">
      <c r="A708" s="7">
        <v>44089</v>
      </c>
      <c r="B708" s="3">
        <v>115.540001</v>
      </c>
      <c r="C708" s="8">
        <f t="shared" si="10"/>
        <v>1.5603328574866904E-3</v>
      </c>
    </row>
    <row r="709" spans="1:3" ht="19.149999999999999" customHeight="1" x14ac:dyDescent="0.2">
      <c r="A709" s="7">
        <v>44090</v>
      </c>
      <c r="B709" s="3">
        <v>112.129997</v>
      </c>
      <c r="C709" s="8">
        <f t="shared" si="10"/>
        <v>-2.9513622732269207E-2</v>
      </c>
    </row>
    <row r="710" spans="1:3" ht="19.149999999999999" customHeight="1" x14ac:dyDescent="0.2">
      <c r="A710" s="7">
        <v>44091</v>
      </c>
      <c r="B710" s="3">
        <v>110.339996</v>
      </c>
      <c r="C710" s="8">
        <f t="shared" ref="C710:C773" si="11">B710/B709-1</f>
        <v>-1.5963623008034222E-2</v>
      </c>
    </row>
    <row r="711" spans="1:3" ht="19.149999999999999" customHeight="1" x14ac:dyDescent="0.2">
      <c r="A711" s="7">
        <v>44092</v>
      </c>
      <c r="B711" s="3">
        <v>106.839996</v>
      </c>
      <c r="C711" s="8">
        <f t="shared" si="11"/>
        <v>-3.1720138905932171E-2</v>
      </c>
    </row>
    <row r="712" spans="1:3" ht="19.149999999999999" customHeight="1" x14ac:dyDescent="0.2">
      <c r="A712" s="7">
        <v>44095</v>
      </c>
      <c r="B712" s="3">
        <v>110.08000199999999</v>
      </c>
      <c r="C712" s="8">
        <f t="shared" si="11"/>
        <v>3.0325777997969983E-2</v>
      </c>
    </row>
    <row r="713" spans="1:3" ht="19.149999999999999" customHeight="1" x14ac:dyDescent="0.2">
      <c r="A713" s="7">
        <v>44096</v>
      </c>
      <c r="B713" s="3">
        <v>111.80999799999999</v>
      </c>
      <c r="C713" s="8">
        <f t="shared" si="11"/>
        <v>1.5715806400512289E-2</v>
      </c>
    </row>
    <row r="714" spans="1:3" ht="19.149999999999999" customHeight="1" x14ac:dyDescent="0.2">
      <c r="A714" s="7">
        <v>44097</v>
      </c>
      <c r="B714" s="3">
        <v>107.120003</v>
      </c>
      <c r="C714" s="8">
        <f t="shared" si="11"/>
        <v>-4.1946114693607206E-2</v>
      </c>
    </row>
    <row r="715" spans="1:3" ht="19.149999999999999" customHeight="1" x14ac:dyDescent="0.2">
      <c r="A715" s="7">
        <v>44098</v>
      </c>
      <c r="B715" s="3">
        <v>108.220001</v>
      </c>
      <c r="C715" s="8">
        <f t="shared" si="11"/>
        <v>1.0268838397997415E-2</v>
      </c>
    </row>
    <row r="716" spans="1:3" ht="19.149999999999999" customHeight="1" x14ac:dyDescent="0.2">
      <c r="A716" s="7">
        <v>44099</v>
      </c>
      <c r="B716" s="3">
        <v>112.279999</v>
      </c>
      <c r="C716" s="8">
        <f t="shared" si="11"/>
        <v>3.7516151935722108E-2</v>
      </c>
    </row>
    <row r="717" spans="1:3" ht="19.149999999999999" customHeight="1" x14ac:dyDescent="0.2">
      <c r="A717" s="7">
        <v>44102</v>
      </c>
      <c r="B717" s="3">
        <v>114.959999</v>
      </c>
      <c r="C717" s="8">
        <f t="shared" si="11"/>
        <v>2.3868899393203469E-2</v>
      </c>
    </row>
    <row r="718" spans="1:3" ht="19.149999999999999" customHeight="1" x14ac:dyDescent="0.2">
      <c r="A718" s="7">
        <v>44103</v>
      </c>
      <c r="B718" s="3">
        <v>114.089996</v>
      </c>
      <c r="C718" s="8">
        <f t="shared" si="11"/>
        <v>-7.5678758487114361E-3</v>
      </c>
    </row>
    <row r="719" spans="1:3" ht="19.149999999999999" customHeight="1" x14ac:dyDescent="0.2">
      <c r="A719" s="7">
        <v>44104</v>
      </c>
      <c r="B719" s="3">
        <v>115.80999799999999</v>
      </c>
      <c r="C719" s="8">
        <f t="shared" si="11"/>
        <v>1.5075835395769399E-2</v>
      </c>
    </row>
    <row r="720" spans="1:3" ht="19.149999999999999" customHeight="1" x14ac:dyDescent="0.2">
      <c r="A720" s="7">
        <v>44105</v>
      </c>
      <c r="B720" s="3">
        <v>116.790001</v>
      </c>
      <c r="C720" s="8">
        <f t="shared" si="11"/>
        <v>8.4621623083009911E-3</v>
      </c>
    </row>
    <row r="721" spans="1:3" ht="19.149999999999999" customHeight="1" x14ac:dyDescent="0.2">
      <c r="A721" s="7">
        <v>44106</v>
      </c>
      <c r="B721" s="3">
        <v>113.019997</v>
      </c>
      <c r="C721" s="8">
        <f t="shared" si="11"/>
        <v>-3.2280194945798479E-2</v>
      </c>
    </row>
    <row r="722" spans="1:3" ht="19.149999999999999" customHeight="1" x14ac:dyDescent="0.2">
      <c r="A722" s="7">
        <v>44109</v>
      </c>
      <c r="B722" s="3">
        <v>116.5</v>
      </c>
      <c r="C722" s="8">
        <f t="shared" si="11"/>
        <v>3.079103780192094E-2</v>
      </c>
    </row>
    <row r="723" spans="1:3" ht="19.149999999999999" customHeight="1" x14ac:dyDescent="0.2">
      <c r="A723" s="7">
        <v>44110</v>
      </c>
      <c r="B723" s="3">
        <v>113.160004</v>
      </c>
      <c r="C723" s="8">
        <f t="shared" si="11"/>
        <v>-2.8669493562231807E-2</v>
      </c>
    </row>
    <row r="724" spans="1:3" ht="19.149999999999999" customHeight="1" x14ac:dyDescent="0.2">
      <c r="A724" s="7">
        <v>44111</v>
      </c>
      <c r="B724" s="3">
        <v>115.08000199999999</v>
      </c>
      <c r="C724" s="8">
        <f t="shared" si="11"/>
        <v>1.69671079191549E-2</v>
      </c>
    </row>
    <row r="725" spans="1:3" ht="19.149999999999999" customHeight="1" x14ac:dyDescent="0.2">
      <c r="A725" s="7">
        <v>44112</v>
      </c>
      <c r="B725" s="3">
        <v>114.970001</v>
      </c>
      <c r="C725" s="8">
        <f t="shared" si="11"/>
        <v>-9.5586546826786911E-4</v>
      </c>
    </row>
    <row r="726" spans="1:3" ht="19.149999999999999" customHeight="1" x14ac:dyDescent="0.2">
      <c r="A726" s="7">
        <v>44113</v>
      </c>
      <c r="B726" s="3">
        <v>116.970001</v>
      </c>
      <c r="C726" s="8">
        <f t="shared" si="11"/>
        <v>1.7395842242360349E-2</v>
      </c>
    </row>
    <row r="727" spans="1:3" ht="19.149999999999999" customHeight="1" x14ac:dyDescent="0.2">
      <c r="A727" s="7">
        <v>44116</v>
      </c>
      <c r="B727" s="3">
        <v>124.400002</v>
      </c>
      <c r="C727" s="8">
        <f t="shared" si="11"/>
        <v>6.3520568833713265E-2</v>
      </c>
    </row>
    <row r="728" spans="1:3" ht="19.149999999999999" customHeight="1" x14ac:dyDescent="0.2">
      <c r="A728" s="7">
        <v>44117</v>
      </c>
      <c r="B728" s="3">
        <v>121.099998</v>
      </c>
      <c r="C728" s="8">
        <f t="shared" si="11"/>
        <v>-2.6527362917566522E-2</v>
      </c>
    </row>
    <row r="729" spans="1:3" ht="19.149999999999999" customHeight="1" x14ac:dyDescent="0.2">
      <c r="A729" s="7">
        <v>44118</v>
      </c>
      <c r="B729" s="3">
        <v>121.19000200000001</v>
      </c>
      <c r="C729" s="8">
        <f t="shared" si="11"/>
        <v>7.4322049121766653E-4</v>
      </c>
    </row>
    <row r="730" spans="1:3" ht="19.149999999999999" customHeight="1" x14ac:dyDescent="0.2">
      <c r="A730" s="7">
        <v>44119</v>
      </c>
      <c r="B730" s="3">
        <v>120.709999</v>
      </c>
      <c r="C730" s="8">
        <f t="shared" si="11"/>
        <v>-3.9607475210703402E-3</v>
      </c>
    </row>
    <row r="731" spans="1:3" ht="19.149999999999999" customHeight="1" x14ac:dyDescent="0.2">
      <c r="A731" s="7">
        <v>44120</v>
      </c>
      <c r="B731" s="3">
        <v>119.019997</v>
      </c>
      <c r="C731" s="8">
        <f t="shared" si="11"/>
        <v>-1.4000513743687382E-2</v>
      </c>
    </row>
    <row r="732" spans="1:3" ht="19.149999999999999" customHeight="1" x14ac:dyDescent="0.2">
      <c r="A732" s="7">
        <v>44123</v>
      </c>
      <c r="B732" s="3">
        <v>115.980003</v>
      </c>
      <c r="C732" s="8">
        <f t="shared" si="11"/>
        <v>-2.5541875958877802E-2</v>
      </c>
    </row>
    <row r="733" spans="1:3" ht="19.149999999999999" customHeight="1" x14ac:dyDescent="0.2">
      <c r="A733" s="7">
        <v>44124</v>
      </c>
      <c r="B733" s="3">
        <v>117.510002</v>
      </c>
      <c r="C733" s="8">
        <f t="shared" si="11"/>
        <v>1.3191920679636482E-2</v>
      </c>
    </row>
    <row r="734" spans="1:3" ht="19.149999999999999" customHeight="1" x14ac:dyDescent="0.2">
      <c r="A734" s="7">
        <v>44125</v>
      </c>
      <c r="B734" s="3">
        <v>116.870003</v>
      </c>
      <c r="C734" s="8">
        <f t="shared" si="11"/>
        <v>-5.4463363893058059E-3</v>
      </c>
    </row>
    <row r="735" spans="1:3" ht="19.149999999999999" customHeight="1" x14ac:dyDescent="0.2">
      <c r="A735" s="7">
        <v>44126</v>
      </c>
      <c r="B735" s="3">
        <v>115.75</v>
      </c>
      <c r="C735" s="8">
        <f t="shared" si="11"/>
        <v>-9.5833231047319778E-3</v>
      </c>
    </row>
    <row r="736" spans="1:3" ht="19.149999999999999" customHeight="1" x14ac:dyDescent="0.2">
      <c r="A736" s="7">
        <v>44127</v>
      </c>
      <c r="B736" s="3">
        <v>115.040001</v>
      </c>
      <c r="C736" s="8">
        <f t="shared" si="11"/>
        <v>-6.133900647948165E-3</v>
      </c>
    </row>
    <row r="737" spans="1:3" ht="19.149999999999999" customHeight="1" x14ac:dyDescent="0.2">
      <c r="A737" s="7">
        <v>44130</v>
      </c>
      <c r="B737" s="3">
        <v>115.050003</v>
      </c>
      <c r="C737" s="8">
        <f t="shared" si="11"/>
        <v>8.6943671010475398E-5</v>
      </c>
    </row>
    <row r="738" spans="1:3" ht="19.149999999999999" customHeight="1" x14ac:dyDescent="0.2">
      <c r="A738" s="7">
        <v>44131</v>
      </c>
      <c r="B738" s="3">
        <v>116.599998</v>
      </c>
      <c r="C738" s="8">
        <f t="shared" si="11"/>
        <v>1.3472359492246122E-2</v>
      </c>
    </row>
    <row r="739" spans="1:3" ht="19.149999999999999" customHeight="1" x14ac:dyDescent="0.2">
      <c r="A739" s="7">
        <v>44132</v>
      </c>
      <c r="B739" s="3">
        <v>111.199997</v>
      </c>
      <c r="C739" s="8">
        <f t="shared" si="11"/>
        <v>-4.6312187758356549E-2</v>
      </c>
    </row>
    <row r="740" spans="1:3" ht="19.149999999999999" customHeight="1" x14ac:dyDescent="0.2">
      <c r="A740" s="7">
        <v>44133</v>
      </c>
      <c r="B740" s="3">
        <v>115.32</v>
      </c>
      <c r="C740" s="8">
        <f t="shared" si="11"/>
        <v>3.7050387690208186E-2</v>
      </c>
    </row>
    <row r="741" spans="1:3" ht="19.149999999999999" customHeight="1" x14ac:dyDescent="0.2">
      <c r="A741" s="7">
        <v>44134</v>
      </c>
      <c r="B741" s="3">
        <v>108.860001</v>
      </c>
      <c r="C741" s="8">
        <f t="shared" si="11"/>
        <v>-5.601802809573353E-2</v>
      </c>
    </row>
    <row r="742" spans="1:3" ht="19.149999999999999" customHeight="1" x14ac:dyDescent="0.2">
      <c r="A742" s="7">
        <v>44137</v>
      </c>
      <c r="B742" s="3">
        <v>108.769997</v>
      </c>
      <c r="C742" s="8">
        <f t="shared" si="11"/>
        <v>-8.2678669091684753E-4</v>
      </c>
    </row>
    <row r="743" spans="1:3" ht="19.149999999999999" customHeight="1" x14ac:dyDescent="0.2">
      <c r="A743" s="7">
        <v>44138</v>
      </c>
      <c r="B743" s="3">
        <v>110.44000200000001</v>
      </c>
      <c r="C743" s="8">
        <f t="shared" si="11"/>
        <v>1.5353544599251867E-2</v>
      </c>
    </row>
    <row r="744" spans="1:3" ht="19.149999999999999" customHeight="1" x14ac:dyDescent="0.2">
      <c r="A744" s="7">
        <v>44139</v>
      </c>
      <c r="B744" s="3">
        <v>114.949997</v>
      </c>
      <c r="C744" s="8">
        <f t="shared" si="11"/>
        <v>4.0836607373476719E-2</v>
      </c>
    </row>
    <row r="745" spans="1:3" ht="19.149999999999999" customHeight="1" x14ac:dyDescent="0.2">
      <c r="A745" s="7">
        <v>44140</v>
      </c>
      <c r="B745" s="3">
        <v>119.029999</v>
      </c>
      <c r="C745" s="8">
        <f t="shared" si="11"/>
        <v>3.5493711235155656E-2</v>
      </c>
    </row>
    <row r="746" spans="1:3" ht="19.149999999999999" customHeight="1" x14ac:dyDescent="0.2">
      <c r="A746" s="7">
        <v>44141</v>
      </c>
      <c r="B746" s="3">
        <v>118.69000200000001</v>
      </c>
      <c r="C746" s="8">
        <f t="shared" si="11"/>
        <v>-2.8563975708342237E-3</v>
      </c>
    </row>
    <row r="747" spans="1:3" ht="19.149999999999999" customHeight="1" x14ac:dyDescent="0.2">
      <c r="A747" s="7">
        <v>44144</v>
      </c>
      <c r="B747" s="3">
        <v>116.32</v>
      </c>
      <c r="C747" s="8">
        <f t="shared" si="11"/>
        <v>-1.996800033755175E-2</v>
      </c>
    </row>
    <row r="748" spans="1:3" ht="19.149999999999999" customHeight="1" x14ac:dyDescent="0.2">
      <c r="A748" s="7">
        <v>44145</v>
      </c>
      <c r="B748" s="3">
        <v>115.970001</v>
      </c>
      <c r="C748" s="8">
        <f t="shared" si="11"/>
        <v>-3.0089322558458642E-3</v>
      </c>
    </row>
    <row r="749" spans="1:3" ht="19.149999999999999" customHeight="1" x14ac:dyDescent="0.2">
      <c r="A749" s="7">
        <v>44146</v>
      </c>
      <c r="B749" s="3">
        <v>119.489998</v>
      </c>
      <c r="C749" s="8">
        <f t="shared" si="11"/>
        <v>3.0352651286085663E-2</v>
      </c>
    </row>
    <row r="750" spans="1:3" ht="19.149999999999999" customHeight="1" x14ac:dyDescent="0.2">
      <c r="A750" s="7">
        <v>44147</v>
      </c>
      <c r="B750" s="3">
        <v>119.209999</v>
      </c>
      <c r="C750" s="8">
        <f t="shared" si="11"/>
        <v>-2.3432839960378926E-3</v>
      </c>
    </row>
    <row r="751" spans="1:3" ht="19.149999999999999" customHeight="1" x14ac:dyDescent="0.2">
      <c r="A751" s="7">
        <v>44148</v>
      </c>
      <c r="B751" s="3">
        <v>119.260002</v>
      </c>
      <c r="C751" s="8">
        <f t="shared" si="11"/>
        <v>4.1945306953650174E-4</v>
      </c>
    </row>
    <row r="752" spans="1:3" ht="19.149999999999999" customHeight="1" x14ac:dyDescent="0.2">
      <c r="A752" s="7">
        <v>44151</v>
      </c>
      <c r="B752" s="3">
        <v>120.300003</v>
      </c>
      <c r="C752" s="8">
        <f t="shared" si="11"/>
        <v>8.7204509689677856E-3</v>
      </c>
    </row>
    <row r="753" spans="1:3" ht="19.149999999999999" customHeight="1" x14ac:dyDescent="0.2">
      <c r="A753" s="7">
        <v>44152</v>
      </c>
      <c r="B753" s="3">
        <v>119.389999</v>
      </c>
      <c r="C753" s="8">
        <f t="shared" si="11"/>
        <v>-7.5644553392072433E-3</v>
      </c>
    </row>
    <row r="754" spans="1:3" ht="19.149999999999999" customHeight="1" x14ac:dyDescent="0.2">
      <c r="A754" s="7">
        <v>44153</v>
      </c>
      <c r="B754" s="3">
        <v>118.029999</v>
      </c>
      <c r="C754" s="8">
        <f t="shared" si="11"/>
        <v>-1.1391238892631161E-2</v>
      </c>
    </row>
    <row r="755" spans="1:3" ht="19.149999999999999" customHeight="1" x14ac:dyDescent="0.2">
      <c r="A755" s="7">
        <v>44154</v>
      </c>
      <c r="B755" s="3">
        <v>118.639999</v>
      </c>
      <c r="C755" s="8">
        <f t="shared" si="11"/>
        <v>5.1681776257577194E-3</v>
      </c>
    </row>
    <row r="756" spans="1:3" ht="19.149999999999999" customHeight="1" x14ac:dyDescent="0.2">
      <c r="A756" s="7">
        <v>44155</v>
      </c>
      <c r="B756" s="3">
        <v>117.339996</v>
      </c>
      <c r="C756" s="8">
        <f t="shared" si="11"/>
        <v>-1.0957543922433866E-2</v>
      </c>
    </row>
    <row r="757" spans="1:3" ht="19.149999999999999" customHeight="1" x14ac:dyDescent="0.2">
      <c r="A757" s="7">
        <v>44158</v>
      </c>
      <c r="B757" s="3">
        <v>113.849998</v>
      </c>
      <c r="C757" s="8">
        <f t="shared" si="11"/>
        <v>-2.9742612229166965E-2</v>
      </c>
    </row>
    <row r="758" spans="1:3" ht="19.149999999999999" customHeight="1" x14ac:dyDescent="0.2">
      <c r="A758" s="7">
        <v>44159</v>
      </c>
      <c r="B758" s="3">
        <v>115.16999800000001</v>
      </c>
      <c r="C758" s="8">
        <f t="shared" si="11"/>
        <v>1.1594203102225809E-2</v>
      </c>
    </row>
    <row r="759" spans="1:3" ht="19.149999999999999" customHeight="1" x14ac:dyDescent="0.2">
      <c r="A759" s="7">
        <v>44160</v>
      </c>
      <c r="B759" s="3">
        <v>116.029999</v>
      </c>
      <c r="C759" s="8">
        <f t="shared" si="11"/>
        <v>7.4672311794257151E-3</v>
      </c>
    </row>
    <row r="760" spans="1:3" ht="19.149999999999999" customHeight="1" x14ac:dyDescent="0.2">
      <c r="A760" s="7">
        <v>44162</v>
      </c>
      <c r="B760" s="3">
        <v>116.589996</v>
      </c>
      <c r="C760" s="8">
        <f t="shared" si="11"/>
        <v>4.826312202243388E-3</v>
      </c>
    </row>
    <row r="761" spans="1:3" ht="19.149999999999999" customHeight="1" x14ac:dyDescent="0.2">
      <c r="A761" s="7">
        <v>44165</v>
      </c>
      <c r="B761" s="3">
        <v>119.050003</v>
      </c>
      <c r="C761" s="8">
        <f t="shared" si="11"/>
        <v>2.1099640487165061E-2</v>
      </c>
    </row>
    <row r="762" spans="1:3" ht="19.149999999999999" customHeight="1" x14ac:dyDescent="0.2">
      <c r="A762" s="7">
        <v>44166</v>
      </c>
      <c r="B762" s="3">
        <v>122.720001</v>
      </c>
      <c r="C762" s="8">
        <f t="shared" si="11"/>
        <v>3.0827365875832902E-2</v>
      </c>
    </row>
    <row r="763" spans="1:3" ht="19.149999999999999" customHeight="1" x14ac:dyDescent="0.2">
      <c r="A763" s="7">
        <v>44167</v>
      </c>
      <c r="B763" s="3">
        <v>123.08000199999999</v>
      </c>
      <c r="C763" s="8">
        <f t="shared" si="11"/>
        <v>2.9335152955221044E-3</v>
      </c>
    </row>
    <row r="764" spans="1:3" ht="19.149999999999999" customHeight="1" x14ac:dyDescent="0.2">
      <c r="A764" s="7">
        <v>44168</v>
      </c>
      <c r="B764" s="3">
        <v>122.94000200000001</v>
      </c>
      <c r="C764" s="8">
        <f t="shared" si="11"/>
        <v>-1.1374715447273198E-3</v>
      </c>
    </row>
    <row r="765" spans="1:3" ht="19.149999999999999" customHeight="1" x14ac:dyDescent="0.2">
      <c r="A765" s="7">
        <v>44169</v>
      </c>
      <c r="B765" s="3">
        <v>122.25</v>
      </c>
      <c r="C765" s="8">
        <f t="shared" si="11"/>
        <v>-5.6125100762566271E-3</v>
      </c>
    </row>
    <row r="766" spans="1:3" ht="19.149999999999999" customHeight="1" x14ac:dyDescent="0.2">
      <c r="A766" s="7">
        <v>44172</v>
      </c>
      <c r="B766" s="3">
        <v>123.75</v>
      </c>
      <c r="C766" s="8">
        <f t="shared" si="11"/>
        <v>1.2269938650306678E-2</v>
      </c>
    </row>
    <row r="767" spans="1:3" ht="19.149999999999999" customHeight="1" x14ac:dyDescent="0.2">
      <c r="A767" s="7">
        <v>44173</v>
      </c>
      <c r="B767" s="3">
        <v>124.379997</v>
      </c>
      <c r="C767" s="8">
        <f t="shared" si="11"/>
        <v>5.0908848484849667E-3</v>
      </c>
    </row>
    <row r="768" spans="1:3" ht="19.149999999999999" customHeight="1" x14ac:dyDescent="0.2">
      <c r="A768" s="7">
        <v>44174</v>
      </c>
      <c r="B768" s="3">
        <v>121.779999</v>
      </c>
      <c r="C768" s="8">
        <f t="shared" si="11"/>
        <v>-2.0903666688462774E-2</v>
      </c>
    </row>
    <row r="769" spans="1:3" ht="19.149999999999999" customHeight="1" x14ac:dyDescent="0.2">
      <c r="A769" s="7">
        <v>44175</v>
      </c>
      <c r="B769" s="3">
        <v>123.239998</v>
      </c>
      <c r="C769" s="8">
        <f t="shared" si="11"/>
        <v>1.1988824207495696E-2</v>
      </c>
    </row>
    <row r="770" spans="1:3" ht="19.149999999999999" customHeight="1" x14ac:dyDescent="0.2">
      <c r="A770" s="7">
        <v>44176</v>
      </c>
      <c r="B770" s="3">
        <v>122.410004</v>
      </c>
      <c r="C770" s="8">
        <f t="shared" si="11"/>
        <v>-6.7347777788830943E-3</v>
      </c>
    </row>
    <row r="771" spans="1:3" ht="19.149999999999999" customHeight="1" x14ac:dyDescent="0.2">
      <c r="A771" s="7">
        <v>44179</v>
      </c>
      <c r="B771" s="3">
        <v>121.779999</v>
      </c>
      <c r="C771" s="8">
        <f t="shared" si="11"/>
        <v>-5.1466790246980088E-3</v>
      </c>
    </row>
    <row r="772" spans="1:3" ht="19.149999999999999" customHeight="1" x14ac:dyDescent="0.2">
      <c r="A772" s="7">
        <v>44180</v>
      </c>
      <c r="B772" s="3">
        <v>127.879997</v>
      </c>
      <c r="C772" s="8">
        <f t="shared" si="11"/>
        <v>5.0090310807113791E-2</v>
      </c>
    </row>
    <row r="773" spans="1:3" ht="19.149999999999999" customHeight="1" x14ac:dyDescent="0.2">
      <c r="A773" s="7">
        <v>44181</v>
      </c>
      <c r="B773" s="3">
        <v>127.80999799999999</v>
      </c>
      <c r="C773" s="8">
        <f t="shared" si="11"/>
        <v>-5.4738036942558743E-4</v>
      </c>
    </row>
    <row r="774" spans="1:3" ht="19.149999999999999" customHeight="1" x14ac:dyDescent="0.2">
      <c r="A774" s="7">
        <v>44182</v>
      </c>
      <c r="B774" s="3">
        <v>128.699997</v>
      </c>
      <c r="C774" s="8">
        <f t="shared" ref="C774:C837" si="12">B774/B773-1</f>
        <v>6.9634536728495622E-3</v>
      </c>
    </row>
    <row r="775" spans="1:3" ht="19.149999999999999" customHeight="1" x14ac:dyDescent="0.2">
      <c r="A775" s="7">
        <v>44183</v>
      </c>
      <c r="B775" s="3">
        <v>126.660004</v>
      </c>
      <c r="C775" s="8">
        <f t="shared" si="12"/>
        <v>-1.5850761830243032E-2</v>
      </c>
    </row>
    <row r="776" spans="1:3" ht="19.149999999999999" customHeight="1" x14ac:dyDescent="0.2">
      <c r="A776" s="7">
        <v>44186</v>
      </c>
      <c r="B776" s="3">
        <v>128.229996</v>
      </c>
      <c r="C776" s="8">
        <f t="shared" si="12"/>
        <v>1.2395325678341118E-2</v>
      </c>
    </row>
    <row r="777" spans="1:3" ht="19.149999999999999" customHeight="1" x14ac:dyDescent="0.2">
      <c r="A777" s="7">
        <v>44187</v>
      </c>
      <c r="B777" s="3">
        <v>131.88000500000001</v>
      </c>
      <c r="C777" s="8">
        <f t="shared" si="12"/>
        <v>2.8464548965594583E-2</v>
      </c>
    </row>
    <row r="778" spans="1:3" ht="19.149999999999999" customHeight="1" x14ac:dyDescent="0.2">
      <c r="A778" s="7">
        <v>44188</v>
      </c>
      <c r="B778" s="3">
        <v>130.96000699999999</v>
      </c>
      <c r="C778" s="8">
        <f t="shared" si="12"/>
        <v>-6.9760233933872096E-3</v>
      </c>
    </row>
    <row r="779" spans="1:3" ht="19.149999999999999" customHeight="1" x14ac:dyDescent="0.2">
      <c r="A779" s="7">
        <v>44189</v>
      </c>
      <c r="B779" s="3">
        <v>131.970001</v>
      </c>
      <c r="C779" s="8">
        <f t="shared" si="12"/>
        <v>7.7122323305924834E-3</v>
      </c>
    </row>
    <row r="780" spans="1:3" ht="19.149999999999999" customHeight="1" x14ac:dyDescent="0.2">
      <c r="A780" s="7">
        <v>44193</v>
      </c>
      <c r="B780" s="3">
        <v>136.69000199999999</v>
      </c>
      <c r="C780" s="8">
        <f t="shared" si="12"/>
        <v>3.5765711633206632E-2</v>
      </c>
    </row>
    <row r="781" spans="1:3" ht="19.149999999999999" customHeight="1" x14ac:dyDescent="0.2">
      <c r="A781" s="7">
        <v>44194</v>
      </c>
      <c r="B781" s="3">
        <v>134.86999499999999</v>
      </c>
      <c r="C781" s="8">
        <f t="shared" si="12"/>
        <v>-1.3314850928160871E-2</v>
      </c>
    </row>
    <row r="782" spans="1:3" ht="19.149999999999999" customHeight="1" x14ac:dyDescent="0.2">
      <c r="A782" s="7">
        <v>44195</v>
      </c>
      <c r="B782" s="3">
        <v>133.720001</v>
      </c>
      <c r="C782" s="8">
        <f t="shared" si="12"/>
        <v>-8.5266852719909636E-3</v>
      </c>
    </row>
    <row r="783" spans="1:3" ht="19.149999999999999" customHeight="1" x14ac:dyDescent="0.2">
      <c r="A783" s="7">
        <v>44196</v>
      </c>
      <c r="B783" s="3">
        <v>132.69000199999999</v>
      </c>
      <c r="C783" s="8">
        <f t="shared" si="12"/>
        <v>-7.7026547434740911E-3</v>
      </c>
    </row>
    <row r="784" spans="1:3" ht="19.149999999999999" customHeight="1" x14ac:dyDescent="0.2">
      <c r="A784" s="7">
        <v>44200</v>
      </c>
      <c r="B784" s="3">
        <v>129.41000399999999</v>
      </c>
      <c r="C784" s="8">
        <f t="shared" si="12"/>
        <v>-2.4719255034753917E-2</v>
      </c>
    </row>
    <row r="785" spans="1:3" ht="19.149999999999999" customHeight="1" x14ac:dyDescent="0.2">
      <c r="A785" s="7">
        <v>44201</v>
      </c>
      <c r="B785" s="3">
        <v>131.009995</v>
      </c>
      <c r="C785" s="8">
        <f t="shared" si="12"/>
        <v>1.2363735032417056E-2</v>
      </c>
    </row>
    <row r="786" spans="1:3" ht="19.149999999999999" customHeight="1" x14ac:dyDescent="0.2">
      <c r="A786" s="7">
        <v>44202</v>
      </c>
      <c r="B786" s="3">
        <v>126.599998</v>
      </c>
      <c r="C786" s="8">
        <f t="shared" si="12"/>
        <v>-3.3661530938918105E-2</v>
      </c>
    </row>
    <row r="787" spans="1:3" ht="19.149999999999999" customHeight="1" x14ac:dyDescent="0.2">
      <c r="A787" s="7">
        <v>44203</v>
      </c>
      <c r="B787" s="3">
        <v>130.91999799999999</v>
      </c>
      <c r="C787" s="8">
        <f t="shared" si="12"/>
        <v>3.4123223287886528E-2</v>
      </c>
    </row>
    <row r="788" spans="1:3" ht="19.149999999999999" customHeight="1" x14ac:dyDescent="0.2">
      <c r="A788" s="7">
        <v>44204</v>
      </c>
      <c r="B788" s="3">
        <v>132.050003</v>
      </c>
      <c r="C788" s="8">
        <f t="shared" si="12"/>
        <v>8.6312634987972814E-3</v>
      </c>
    </row>
    <row r="789" spans="1:3" ht="19.149999999999999" customHeight="1" x14ac:dyDescent="0.2">
      <c r="A789" s="7">
        <v>44207</v>
      </c>
      <c r="B789" s="3">
        <v>128.979996</v>
      </c>
      <c r="C789" s="8">
        <f t="shared" si="12"/>
        <v>-2.3248821887569382E-2</v>
      </c>
    </row>
    <row r="790" spans="1:3" ht="19.149999999999999" customHeight="1" x14ac:dyDescent="0.2">
      <c r="A790" s="7">
        <v>44208</v>
      </c>
      <c r="B790" s="3">
        <v>128.800003</v>
      </c>
      <c r="C790" s="8">
        <f t="shared" si="12"/>
        <v>-1.3955109752057382E-3</v>
      </c>
    </row>
    <row r="791" spans="1:3" ht="19.149999999999999" customHeight="1" x14ac:dyDescent="0.2">
      <c r="A791" s="7">
        <v>44209</v>
      </c>
      <c r="B791" s="3">
        <v>130.88999899999999</v>
      </c>
      <c r="C791" s="8">
        <f t="shared" si="12"/>
        <v>1.6226676640682891E-2</v>
      </c>
    </row>
    <row r="792" spans="1:3" ht="19.149999999999999" customHeight="1" x14ac:dyDescent="0.2">
      <c r="A792" s="7">
        <v>44210</v>
      </c>
      <c r="B792" s="3">
        <v>128.91000399999999</v>
      </c>
      <c r="C792" s="8">
        <f t="shared" si="12"/>
        <v>-1.5127167966438759E-2</v>
      </c>
    </row>
    <row r="793" spans="1:3" ht="19.149999999999999" customHeight="1" x14ac:dyDescent="0.2">
      <c r="A793" s="7">
        <v>44211</v>
      </c>
      <c r="B793" s="3">
        <v>127.139999</v>
      </c>
      <c r="C793" s="8">
        <f t="shared" si="12"/>
        <v>-1.3730548018600519E-2</v>
      </c>
    </row>
    <row r="794" spans="1:3" ht="19.149999999999999" customHeight="1" x14ac:dyDescent="0.2">
      <c r="A794" s="7">
        <v>44215</v>
      </c>
      <c r="B794" s="3">
        <v>127.83000199999999</v>
      </c>
      <c r="C794" s="8">
        <f t="shared" si="12"/>
        <v>5.42711188789613E-3</v>
      </c>
    </row>
    <row r="795" spans="1:3" ht="19.149999999999999" customHeight="1" x14ac:dyDescent="0.2">
      <c r="A795" s="7">
        <v>44216</v>
      </c>
      <c r="B795" s="3">
        <v>132.029999</v>
      </c>
      <c r="C795" s="8">
        <f t="shared" si="12"/>
        <v>3.2856113074300142E-2</v>
      </c>
    </row>
    <row r="796" spans="1:3" ht="19.149999999999999" customHeight="1" x14ac:dyDescent="0.2">
      <c r="A796" s="7">
        <v>44217</v>
      </c>
      <c r="B796" s="3">
        <v>136.86999499999999</v>
      </c>
      <c r="C796" s="8">
        <f t="shared" si="12"/>
        <v>3.6658305208348896E-2</v>
      </c>
    </row>
    <row r="797" spans="1:3" ht="19.149999999999999" customHeight="1" x14ac:dyDescent="0.2">
      <c r="A797" s="7">
        <v>44218</v>
      </c>
      <c r="B797" s="3">
        <v>139.070007</v>
      </c>
      <c r="C797" s="8">
        <f t="shared" si="12"/>
        <v>1.607373478752594E-2</v>
      </c>
    </row>
    <row r="798" spans="1:3" ht="19.149999999999999" customHeight="1" x14ac:dyDescent="0.2">
      <c r="A798" s="7">
        <v>44221</v>
      </c>
      <c r="B798" s="3">
        <v>142.91999799999999</v>
      </c>
      <c r="C798" s="8">
        <f t="shared" si="12"/>
        <v>2.7683834085087788E-2</v>
      </c>
    </row>
    <row r="799" spans="1:3" ht="19.149999999999999" customHeight="1" x14ac:dyDescent="0.2">
      <c r="A799" s="7">
        <v>44222</v>
      </c>
      <c r="B799" s="3">
        <v>143.16000399999999</v>
      </c>
      <c r="C799" s="8">
        <f t="shared" si="12"/>
        <v>1.6793031301329808E-3</v>
      </c>
    </row>
    <row r="800" spans="1:3" ht="19.149999999999999" customHeight="1" x14ac:dyDescent="0.2">
      <c r="A800" s="7">
        <v>44223</v>
      </c>
      <c r="B800" s="3">
        <v>142.05999800000001</v>
      </c>
      <c r="C800" s="8">
        <f t="shared" si="12"/>
        <v>-7.6837522301269612E-3</v>
      </c>
    </row>
    <row r="801" spans="1:3" ht="19.149999999999999" customHeight="1" x14ac:dyDescent="0.2">
      <c r="A801" s="7">
        <v>44224</v>
      </c>
      <c r="B801" s="3">
        <v>137.08999600000001</v>
      </c>
      <c r="C801" s="8">
        <f t="shared" si="12"/>
        <v>-3.4985232084826512E-2</v>
      </c>
    </row>
    <row r="802" spans="1:3" ht="19.149999999999999" customHeight="1" x14ac:dyDescent="0.2">
      <c r="A802" s="7">
        <v>44225</v>
      </c>
      <c r="B802" s="3">
        <v>131.96000699999999</v>
      </c>
      <c r="C802" s="8">
        <f t="shared" si="12"/>
        <v>-3.7420593403475033E-2</v>
      </c>
    </row>
    <row r="803" spans="1:3" ht="19.149999999999999" customHeight="1" x14ac:dyDescent="0.2">
      <c r="A803" s="7">
        <v>44228</v>
      </c>
      <c r="B803" s="3">
        <v>134.13999899999999</v>
      </c>
      <c r="C803" s="8">
        <f t="shared" si="12"/>
        <v>1.6520096122759398E-2</v>
      </c>
    </row>
    <row r="804" spans="1:3" ht="19.149999999999999" customHeight="1" x14ac:dyDescent="0.2">
      <c r="A804" s="7">
        <v>44229</v>
      </c>
      <c r="B804" s="3">
        <v>134.990005</v>
      </c>
      <c r="C804" s="8">
        <f t="shared" si="12"/>
        <v>6.3367079643410484E-3</v>
      </c>
    </row>
    <row r="805" spans="1:3" ht="19.149999999999999" customHeight="1" x14ac:dyDescent="0.2">
      <c r="A805" s="7">
        <v>44230</v>
      </c>
      <c r="B805" s="3">
        <v>133.94000199999999</v>
      </c>
      <c r="C805" s="8">
        <f t="shared" si="12"/>
        <v>-7.7783758879037546E-3</v>
      </c>
    </row>
    <row r="806" spans="1:3" ht="19.149999999999999" customHeight="1" x14ac:dyDescent="0.2">
      <c r="A806" s="7">
        <v>44231</v>
      </c>
      <c r="B806" s="3">
        <v>137.38999899999999</v>
      </c>
      <c r="C806" s="8">
        <f t="shared" si="12"/>
        <v>2.5757779218190446E-2</v>
      </c>
    </row>
    <row r="807" spans="1:3" ht="19.149999999999999" customHeight="1" x14ac:dyDescent="0.2">
      <c r="A807" s="7">
        <v>44232</v>
      </c>
      <c r="B807" s="3">
        <v>136.759995</v>
      </c>
      <c r="C807" s="8">
        <f t="shared" si="12"/>
        <v>-4.5855157186512896E-3</v>
      </c>
    </row>
    <row r="808" spans="1:3" ht="19.149999999999999" customHeight="1" x14ac:dyDescent="0.2">
      <c r="A808" s="7">
        <v>44235</v>
      </c>
      <c r="B808" s="3">
        <v>136.91000399999999</v>
      </c>
      <c r="C808" s="8">
        <f t="shared" si="12"/>
        <v>1.0968777821320774E-3</v>
      </c>
    </row>
    <row r="809" spans="1:3" ht="19.149999999999999" customHeight="1" x14ac:dyDescent="0.2">
      <c r="A809" s="7">
        <v>44236</v>
      </c>
      <c r="B809" s="3">
        <v>136.009995</v>
      </c>
      <c r="C809" s="8">
        <f t="shared" si="12"/>
        <v>-6.573727074027258E-3</v>
      </c>
    </row>
    <row r="810" spans="1:3" ht="19.149999999999999" customHeight="1" x14ac:dyDescent="0.2">
      <c r="A810" s="7">
        <v>44237</v>
      </c>
      <c r="B810" s="3">
        <v>135.38999899999999</v>
      </c>
      <c r="C810" s="8">
        <f t="shared" si="12"/>
        <v>-4.5584591044210976E-3</v>
      </c>
    </row>
    <row r="811" spans="1:3" ht="19.149999999999999" customHeight="1" x14ac:dyDescent="0.2">
      <c r="A811" s="7">
        <v>44238</v>
      </c>
      <c r="B811" s="3">
        <v>135.13000500000001</v>
      </c>
      <c r="C811" s="8">
        <f t="shared" si="12"/>
        <v>-1.9203338645418233E-3</v>
      </c>
    </row>
    <row r="812" spans="1:3" ht="19.149999999999999" customHeight="1" x14ac:dyDescent="0.2">
      <c r="A812" s="7">
        <v>44239</v>
      </c>
      <c r="B812" s="3">
        <v>135.36999499999999</v>
      </c>
      <c r="C812" s="8">
        <f t="shared" si="12"/>
        <v>1.7759934220380469E-3</v>
      </c>
    </row>
    <row r="813" spans="1:3" ht="19.149999999999999" customHeight="1" x14ac:dyDescent="0.2">
      <c r="A813" s="7">
        <v>44243</v>
      </c>
      <c r="B813" s="3">
        <v>133.19000199999999</v>
      </c>
      <c r="C813" s="8">
        <f t="shared" si="12"/>
        <v>-1.6103960113169835E-2</v>
      </c>
    </row>
    <row r="814" spans="1:3" ht="19.149999999999999" customHeight="1" x14ac:dyDescent="0.2">
      <c r="A814" s="7">
        <v>44244</v>
      </c>
      <c r="B814" s="3">
        <v>130.83999600000001</v>
      </c>
      <c r="C814" s="8">
        <f t="shared" si="12"/>
        <v>-1.764401204829158E-2</v>
      </c>
    </row>
    <row r="815" spans="1:3" ht="19.149999999999999" customHeight="1" x14ac:dyDescent="0.2">
      <c r="A815" s="7">
        <v>44245</v>
      </c>
      <c r="B815" s="3">
        <v>129.71000699999999</v>
      </c>
      <c r="C815" s="8">
        <f t="shared" si="12"/>
        <v>-8.6364187904746093E-3</v>
      </c>
    </row>
    <row r="816" spans="1:3" ht="19.149999999999999" customHeight="1" x14ac:dyDescent="0.2">
      <c r="A816" s="7">
        <v>44246</v>
      </c>
      <c r="B816" s="3">
        <v>129.86999499999999</v>
      </c>
      <c r="C816" s="8">
        <f t="shared" si="12"/>
        <v>1.2334283506745258E-3</v>
      </c>
    </row>
    <row r="817" spans="1:3" ht="19.149999999999999" customHeight="1" x14ac:dyDescent="0.2">
      <c r="A817" s="7">
        <v>44249</v>
      </c>
      <c r="B817" s="3">
        <v>126</v>
      </c>
      <c r="C817" s="8">
        <f t="shared" si="12"/>
        <v>-2.9798992446253614E-2</v>
      </c>
    </row>
    <row r="818" spans="1:3" ht="19.149999999999999" customHeight="1" x14ac:dyDescent="0.2">
      <c r="A818" s="7">
        <v>44250</v>
      </c>
      <c r="B818" s="3">
        <v>125.860001</v>
      </c>
      <c r="C818" s="8">
        <f t="shared" si="12"/>
        <v>-1.1111031746031674E-3</v>
      </c>
    </row>
    <row r="819" spans="1:3" ht="19.149999999999999" customHeight="1" x14ac:dyDescent="0.2">
      <c r="A819" s="7">
        <v>44251</v>
      </c>
      <c r="B819" s="3">
        <v>125.349998</v>
      </c>
      <c r="C819" s="8">
        <f t="shared" si="12"/>
        <v>-4.0521452085480192E-3</v>
      </c>
    </row>
    <row r="820" spans="1:3" ht="19.149999999999999" customHeight="1" x14ac:dyDescent="0.2">
      <c r="A820" s="7">
        <v>44252</v>
      </c>
      <c r="B820" s="3">
        <v>120.989998</v>
      </c>
      <c r="C820" s="8">
        <f t="shared" si="12"/>
        <v>-3.4782609250620045E-2</v>
      </c>
    </row>
    <row r="821" spans="1:3" ht="19.149999999999999" customHeight="1" x14ac:dyDescent="0.2">
      <c r="A821" s="7">
        <v>44253</v>
      </c>
      <c r="B821" s="3">
        <v>121.260002</v>
      </c>
      <c r="C821" s="8">
        <f t="shared" si="12"/>
        <v>2.2316224850256194E-3</v>
      </c>
    </row>
    <row r="822" spans="1:3" ht="19.149999999999999" customHeight="1" x14ac:dyDescent="0.2">
      <c r="A822" s="7">
        <v>44256</v>
      </c>
      <c r="B822" s="3">
        <v>127.790001</v>
      </c>
      <c r="C822" s="8">
        <f t="shared" si="12"/>
        <v>5.3851219629701186E-2</v>
      </c>
    </row>
    <row r="823" spans="1:3" ht="19.149999999999999" customHeight="1" x14ac:dyDescent="0.2">
      <c r="A823" s="7">
        <v>44257</v>
      </c>
      <c r="B823" s="3">
        <v>125.120003</v>
      </c>
      <c r="C823" s="8">
        <f t="shared" si="12"/>
        <v>-2.0893637836343792E-2</v>
      </c>
    </row>
    <row r="824" spans="1:3" ht="19.149999999999999" customHeight="1" x14ac:dyDescent="0.2">
      <c r="A824" s="7">
        <v>44258</v>
      </c>
      <c r="B824" s="3">
        <v>122.05999799999999</v>
      </c>
      <c r="C824" s="8">
        <f t="shared" si="12"/>
        <v>-2.4456561114372777E-2</v>
      </c>
    </row>
    <row r="825" spans="1:3" ht="19.149999999999999" customHeight="1" x14ac:dyDescent="0.2">
      <c r="A825" s="7">
        <v>44259</v>
      </c>
      <c r="B825" s="3">
        <v>120.129997</v>
      </c>
      <c r="C825" s="8">
        <f t="shared" si="12"/>
        <v>-1.5811904240732422E-2</v>
      </c>
    </row>
    <row r="826" spans="1:3" ht="19.149999999999999" customHeight="1" x14ac:dyDescent="0.2">
      <c r="A826" s="7">
        <v>44260</v>
      </c>
      <c r="B826" s="3">
        <v>121.41999800000001</v>
      </c>
      <c r="C826" s="8">
        <f t="shared" si="12"/>
        <v>1.0738375361817543E-2</v>
      </c>
    </row>
    <row r="827" spans="1:3" ht="19.149999999999999" customHeight="1" x14ac:dyDescent="0.2">
      <c r="A827" s="7">
        <v>44263</v>
      </c>
      <c r="B827" s="3">
        <v>116.360001</v>
      </c>
      <c r="C827" s="8">
        <f t="shared" si="12"/>
        <v>-4.1673505875037264E-2</v>
      </c>
    </row>
    <row r="828" spans="1:3" ht="19.149999999999999" customHeight="1" x14ac:dyDescent="0.2">
      <c r="A828" s="7">
        <v>44264</v>
      </c>
      <c r="B828" s="3">
        <v>121.089996</v>
      </c>
      <c r="C828" s="8">
        <f t="shared" si="12"/>
        <v>4.0649664483932035E-2</v>
      </c>
    </row>
    <row r="829" spans="1:3" ht="19.149999999999999" customHeight="1" x14ac:dyDescent="0.2">
      <c r="A829" s="7">
        <v>44265</v>
      </c>
      <c r="B829" s="3">
        <v>119.980003</v>
      </c>
      <c r="C829" s="8">
        <f t="shared" si="12"/>
        <v>-9.1666779805658072E-3</v>
      </c>
    </row>
    <row r="830" spans="1:3" ht="19.149999999999999" customHeight="1" x14ac:dyDescent="0.2">
      <c r="A830" s="7">
        <v>44266</v>
      </c>
      <c r="B830" s="3">
        <v>121.959999</v>
      </c>
      <c r="C830" s="8">
        <f t="shared" si="12"/>
        <v>1.6502716706883191E-2</v>
      </c>
    </row>
    <row r="831" spans="1:3" ht="19.149999999999999" customHeight="1" x14ac:dyDescent="0.2">
      <c r="A831" s="7">
        <v>44267</v>
      </c>
      <c r="B831" s="3">
        <v>121.029999</v>
      </c>
      <c r="C831" s="8">
        <f t="shared" si="12"/>
        <v>-7.6254510300545197E-3</v>
      </c>
    </row>
    <row r="832" spans="1:3" ht="19.149999999999999" customHeight="1" x14ac:dyDescent="0.2">
      <c r="A832" s="7">
        <v>44270</v>
      </c>
      <c r="B832" s="3">
        <v>123.989998</v>
      </c>
      <c r="C832" s="8">
        <f t="shared" si="12"/>
        <v>2.4456738200914874E-2</v>
      </c>
    </row>
    <row r="833" spans="1:3" ht="19.149999999999999" customHeight="1" x14ac:dyDescent="0.2">
      <c r="A833" s="7">
        <v>44271</v>
      </c>
      <c r="B833" s="3">
        <v>125.57</v>
      </c>
      <c r="C833" s="8">
        <f t="shared" si="12"/>
        <v>1.274297947807046E-2</v>
      </c>
    </row>
    <row r="834" spans="1:3" ht="19.149999999999999" customHeight="1" x14ac:dyDescent="0.2">
      <c r="A834" s="7">
        <v>44272</v>
      </c>
      <c r="B834" s="3">
        <v>124.760002</v>
      </c>
      <c r="C834" s="8">
        <f t="shared" si="12"/>
        <v>-6.4505694035198458E-3</v>
      </c>
    </row>
    <row r="835" spans="1:3" ht="19.149999999999999" customHeight="1" x14ac:dyDescent="0.2">
      <c r="A835" s="7">
        <v>44273</v>
      </c>
      <c r="B835" s="3">
        <v>120.529999</v>
      </c>
      <c r="C835" s="8">
        <f t="shared" si="12"/>
        <v>-3.3905121290395579E-2</v>
      </c>
    </row>
    <row r="836" spans="1:3" ht="19.149999999999999" customHeight="1" x14ac:dyDescent="0.2">
      <c r="A836" s="7">
        <v>44274</v>
      </c>
      <c r="B836" s="3">
        <v>119.989998</v>
      </c>
      <c r="C836" s="8">
        <f t="shared" si="12"/>
        <v>-4.4802207291149143E-3</v>
      </c>
    </row>
    <row r="837" spans="1:3" ht="19.149999999999999" customHeight="1" x14ac:dyDescent="0.2">
      <c r="A837" s="7">
        <v>44277</v>
      </c>
      <c r="B837" s="3">
        <v>123.389999</v>
      </c>
      <c r="C837" s="8">
        <f t="shared" si="12"/>
        <v>2.8335703447549099E-2</v>
      </c>
    </row>
    <row r="838" spans="1:3" ht="19.149999999999999" customHeight="1" x14ac:dyDescent="0.2">
      <c r="A838" s="7">
        <v>44278</v>
      </c>
      <c r="B838" s="3">
        <v>122.540001</v>
      </c>
      <c r="C838" s="8">
        <f t="shared" ref="C838:C901" si="13">B838/B837-1</f>
        <v>-6.8887106482592442E-3</v>
      </c>
    </row>
    <row r="839" spans="1:3" ht="19.149999999999999" customHeight="1" x14ac:dyDescent="0.2">
      <c r="A839" s="7">
        <v>44279</v>
      </c>
      <c r="B839" s="3">
        <v>120.089996</v>
      </c>
      <c r="C839" s="8">
        <f t="shared" si="13"/>
        <v>-1.9993512159347859E-2</v>
      </c>
    </row>
    <row r="840" spans="1:3" ht="19.149999999999999" customHeight="1" x14ac:dyDescent="0.2">
      <c r="A840" s="7">
        <v>44280</v>
      </c>
      <c r="B840" s="3">
        <v>120.589996</v>
      </c>
      <c r="C840" s="8">
        <f t="shared" si="13"/>
        <v>4.1635441473408807E-3</v>
      </c>
    </row>
    <row r="841" spans="1:3" ht="19.149999999999999" customHeight="1" x14ac:dyDescent="0.2">
      <c r="A841" s="7">
        <v>44281</v>
      </c>
      <c r="B841" s="3">
        <v>121.209999</v>
      </c>
      <c r="C841" s="8">
        <f t="shared" si="13"/>
        <v>5.1414132230338527E-3</v>
      </c>
    </row>
    <row r="842" spans="1:3" ht="19.149999999999999" customHeight="1" x14ac:dyDescent="0.2">
      <c r="A842" s="7">
        <v>44284</v>
      </c>
      <c r="B842" s="3">
        <v>121.389999</v>
      </c>
      <c r="C842" s="8">
        <f t="shared" si="13"/>
        <v>1.4850260002066129E-3</v>
      </c>
    </row>
    <row r="843" spans="1:3" ht="19.149999999999999" customHeight="1" x14ac:dyDescent="0.2">
      <c r="A843" s="7">
        <v>44285</v>
      </c>
      <c r="B843" s="3">
        <v>119.900002</v>
      </c>
      <c r="C843" s="8">
        <f t="shared" si="13"/>
        <v>-1.2274462577431922E-2</v>
      </c>
    </row>
    <row r="844" spans="1:3" ht="19.149999999999999" customHeight="1" x14ac:dyDescent="0.2">
      <c r="A844" s="7">
        <v>44286</v>
      </c>
      <c r="B844" s="3">
        <v>122.150002</v>
      </c>
      <c r="C844" s="8">
        <f t="shared" si="13"/>
        <v>1.8765637718671568E-2</v>
      </c>
    </row>
    <row r="845" spans="1:3" ht="19.149999999999999" customHeight="1" x14ac:dyDescent="0.2">
      <c r="A845" s="7">
        <v>44287</v>
      </c>
      <c r="B845" s="3">
        <v>123</v>
      </c>
      <c r="C845" s="8">
        <f t="shared" si="13"/>
        <v>6.9586409012092343E-3</v>
      </c>
    </row>
    <row r="846" spans="1:3" ht="19.149999999999999" customHeight="1" x14ac:dyDescent="0.2">
      <c r="A846" s="7">
        <v>44291</v>
      </c>
      <c r="B846" s="3">
        <v>125.900002</v>
      </c>
      <c r="C846" s="8">
        <f t="shared" si="13"/>
        <v>2.3577252032520368E-2</v>
      </c>
    </row>
    <row r="847" spans="1:3" ht="19.149999999999999" customHeight="1" x14ac:dyDescent="0.2">
      <c r="A847" s="7">
        <v>44292</v>
      </c>
      <c r="B847" s="3">
        <v>126.209999</v>
      </c>
      <c r="C847" s="8">
        <f t="shared" si="13"/>
        <v>2.462247776612303E-3</v>
      </c>
    </row>
    <row r="848" spans="1:3" ht="19.149999999999999" customHeight="1" x14ac:dyDescent="0.2">
      <c r="A848" s="7">
        <v>44293</v>
      </c>
      <c r="B848" s="3">
        <v>127.900002</v>
      </c>
      <c r="C848" s="8">
        <f t="shared" si="13"/>
        <v>1.3390404986850513E-2</v>
      </c>
    </row>
    <row r="849" spans="1:3" ht="19.149999999999999" customHeight="1" x14ac:dyDescent="0.2">
      <c r="A849" s="7">
        <v>44294</v>
      </c>
      <c r="B849" s="3">
        <v>130.36000100000001</v>
      </c>
      <c r="C849" s="8">
        <f t="shared" si="13"/>
        <v>1.9233768268432261E-2</v>
      </c>
    </row>
    <row r="850" spans="1:3" ht="19.149999999999999" customHeight="1" x14ac:dyDescent="0.2">
      <c r="A850" s="7">
        <v>44295</v>
      </c>
      <c r="B850" s="3">
        <v>133</v>
      </c>
      <c r="C850" s="8">
        <f t="shared" si="13"/>
        <v>2.0251603097179993E-2</v>
      </c>
    </row>
    <row r="851" spans="1:3" ht="19.149999999999999" customHeight="1" x14ac:dyDescent="0.2">
      <c r="A851" s="7">
        <v>44298</v>
      </c>
      <c r="B851" s="3">
        <v>131.240005</v>
      </c>
      <c r="C851" s="8">
        <f t="shared" si="13"/>
        <v>-1.3233045112782005E-2</v>
      </c>
    </row>
    <row r="852" spans="1:3" ht="19.149999999999999" customHeight="1" x14ac:dyDescent="0.2">
      <c r="A852" s="7">
        <v>44299</v>
      </c>
      <c r="B852" s="3">
        <v>134.429993</v>
      </c>
      <c r="C852" s="8">
        <f t="shared" si="13"/>
        <v>2.430652147567347E-2</v>
      </c>
    </row>
    <row r="853" spans="1:3" ht="19.149999999999999" customHeight="1" x14ac:dyDescent="0.2">
      <c r="A853" s="7">
        <v>44300</v>
      </c>
      <c r="B853" s="3">
        <v>132.029999</v>
      </c>
      <c r="C853" s="8">
        <f t="shared" si="13"/>
        <v>-1.7853114074029564E-2</v>
      </c>
    </row>
    <row r="854" spans="1:3" ht="19.149999999999999" customHeight="1" x14ac:dyDescent="0.2">
      <c r="A854" s="7">
        <v>44301</v>
      </c>
      <c r="B854" s="3">
        <v>134.5</v>
      </c>
      <c r="C854" s="8">
        <f t="shared" si="13"/>
        <v>1.8707877139346074E-2</v>
      </c>
    </row>
    <row r="855" spans="1:3" ht="19.149999999999999" customHeight="1" x14ac:dyDescent="0.2">
      <c r="A855" s="7">
        <v>44302</v>
      </c>
      <c r="B855" s="3">
        <v>134.16000399999999</v>
      </c>
      <c r="C855" s="8">
        <f t="shared" si="13"/>
        <v>-2.5278513011153247E-3</v>
      </c>
    </row>
    <row r="856" spans="1:3" ht="19.149999999999999" customHeight="1" x14ac:dyDescent="0.2">
      <c r="A856" s="7">
        <v>44305</v>
      </c>
      <c r="B856" s="3">
        <v>134.83999600000001</v>
      </c>
      <c r="C856" s="8">
        <f t="shared" si="13"/>
        <v>5.0685150546061486E-3</v>
      </c>
    </row>
    <row r="857" spans="1:3" ht="19.149999999999999" customHeight="1" x14ac:dyDescent="0.2">
      <c r="A857" s="7">
        <v>44306</v>
      </c>
      <c r="B857" s="3">
        <v>133.11000100000001</v>
      </c>
      <c r="C857" s="8">
        <f t="shared" si="13"/>
        <v>-1.2829984064965383E-2</v>
      </c>
    </row>
    <row r="858" spans="1:3" ht="19.149999999999999" customHeight="1" x14ac:dyDescent="0.2">
      <c r="A858" s="7">
        <v>44307</v>
      </c>
      <c r="B858" s="3">
        <v>133.5</v>
      </c>
      <c r="C858" s="8">
        <f t="shared" si="13"/>
        <v>2.9299000606273218E-3</v>
      </c>
    </row>
    <row r="859" spans="1:3" ht="19.149999999999999" customHeight="1" x14ac:dyDescent="0.2">
      <c r="A859" s="7">
        <v>44308</v>
      </c>
      <c r="B859" s="3">
        <v>131.94000199999999</v>
      </c>
      <c r="C859" s="8">
        <f t="shared" si="13"/>
        <v>-1.1685378277153657E-2</v>
      </c>
    </row>
    <row r="860" spans="1:3" ht="19.149999999999999" customHeight="1" x14ac:dyDescent="0.2">
      <c r="A860" s="7">
        <v>44309</v>
      </c>
      <c r="B860" s="3">
        <v>134.320007</v>
      </c>
      <c r="C860" s="8">
        <f t="shared" si="13"/>
        <v>1.8038539972130785E-2</v>
      </c>
    </row>
    <row r="861" spans="1:3" ht="19.149999999999999" customHeight="1" x14ac:dyDescent="0.2">
      <c r="A861" s="7">
        <v>44312</v>
      </c>
      <c r="B861" s="3">
        <v>134.720001</v>
      </c>
      <c r="C861" s="8">
        <f t="shared" si="13"/>
        <v>2.9779182486193712E-3</v>
      </c>
    </row>
    <row r="862" spans="1:3" ht="19.149999999999999" customHeight="1" x14ac:dyDescent="0.2">
      <c r="A862" s="7">
        <v>44313</v>
      </c>
      <c r="B862" s="3">
        <v>134.38999899999999</v>
      </c>
      <c r="C862" s="8">
        <f t="shared" si="13"/>
        <v>-2.4495397680408537E-3</v>
      </c>
    </row>
    <row r="863" spans="1:3" ht="19.149999999999999" customHeight="1" x14ac:dyDescent="0.2">
      <c r="A863" s="7">
        <v>44314</v>
      </c>
      <c r="B863" s="3">
        <v>133.58000200000001</v>
      </c>
      <c r="C863" s="8">
        <f t="shared" si="13"/>
        <v>-6.0272118909679984E-3</v>
      </c>
    </row>
    <row r="864" spans="1:3" ht="19.149999999999999" customHeight="1" x14ac:dyDescent="0.2">
      <c r="A864" s="7">
        <v>44315</v>
      </c>
      <c r="B864" s="3">
        <v>133.479996</v>
      </c>
      <c r="C864" s="8">
        <f t="shared" si="13"/>
        <v>-7.4865996782969013E-4</v>
      </c>
    </row>
    <row r="865" spans="1:3" ht="19.149999999999999" customHeight="1" x14ac:dyDescent="0.2">
      <c r="A865" s="7">
        <v>44316</v>
      </c>
      <c r="B865" s="3">
        <v>131.46000699999999</v>
      </c>
      <c r="C865" s="8">
        <f t="shared" si="13"/>
        <v>-1.5133271355507127E-2</v>
      </c>
    </row>
    <row r="866" spans="1:3" ht="19.149999999999999" customHeight="1" x14ac:dyDescent="0.2">
      <c r="A866" s="7">
        <v>44319</v>
      </c>
      <c r="B866" s="3">
        <v>132.53999300000001</v>
      </c>
      <c r="C866" s="8">
        <f t="shared" si="13"/>
        <v>8.2153198120551441E-3</v>
      </c>
    </row>
    <row r="867" spans="1:3" ht="19.149999999999999" customHeight="1" x14ac:dyDescent="0.2">
      <c r="A867" s="7">
        <v>44320</v>
      </c>
      <c r="B867" s="3">
        <v>127.849998</v>
      </c>
      <c r="C867" s="8">
        <f t="shared" si="13"/>
        <v>-3.5385508131119403E-2</v>
      </c>
    </row>
    <row r="868" spans="1:3" ht="19.149999999999999" customHeight="1" x14ac:dyDescent="0.2">
      <c r="A868" s="7">
        <v>44321</v>
      </c>
      <c r="B868" s="3">
        <v>128.10000600000001</v>
      </c>
      <c r="C868" s="8">
        <f t="shared" si="13"/>
        <v>1.9554791076337175E-3</v>
      </c>
    </row>
    <row r="869" spans="1:3" ht="19.149999999999999" customHeight="1" x14ac:dyDescent="0.2">
      <c r="A869" s="7">
        <v>44322</v>
      </c>
      <c r="B869" s="3">
        <v>129.740005</v>
      </c>
      <c r="C869" s="8">
        <f t="shared" si="13"/>
        <v>1.2802489642350201E-2</v>
      </c>
    </row>
    <row r="870" spans="1:3" ht="19.149999999999999" customHeight="1" x14ac:dyDescent="0.2">
      <c r="A870" s="7">
        <v>44323</v>
      </c>
      <c r="B870" s="3">
        <v>130.21000699999999</v>
      </c>
      <c r="C870" s="8">
        <f t="shared" si="13"/>
        <v>3.622645150969328E-3</v>
      </c>
    </row>
    <row r="871" spans="1:3" ht="19.149999999999999" customHeight="1" x14ac:dyDescent="0.2">
      <c r="A871" s="7">
        <v>44326</v>
      </c>
      <c r="B871" s="3">
        <v>126.849998</v>
      </c>
      <c r="C871" s="8">
        <f t="shared" si="13"/>
        <v>-2.5804537434668817E-2</v>
      </c>
    </row>
    <row r="872" spans="1:3" ht="19.149999999999999" customHeight="1" x14ac:dyDescent="0.2">
      <c r="A872" s="7">
        <v>44327</v>
      </c>
      <c r="B872" s="3">
        <v>125.910004</v>
      </c>
      <c r="C872" s="8">
        <f t="shared" si="13"/>
        <v>-7.4102799749353743E-3</v>
      </c>
    </row>
    <row r="873" spans="1:3" ht="19.149999999999999" customHeight="1" x14ac:dyDescent="0.2">
      <c r="A873" s="7">
        <v>44328</v>
      </c>
      <c r="B873" s="3">
        <v>122.769997</v>
      </c>
      <c r="C873" s="8">
        <f t="shared" si="13"/>
        <v>-2.4938502900849646E-2</v>
      </c>
    </row>
    <row r="874" spans="1:3" ht="19.149999999999999" customHeight="1" x14ac:dyDescent="0.2">
      <c r="A874" s="7">
        <v>44329</v>
      </c>
      <c r="B874" s="3">
        <v>124.970001</v>
      </c>
      <c r="C874" s="8">
        <f t="shared" si="13"/>
        <v>1.7919720239139458E-2</v>
      </c>
    </row>
    <row r="875" spans="1:3" ht="19.149999999999999" customHeight="1" x14ac:dyDescent="0.2">
      <c r="A875" s="7">
        <v>44330</v>
      </c>
      <c r="B875" s="3">
        <v>127.449997</v>
      </c>
      <c r="C875" s="8">
        <f t="shared" si="13"/>
        <v>1.9844730576580538E-2</v>
      </c>
    </row>
    <row r="876" spans="1:3" ht="19.149999999999999" customHeight="1" x14ac:dyDescent="0.2">
      <c r="A876" s="7">
        <v>44333</v>
      </c>
      <c r="B876" s="3">
        <v>126.269997</v>
      </c>
      <c r="C876" s="8">
        <f t="shared" si="13"/>
        <v>-9.2585329758775314E-3</v>
      </c>
    </row>
    <row r="877" spans="1:3" ht="19.149999999999999" customHeight="1" x14ac:dyDescent="0.2">
      <c r="A877" s="7">
        <v>44334</v>
      </c>
      <c r="B877" s="3">
        <v>124.849998</v>
      </c>
      <c r="C877" s="8">
        <f t="shared" si="13"/>
        <v>-1.124573559623987E-2</v>
      </c>
    </row>
    <row r="878" spans="1:3" ht="19.149999999999999" customHeight="1" x14ac:dyDescent="0.2">
      <c r="A878" s="7">
        <v>44335</v>
      </c>
      <c r="B878" s="3">
        <v>124.69000200000001</v>
      </c>
      <c r="C878" s="8">
        <f t="shared" si="13"/>
        <v>-1.2815058274969759E-3</v>
      </c>
    </row>
    <row r="879" spans="1:3" ht="19.149999999999999" customHeight="1" x14ac:dyDescent="0.2">
      <c r="A879" s="7">
        <v>44336</v>
      </c>
      <c r="B879" s="3">
        <v>127.30999799999999</v>
      </c>
      <c r="C879" s="8">
        <f t="shared" si="13"/>
        <v>2.1012077616294977E-2</v>
      </c>
    </row>
    <row r="880" spans="1:3" ht="19.149999999999999" customHeight="1" x14ac:dyDescent="0.2">
      <c r="A880" s="7">
        <v>44337</v>
      </c>
      <c r="B880" s="3">
        <v>125.43</v>
      </c>
      <c r="C880" s="8">
        <f t="shared" si="13"/>
        <v>-1.4767088441867582E-2</v>
      </c>
    </row>
    <row r="881" spans="1:3" ht="19.149999999999999" customHeight="1" x14ac:dyDescent="0.2">
      <c r="A881" s="7">
        <v>44340</v>
      </c>
      <c r="B881" s="3">
        <v>127.099998</v>
      </c>
      <c r="C881" s="8">
        <f t="shared" si="13"/>
        <v>1.3314183209758301E-2</v>
      </c>
    </row>
    <row r="882" spans="1:3" ht="19.149999999999999" customHeight="1" x14ac:dyDescent="0.2">
      <c r="A882" s="7">
        <v>44341</v>
      </c>
      <c r="B882" s="3">
        <v>126.900002</v>
      </c>
      <c r="C882" s="8">
        <f t="shared" si="13"/>
        <v>-1.5735326762160717E-3</v>
      </c>
    </row>
    <row r="883" spans="1:3" ht="19.149999999999999" customHeight="1" x14ac:dyDescent="0.2">
      <c r="A883" s="7">
        <v>44342</v>
      </c>
      <c r="B883" s="3">
        <v>126.849998</v>
      </c>
      <c r="C883" s="8">
        <f t="shared" si="13"/>
        <v>-3.9404254698116592E-4</v>
      </c>
    </row>
    <row r="884" spans="1:3" ht="19.149999999999999" customHeight="1" x14ac:dyDescent="0.2">
      <c r="A884" s="7">
        <v>44343</v>
      </c>
      <c r="B884" s="3">
        <v>125.279999</v>
      </c>
      <c r="C884" s="8">
        <f t="shared" si="13"/>
        <v>-1.2376815331128332E-2</v>
      </c>
    </row>
    <row r="885" spans="1:3" ht="19.149999999999999" customHeight="1" x14ac:dyDescent="0.2">
      <c r="A885" s="7">
        <v>44344</v>
      </c>
      <c r="B885" s="3">
        <v>124.610001</v>
      </c>
      <c r="C885" s="8">
        <f t="shared" si="13"/>
        <v>-5.348004512675697E-3</v>
      </c>
    </row>
    <row r="886" spans="1:3" ht="19.149999999999999" customHeight="1" x14ac:dyDescent="0.2">
      <c r="A886" s="7">
        <v>44348</v>
      </c>
      <c r="B886" s="3">
        <v>124.279999</v>
      </c>
      <c r="C886" s="8">
        <f t="shared" si="13"/>
        <v>-2.6482786080709309E-3</v>
      </c>
    </row>
    <row r="887" spans="1:3" ht="19.149999999999999" customHeight="1" x14ac:dyDescent="0.2">
      <c r="A887" s="7">
        <v>44349</v>
      </c>
      <c r="B887" s="3">
        <v>125.05999799999999</v>
      </c>
      <c r="C887" s="8">
        <f t="shared" si="13"/>
        <v>6.2761426317681224E-3</v>
      </c>
    </row>
    <row r="888" spans="1:3" ht="19.149999999999999" customHeight="1" x14ac:dyDescent="0.2">
      <c r="A888" s="7">
        <v>44350</v>
      </c>
      <c r="B888" s="3">
        <v>123.540001</v>
      </c>
      <c r="C888" s="8">
        <f t="shared" si="13"/>
        <v>-1.2154142206207252E-2</v>
      </c>
    </row>
    <row r="889" spans="1:3" ht="19.149999999999999" customHeight="1" x14ac:dyDescent="0.2">
      <c r="A889" s="7">
        <v>44351</v>
      </c>
      <c r="B889" s="3">
        <v>125.889999</v>
      </c>
      <c r="C889" s="8">
        <f t="shared" si="13"/>
        <v>1.9022162708255186E-2</v>
      </c>
    </row>
    <row r="890" spans="1:3" ht="19.149999999999999" customHeight="1" x14ac:dyDescent="0.2">
      <c r="A890" s="7">
        <v>44354</v>
      </c>
      <c r="B890" s="3">
        <v>125.900002</v>
      </c>
      <c r="C890" s="8">
        <f t="shared" si="13"/>
        <v>7.9458257839837287E-5</v>
      </c>
    </row>
    <row r="891" spans="1:3" ht="19.149999999999999" customHeight="1" x14ac:dyDescent="0.2">
      <c r="A891" s="7">
        <v>44355</v>
      </c>
      <c r="B891" s="3">
        <v>126.739998</v>
      </c>
      <c r="C891" s="8">
        <f t="shared" si="13"/>
        <v>6.6719299972688439E-3</v>
      </c>
    </row>
    <row r="892" spans="1:3" ht="19.149999999999999" customHeight="1" x14ac:dyDescent="0.2">
      <c r="A892" s="7">
        <v>44356</v>
      </c>
      <c r="B892" s="3">
        <v>127.129997</v>
      </c>
      <c r="C892" s="8">
        <f t="shared" si="13"/>
        <v>3.0771580097390672E-3</v>
      </c>
    </row>
    <row r="893" spans="1:3" ht="19.149999999999999" customHeight="1" x14ac:dyDescent="0.2">
      <c r="A893" s="7">
        <v>44357</v>
      </c>
      <c r="B893" s="3">
        <v>126.110001</v>
      </c>
      <c r="C893" s="8">
        <f t="shared" si="13"/>
        <v>-8.0232519788386858E-3</v>
      </c>
    </row>
    <row r="894" spans="1:3" ht="19.149999999999999" customHeight="1" x14ac:dyDescent="0.2">
      <c r="A894" s="7">
        <v>44358</v>
      </c>
      <c r="B894" s="3">
        <v>127.349998</v>
      </c>
      <c r="C894" s="8">
        <f t="shared" si="13"/>
        <v>9.8326618838104896E-3</v>
      </c>
    </row>
    <row r="895" spans="1:3" ht="19.149999999999999" customHeight="1" x14ac:dyDescent="0.2">
      <c r="A895" s="7">
        <v>44361</v>
      </c>
      <c r="B895" s="3">
        <v>130.479996</v>
      </c>
      <c r="C895" s="8">
        <f t="shared" si="13"/>
        <v>2.4577919506524104E-2</v>
      </c>
    </row>
    <row r="896" spans="1:3" ht="19.149999999999999" customHeight="1" x14ac:dyDescent="0.2">
      <c r="A896" s="7">
        <v>44362</v>
      </c>
      <c r="B896" s="3">
        <v>129.63999899999999</v>
      </c>
      <c r="C896" s="8">
        <f t="shared" si="13"/>
        <v>-6.4377454456697736E-3</v>
      </c>
    </row>
    <row r="897" spans="1:3" ht="19.149999999999999" customHeight="1" x14ac:dyDescent="0.2">
      <c r="A897" s="7">
        <v>44363</v>
      </c>
      <c r="B897" s="3">
        <v>130.14999399999999</v>
      </c>
      <c r="C897" s="8">
        <f t="shared" si="13"/>
        <v>3.9339324586080693E-3</v>
      </c>
    </row>
    <row r="898" spans="1:3" ht="19.149999999999999" customHeight="1" x14ac:dyDescent="0.2">
      <c r="A898" s="7">
        <v>44364</v>
      </c>
      <c r="B898" s="3">
        <v>131.78999300000001</v>
      </c>
      <c r="C898" s="8">
        <f t="shared" si="13"/>
        <v>1.2600838076104903E-2</v>
      </c>
    </row>
    <row r="899" spans="1:3" ht="19.149999999999999" customHeight="1" x14ac:dyDescent="0.2">
      <c r="A899" s="7">
        <v>44365</v>
      </c>
      <c r="B899" s="3">
        <v>130.46000699999999</v>
      </c>
      <c r="C899" s="8">
        <f t="shared" si="13"/>
        <v>-1.00917070387887E-2</v>
      </c>
    </row>
    <row r="900" spans="1:3" ht="19.149999999999999" customHeight="1" x14ac:dyDescent="0.2">
      <c r="A900" s="7">
        <v>44368</v>
      </c>
      <c r="B900" s="3">
        <v>132.300003</v>
      </c>
      <c r="C900" s="8">
        <f t="shared" si="13"/>
        <v>1.4103908487449468E-2</v>
      </c>
    </row>
    <row r="901" spans="1:3" ht="19.149999999999999" customHeight="1" x14ac:dyDescent="0.2">
      <c r="A901" s="7">
        <v>44369</v>
      </c>
      <c r="B901" s="3">
        <v>133.979996</v>
      </c>
      <c r="C901" s="8">
        <f t="shared" si="13"/>
        <v>1.2698359500415091E-2</v>
      </c>
    </row>
    <row r="902" spans="1:3" ht="19.149999999999999" customHeight="1" x14ac:dyDescent="0.2">
      <c r="A902" s="7">
        <v>44370</v>
      </c>
      <c r="B902" s="3">
        <v>133.699997</v>
      </c>
      <c r="C902" s="8">
        <f t="shared" ref="C902:C965" si="14">B902/B901-1</f>
        <v>-2.0898567574222371E-3</v>
      </c>
    </row>
    <row r="903" spans="1:3" ht="19.149999999999999" customHeight="1" x14ac:dyDescent="0.2">
      <c r="A903" s="7">
        <v>44371</v>
      </c>
      <c r="B903" s="3">
        <v>133.41000399999999</v>
      </c>
      <c r="C903" s="8">
        <f t="shared" si="14"/>
        <v>-2.1689828459757754E-3</v>
      </c>
    </row>
    <row r="904" spans="1:3" ht="19.149999999999999" customHeight="1" x14ac:dyDescent="0.2">
      <c r="A904" s="7">
        <v>44372</v>
      </c>
      <c r="B904" s="3">
        <v>133.11000100000001</v>
      </c>
      <c r="C904" s="8">
        <f t="shared" si="14"/>
        <v>-2.2487294131253721E-3</v>
      </c>
    </row>
    <row r="905" spans="1:3" ht="19.149999999999999" customHeight="1" x14ac:dyDescent="0.2">
      <c r="A905" s="7">
        <v>44375</v>
      </c>
      <c r="B905" s="3">
        <v>134.779999</v>
      </c>
      <c r="C905" s="8">
        <f t="shared" si="14"/>
        <v>1.2545999454992129E-2</v>
      </c>
    </row>
    <row r="906" spans="1:3" ht="19.149999999999999" customHeight="1" x14ac:dyDescent="0.2">
      <c r="A906" s="7">
        <v>44376</v>
      </c>
      <c r="B906" s="3">
        <v>136.33000200000001</v>
      </c>
      <c r="C906" s="8">
        <f t="shared" si="14"/>
        <v>1.1500244928774661E-2</v>
      </c>
    </row>
    <row r="907" spans="1:3" ht="19.149999999999999" customHeight="1" x14ac:dyDescent="0.2">
      <c r="A907" s="7">
        <v>44377</v>
      </c>
      <c r="B907" s="3">
        <v>136.96000699999999</v>
      </c>
      <c r="C907" s="8">
        <f t="shared" si="14"/>
        <v>4.6211764890899953E-3</v>
      </c>
    </row>
    <row r="908" spans="1:3" ht="19.149999999999999" customHeight="1" x14ac:dyDescent="0.2">
      <c r="A908" s="7">
        <v>44378</v>
      </c>
      <c r="B908" s="3">
        <v>137.270004</v>
      </c>
      <c r="C908" s="8">
        <f t="shared" si="14"/>
        <v>2.2634125595510923E-3</v>
      </c>
    </row>
    <row r="909" spans="1:3" ht="19.149999999999999" customHeight="1" x14ac:dyDescent="0.2">
      <c r="A909" s="7">
        <v>44379</v>
      </c>
      <c r="B909" s="3">
        <v>139.96000699999999</v>
      </c>
      <c r="C909" s="8">
        <f t="shared" si="14"/>
        <v>1.9596437106536246E-2</v>
      </c>
    </row>
    <row r="910" spans="1:3" ht="19.149999999999999" customHeight="1" x14ac:dyDescent="0.2">
      <c r="A910" s="7">
        <v>44383</v>
      </c>
      <c r="B910" s="3">
        <v>142.020004</v>
      </c>
      <c r="C910" s="8">
        <f t="shared" si="14"/>
        <v>1.4718468826598441E-2</v>
      </c>
    </row>
    <row r="911" spans="1:3" ht="19.149999999999999" customHeight="1" x14ac:dyDescent="0.2">
      <c r="A911" s="7">
        <v>44384</v>
      </c>
      <c r="B911" s="3">
        <v>144.570007</v>
      </c>
      <c r="C911" s="8">
        <f t="shared" si="14"/>
        <v>1.7955238193064771E-2</v>
      </c>
    </row>
    <row r="912" spans="1:3" ht="19.149999999999999" customHeight="1" x14ac:dyDescent="0.2">
      <c r="A912" s="7">
        <v>44385</v>
      </c>
      <c r="B912" s="3">
        <v>143.240005</v>
      </c>
      <c r="C912" s="8">
        <f t="shared" si="14"/>
        <v>-9.1997090378505009E-3</v>
      </c>
    </row>
    <row r="913" spans="1:3" ht="19.149999999999999" customHeight="1" x14ac:dyDescent="0.2">
      <c r="A913" s="7">
        <v>44386</v>
      </c>
      <c r="B913" s="3">
        <v>145.11000100000001</v>
      </c>
      <c r="C913" s="8">
        <f t="shared" si="14"/>
        <v>1.3054984185458585E-2</v>
      </c>
    </row>
    <row r="914" spans="1:3" ht="19.149999999999999" customHeight="1" x14ac:dyDescent="0.2">
      <c r="A914" s="7">
        <v>44389</v>
      </c>
      <c r="B914" s="3">
        <v>144.5</v>
      </c>
      <c r="C914" s="8">
        <f t="shared" si="14"/>
        <v>-4.2037143945716782E-3</v>
      </c>
    </row>
    <row r="915" spans="1:3" ht="19.149999999999999" customHeight="1" x14ac:dyDescent="0.2">
      <c r="A915" s="7">
        <v>44390</v>
      </c>
      <c r="B915" s="3">
        <v>145.63999899999999</v>
      </c>
      <c r="C915" s="8">
        <f t="shared" si="14"/>
        <v>7.8892664359859754E-3</v>
      </c>
    </row>
    <row r="916" spans="1:3" ht="19.149999999999999" customHeight="1" x14ac:dyDescent="0.2">
      <c r="A916" s="7">
        <v>44391</v>
      </c>
      <c r="B916" s="3">
        <v>149.14999399999999</v>
      </c>
      <c r="C916" s="8">
        <f t="shared" si="14"/>
        <v>2.410048766891304E-2</v>
      </c>
    </row>
    <row r="917" spans="1:3" ht="19.149999999999999" customHeight="1" x14ac:dyDescent="0.2">
      <c r="A917" s="7">
        <v>44392</v>
      </c>
      <c r="B917" s="3">
        <v>148.479996</v>
      </c>
      <c r="C917" s="8">
        <f t="shared" si="14"/>
        <v>-4.4921087961961037E-3</v>
      </c>
    </row>
    <row r="918" spans="1:3" ht="19.149999999999999" customHeight="1" x14ac:dyDescent="0.2">
      <c r="A918" s="7">
        <v>44393</v>
      </c>
      <c r="B918" s="3">
        <v>146.38999899999999</v>
      </c>
      <c r="C918" s="8">
        <f t="shared" si="14"/>
        <v>-1.4075950002046089E-2</v>
      </c>
    </row>
    <row r="919" spans="1:3" ht="19.149999999999999" customHeight="1" x14ac:dyDescent="0.2">
      <c r="A919" s="7">
        <v>44396</v>
      </c>
      <c r="B919" s="3">
        <v>142.449997</v>
      </c>
      <c r="C919" s="8">
        <f t="shared" si="14"/>
        <v>-2.6914420567760167E-2</v>
      </c>
    </row>
    <row r="920" spans="1:3" ht="19.149999999999999" customHeight="1" x14ac:dyDescent="0.2">
      <c r="A920" s="7">
        <v>44397</v>
      </c>
      <c r="B920" s="3">
        <v>146.14999399999999</v>
      </c>
      <c r="C920" s="8">
        <f t="shared" si="14"/>
        <v>2.5974005461018024E-2</v>
      </c>
    </row>
    <row r="921" spans="1:3" ht="19.149999999999999" customHeight="1" x14ac:dyDescent="0.2">
      <c r="A921" s="7">
        <v>44398</v>
      </c>
      <c r="B921" s="3">
        <v>145.39999399999999</v>
      </c>
      <c r="C921" s="8">
        <f t="shared" si="14"/>
        <v>-5.1317142031493956E-3</v>
      </c>
    </row>
    <row r="922" spans="1:3" ht="19.149999999999999" customHeight="1" x14ac:dyDescent="0.2">
      <c r="A922" s="7">
        <v>44399</v>
      </c>
      <c r="B922" s="3">
        <v>146.800003</v>
      </c>
      <c r="C922" s="8">
        <f t="shared" si="14"/>
        <v>9.6286730245671581E-3</v>
      </c>
    </row>
    <row r="923" spans="1:3" ht="19.149999999999999" customHeight="1" x14ac:dyDescent="0.2">
      <c r="A923" s="7">
        <v>44400</v>
      </c>
      <c r="B923" s="3">
        <v>148.55999800000001</v>
      </c>
      <c r="C923" s="8">
        <f t="shared" si="14"/>
        <v>1.1989066512485103E-2</v>
      </c>
    </row>
    <row r="924" spans="1:3" ht="19.149999999999999" customHeight="1" x14ac:dyDescent="0.2">
      <c r="A924" s="7">
        <v>44403</v>
      </c>
      <c r="B924" s="3">
        <v>148.990005</v>
      </c>
      <c r="C924" s="8">
        <f t="shared" si="14"/>
        <v>2.8945005774703159E-3</v>
      </c>
    </row>
    <row r="925" spans="1:3" ht="19.149999999999999" customHeight="1" x14ac:dyDescent="0.2">
      <c r="A925" s="7">
        <v>44404</v>
      </c>
      <c r="B925" s="3">
        <v>146.770004</v>
      </c>
      <c r="C925" s="8">
        <f t="shared" si="14"/>
        <v>-1.4900335092947969E-2</v>
      </c>
    </row>
    <row r="926" spans="1:3" ht="19.149999999999999" customHeight="1" x14ac:dyDescent="0.2">
      <c r="A926" s="7">
        <v>44405</v>
      </c>
      <c r="B926" s="3">
        <v>144.979996</v>
      </c>
      <c r="C926" s="8">
        <f t="shared" si="14"/>
        <v>-1.2196007026067823E-2</v>
      </c>
    </row>
    <row r="927" spans="1:3" ht="19.149999999999999" customHeight="1" x14ac:dyDescent="0.2">
      <c r="A927" s="7">
        <v>44406</v>
      </c>
      <c r="B927" s="3">
        <v>145.63999899999999</v>
      </c>
      <c r="C927" s="8">
        <f t="shared" si="14"/>
        <v>4.5523728666676533E-3</v>
      </c>
    </row>
    <row r="928" spans="1:3" ht="19.149999999999999" customHeight="1" x14ac:dyDescent="0.2">
      <c r="A928" s="7">
        <v>44407</v>
      </c>
      <c r="B928" s="3">
        <v>145.86000100000001</v>
      </c>
      <c r="C928" s="8">
        <f t="shared" si="14"/>
        <v>1.510587760990223E-3</v>
      </c>
    </row>
    <row r="929" spans="1:3" ht="19.149999999999999" customHeight="1" x14ac:dyDescent="0.2">
      <c r="A929" s="7">
        <v>44410</v>
      </c>
      <c r="B929" s="3">
        <v>145.520004</v>
      </c>
      <c r="C929" s="8">
        <f t="shared" si="14"/>
        <v>-2.3309817473537997E-3</v>
      </c>
    </row>
    <row r="930" spans="1:3" ht="19.149999999999999" customHeight="1" x14ac:dyDescent="0.2">
      <c r="A930" s="7">
        <v>44411</v>
      </c>
      <c r="B930" s="3">
        <v>147.36000100000001</v>
      </c>
      <c r="C930" s="8">
        <f t="shared" si="14"/>
        <v>1.2644289097188288E-2</v>
      </c>
    </row>
    <row r="931" spans="1:3" ht="19.149999999999999" customHeight="1" x14ac:dyDescent="0.2">
      <c r="A931" s="7">
        <v>44412</v>
      </c>
      <c r="B931" s="3">
        <v>146.949997</v>
      </c>
      <c r="C931" s="8">
        <f t="shared" si="14"/>
        <v>-2.7823289713468924E-3</v>
      </c>
    </row>
    <row r="932" spans="1:3" ht="19.149999999999999" customHeight="1" x14ac:dyDescent="0.2">
      <c r="A932" s="7">
        <v>44413</v>
      </c>
      <c r="B932" s="3">
        <v>147.05999800000001</v>
      </c>
      <c r="C932" s="8">
        <f t="shared" si="14"/>
        <v>7.4856075022577961E-4</v>
      </c>
    </row>
    <row r="933" spans="1:3" ht="19.149999999999999" customHeight="1" x14ac:dyDescent="0.2">
      <c r="A933" s="7">
        <v>44414</v>
      </c>
      <c r="B933" s="3">
        <v>146.13999899999999</v>
      </c>
      <c r="C933" s="8">
        <f t="shared" si="14"/>
        <v>-6.2559432375350887E-3</v>
      </c>
    </row>
    <row r="934" spans="1:3" ht="19.149999999999999" customHeight="1" x14ac:dyDescent="0.2">
      <c r="A934" s="7">
        <v>44417</v>
      </c>
      <c r="B934" s="3">
        <v>146.08999600000001</v>
      </c>
      <c r="C934" s="8">
        <f t="shared" si="14"/>
        <v>-3.4215820680261189E-4</v>
      </c>
    </row>
    <row r="935" spans="1:3" ht="19.149999999999999" customHeight="1" x14ac:dyDescent="0.2">
      <c r="A935" s="7">
        <v>44418</v>
      </c>
      <c r="B935" s="3">
        <v>145.60000600000001</v>
      </c>
      <c r="C935" s="8">
        <f t="shared" si="14"/>
        <v>-3.3540284305298984E-3</v>
      </c>
    </row>
    <row r="936" spans="1:3" ht="19.149999999999999" customHeight="1" x14ac:dyDescent="0.2">
      <c r="A936" s="7">
        <v>44419</v>
      </c>
      <c r="B936" s="3">
        <v>145.86000100000001</v>
      </c>
      <c r="C936" s="8">
        <f t="shared" si="14"/>
        <v>1.7856798714692701E-3</v>
      </c>
    </row>
    <row r="937" spans="1:3" ht="19.149999999999999" customHeight="1" x14ac:dyDescent="0.2">
      <c r="A937" s="7">
        <v>44420</v>
      </c>
      <c r="B937" s="3">
        <v>148.88999899999999</v>
      </c>
      <c r="C937" s="8">
        <f t="shared" si="14"/>
        <v>2.0773330448557781E-2</v>
      </c>
    </row>
    <row r="938" spans="1:3" ht="19.149999999999999" customHeight="1" x14ac:dyDescent="0.2">
      <c r="A938" s="7">
        <v>44421</v>
      </c>
      <c r="B938" s="3">
        <v>149.10000600000001</v>
      </c>
      <c r="C938" s="8">
        <f t="shared" si="14"/>
        <v>1.410484259591005E-3</v>
      </c>
    </row>
    <row r="939" spans="1:3" ht="19.149999999999999" customHeight="1" x14ac:dyDescent="0.2">
      <c r="A939" s="7">
        <v>44424</v>
      </c>
      <c r="B939" s="3">
        <v>151.11999499999999</v>
      </c>
      <c r="C939" s="8">
        <f t="shared" si="14"/>
        <v>1.354788007184915E-2</v>
      </c>
    </row>
    <row r="940" spans="1:3" ht="19.149999999999999" customHeight="1" x14ac:dyDescent="0.2">
      <c r="A940" s="7">
        <v>44425</v>
      </c>
      <c r="B940" s="3">
        <v>150.19000199999999</v>
      </c>
      <c r="C940" s="8">
        <f t="shared" si="14"/>
        <v>-6.1540036445871804E-3</v>
      </c>
    </row>
    <row r="941" spans="1:3" ht="19.149999999999999" customHeight="1" x14ac:dyDescent="0.2">
      <c r="A941" s="7">
        <v>44426</v>
      </c>
      <c r="B941" s="3">
        <v>146.36000100000001</v>
      </c>
      <c r="C941" s="8">
        <f t="shared" si="14"/>
        <v>-2.5501038344749372E-2</v>
      </c>
    </row>
    <row r="942" spans="1:3" ht="19.149999999999999" customHeight="1" x14ac:dyDescent="0.2">
      <c r="A942" s="7">
        <v>44427</v>
      </c>
      <c r="B942" s="3">
        <v>146.699997</v>
      </c>
      <c r="C942" s="8">
        <f t="shared" si="14"/>
        <v>2.3230117359727132E-3</v>
      </c>
    </row>
    <row r="943" spans="1:3" ht="19.149999999999999" customHeight="1" x14ac:dyDescent="0.2">
      <c r="A943" s="7">
        <v>44428</v>
      </c>
      <c r="B943" s="3">
        <v>148.19000199999999</v>
      </c>
      <c r="C943" s="8">
        <f t="shared" si="14"/>
        <v>1.015681684028924E-2</v>
      </c>
    </row>
    <row r="944" spans="1:3" ht="19.149999999999999" customHeight="1" x14ac:dyDescent="0.2">
      <c r="A944" s="7">
        <v>44431</v>
      </c>
      <c r="B944" s="3">
        <v>149.71000699999999</v>
      </c>
      <c r="C944" s="8">
        <f t="shared" si="14"/>
        <v>1.0257135970616948E-2</v>
      </c>
    </row>
    <row r="945" spans="1:3" ht="19.149999999999999" customHeight="1" x14ac:dyDescent="0.2">
      <c r="A945" s="7">
        <v>44432</v>
      </c>
      <c r="B945" s="3">
        <v>149.61999499999999</v>
      </c>
      <c r="C945" s="8">
        <f t="shared" si="14"/>
        <v>-6.0124237386482982E-4</v>
      </c>
    </row>
    <row r="946" spans="1:3" ht="19.149999999999999" customHeight="1" x14ac:dyDescent="0.2">
      <c r="A946" s="7">
        <v>44433</v>
      </c>
      <c r="B946" s="3">
        <v>148.36000100000001</v>
      </c>
      <c r="C946" s="8">
        <f t="shared" si="14"/>
        <v>-8.4212942260823986E-3</v>
      </c>
    </row>
    <row r="947" spans="1:3" ht="19.149999999999999" customHeight="1" x14ac:dyDescent="0.2">
      <c r="A947" s="7">
        <v>44434</v>
      </c>
      <c r="B947" s="3">
        <v>147.53999300000001</v>
      </c>
      <c r="C947" s="8">
        <f t="shared" si="14"/>
        <v>-5.5271501379944299E-3</v>
      </c>
    </row>
    <row r="948" spans="1:3" ht="19.149999999999999" customHeight="1" x14ac:dyDescent="0.2">
      <c r="A948" s="7">
        <v>44435</v>
      </c>
      <c r="B948" s="3">
        <v>148.60000600000001</v>
      </c>
      <c r="C948" s="8">
        <f t="shared" si="14"/>
        <v>7.1845807936292694E-3</v>
      </c>
    </row>
    <row r="949" spans="1:3" ht="19.149999999999999" customHeight="1" x14ac:dyDescent="0.2">
      <c r="A949" s="7">
        <v>44438</v>
      </c>
      <c r="B949" s="3">
        <v>153.11999499999999</v>
      </c>
      <c r="C949" s="8">
        <f t="shared" si="14"/>
        <v>3.0417152203883413E-2</v>
      </c>
    </row>
    <row r="950" spans="1:3" ht="19.149999999999999" customHeight="1" x14ac:dyDescent="0.2">
      <c r="A950" s="7">
        <v>44439</v>
      </c>
      <c r="B950" s="3">
        <v>151.83000200000001</v>
      </c>
      <c r="C950" s="8">
        <f t="shared" si="14"/>
        <v>-8.4247194496054334E-3</v>
      </c>
    </row>
    <row r="951" spans="1:3" ht="19.149999999999999" customHeight="1" x14ac:dyDescent="0.2">
      <c r="A951" s="7">
        <v>44440</v>
      </c>
      <c r="B951" s="3">
        <v>152.509995</v>
      </c>
      <c r="C951" s="8">
        <f t="shared" si="14"/>
        <v>4.4786471121827098E-3</v>
      </c>
    </row>
    <row r="952" spans="1:3" ht="19.149999999999999" customHeight="1" x14ac:dyDescent="0.2">
      <c r="A952" s="7">
        <v>44441</v>
      </c>
      <c r="B952" s="3">
        <v>153.64999399999999</v>
      </c>
      <c r="C952" s="8">
        <f t="shared" si="14"/>
        <v>7.4749133655140909E-3</v>
      </c>
    </row>
    <row r="953" spans="1:3" ht="19.149999999999999" customHeight="1" x14ac:dyDescent="0.2">
      <c r="A953" s="7">
        <v>44442</v>
      </c>
      <c r="B953" s="3">
        <v>154.300003</v>
      </c>
      <c r="C953" s="8">
        <f t="shared" si="14"/>
        <v>4.2304524919150044E-3</v>
      </c>
    </row>
    <row r="954" spans="1:3" ht="19.149999999999999" customHeight="1" x14ac:dyDescent="0.2">
      <c r="A954" s="7">
        <v>44446</v>
      </c>
      <c r="B954" s="3">
        <v>156.69000199999999</v>
      </c>
      <c r="C954" s="8">
        <f t="shared" si="14"/>
        <v>1.5489299763655762E-2</v>
      </c>
    </row>
    <row r="955" spans="1:3" ht="19.149999999999999" customHeight="1" x14ac:dyDescent="0.2">
      <c r="A955" s="7">
        <v>44447</v>
      </c>
      <c r="B955" s="3">
        <v>155.11000100000001</v>
      </c>
      <c r="C955" s="8">
        <f t="shared" si="14"/>
        <v>-1.0083610822852473E-2</v>
      </c>
    </row>
    <row r="956" spans="1:3" ht="19.149999999999999" customHeight="1" x14ac:dyDescent="0.2">
      <c r="A956" s="7">
        <v>44448</v>
      </c>
      <c r="B956" s="3">
        <v>154.070007</v>
      </c>
      <c r="C956" s="8">
        <f t="shared" si="14"/>
        <v>-6.7048803642262289E-3</v>
      </c>
    </row>
    <row r="957" spans="1:3" ht="19.149999999999999" customHeight="1" x14ac:dyDescent="0.2">
      <c r="A957" s="7">
        <v>44449</v>
      </c>
      <c r="B957" s="3">
        <v>148.970001</v>
      </c>
      <c r="C957" s="8">
        <f t="shared" si="14"/>
        <v>-3.3101874266806552E-2</v>
      </c>
    </row>
    <row r="958" spans="1:3" ht="19.149999999999999" customHeight="1" x14ac:dyDescent="0.2">
      <c r="A958" s="7">
        <v>44452</v>
      </c>
      <c r="B958" s="3">
        <v>149.550003</v>
      </c>
      <c r="C958" s="8">
        <f t="shared" si="14"/>
        <v>3.8934147553641996E-3</v>
      </c>
    </row>
    <row r="959" spans="1:3" ht="19.149999999999999" customHeight="1" x14ac:dyDescent="0.2">
      <c r="A959" s="7">
        <v>44453</v>
      </c>
      <c r="B959" s="3">
        <v>148.11999499999999</v>
      </c>
      <c r="C959" s="8">
        <f t="shared" si="14"/>
        <v>-9.5620726935058409E-3</v>
      </c>
    </row>
    <row r="960" spans="1:3" ht="19.149999999999999" customHeight="1" x14ac:dyDescent="0.2">
      <c r="A960" s="7">
        <v>44454</v>
      </c>
      <c r="B960" s="3">
        <v>149.029999</v>
      </c>
      <c r="C960" s="8">
        <f t="shared" si="14"/>
        <v>6.1436945093065187E-3</v>
      </c>
    </row>
    <row r="961" spans="1:3" ht="19.149999999999999" customHeight="1" x14ac:dyDescent="0.2">
      <c r="A961" s="7">
        <v>44455</v>
      </c>
      <c r="B961" s="3">
        <v>148.78999300000001</v>
      </c>
      <c r="C961" s="8">
        <f t="shared" si="14"/>
        <v>-1.6104542817583223E-3</v>
      </c>
    </row>
    <row r="962" spans="1:3" ht="19.149999999999999" customHeight="1" x14ac:dyDescent="0.2">
      <c r="A962" s="7">
        <v>44456</v>
      </c>
      <c r="B962" s="3">
        <v>146.05999800000001</v>
      </c>
      <c r="C962" s="8">
        <f t="shared" si="14"/>
        <v>-1.8347974517345378E-2</v>
      </c>
    </row>
    <row r="963" spans="1:3" ht="19.149999999999999" customHeight="1" x14ac:dyDescent="0.2">
      <c r="A963" s="7">
        <v>44459</v>
      </c>
      <c r="B963" s="3">
        <v>142.94000199999999</v>
      </c>
      <c r="C963" s="8">
        <f t="shared" si="14"/>
        <v>-2.1361057392319083E-2</v>
      </c>
    </row>
    <row r="964" spans="1:3" ht="19.149999999999999" customHeight="1" x14ac:dyDescent="0.2">
      <c r="A964" s="7">
        <v>44460</v>
      </c>
      <c r="B964" s="3">
        <v>143.429993</v>
      </c>
      <c r="C964" s="8">
        <f t="shared" si="14"/>
        <v>3.4279487417385734E-3</v>
      </c>
    </row>
    <row r="965" spans="1:3" ht="19.149999999999999" customHeight="1" x14ac:dyDescent="0.2">
      <c r="A965" s="7">
        <v>44461</v>
      </c>
      <c r="B965" s="3">
        <v>145.85000600000001</v>
      </c>
      <c r="C965" s="8">
        <f t="shared" si="14"/>
        <v>1.6872433368939843E-2</v>
      </c>
    </row>
    <row r="966" spans="1:3" ht="19.149999999999999" customHeight="1" x14ac:dyDescent="0.2">
      <c r="A966" s="7">
        <v>44462</v>
      </c>
      <c r="B966" s="3">
        <v>146.83000200000001</v>
      </c>
      <c r="C966" s="8">
        <f t="shared" ref="C966:C1029" si="15">B966/B965-1</f>
        <v>6.7192043859085615E-3</v>
      </c>
    </row>
    <row r="967" spans="1:3" ht="19.149999999999999" customHeight="1" x14ac:dyDescent="0.2">
      <c r="A967" s="7">
        <v>44463</v>
      </c>
      <c r="B967" s="3">
        <v>146.91999799999999</v>
      </c>
      <c r="C967" s="8">
        <f t="shared" si="15"/>
        <v>6.1292650530631043E-4</v>
      </c>
    </row>
    <row r="968" spans="1:3" ht="19.149999999999999" customHeight="1" x14ac:dyDescent="0.2">
      <c r="A968" s="7">
        <v>44466</v>
      </c>
      <c r="B968" s="3">
        <v>145.36999499999999</v>
      </c>
      <c r="C968" s="8">
        <f t="shared" si="15"/>
        <v>-1.0549979724339575E-2</v>
      </c>
    </row>
    <row r="969" spans="1:3" ht="19.149999999999999" customHeight="1" x14ac:dyDescent="0.2">
      <c r="A969" s="7">
        <v>44467</v>
      </c>
      <c r="B969" s="3">
        <v>141.91000399999999</v>
      </c>
      <c r="C969" s="8">
        <f t="shared" si="15"/>
        <v>-2.3801273433351922E-2</v>
      </c>
    </row>
    <row r="970" spans="1:3" ht="19.149999999999999" customHeight="1" x14ac:dyDescent="0.2">
      <c r="A970" s="7">
        <v>44468</v>
      </c>
      <c r="B970" s="3">
        <v>142.83000200000001</v>
      </c>
      <c r="C970" s="8">
        <f t="shared" si="15"/>
        <v>6.4829678956250802E-3</v>
      </c>
    </row>
    <row r="971" spans="1:3" ht="19.149999999999999" customHeight="1" x14ac:dyDescent="0.2">
      <c r="A971" s="7">
        <v>44469</v>
      </c>
      <c r="B971" s="3">
        <v>141.5</v>
      </c>
      <c r="C971" s="8">
        <f t="shared" si="15"/>
        <v>-9.3117831084257308E-3</v>
      </c>
    </row>
    <row r="972" spans="1:3" ht="19.149999999999999" customHeight="1" x14ac:dyDescent="0.2">
      <c r="A972" s="7">
        <v>44470</v>
      </c>
      <c r="B972" s="3">
        <v>142.64999399999999</v>
      </c>
      <c r="C972" s="8">
        <f t="shared" si="15"/>
        <v>8.1271660777384458E-3</v>
      </c>
    </row>
    <row r="973" spans="1:3" ht="19.149999999999999" customHeight="1" x14ac:dyDescent="0.2">
      <c r="A973" s="7">
        <v>44473</v>
      </c>
      <c r="B973" s="3">
        <v>139.13999899999999</v>
      </c>
      <c r="C973" s="8">
        <f t="shared" si="15"/>
        <v>-2.4605644217552514E-2</v>
      </c>
    </row>
    <row r="974" spans="1:3" ht="19.149999999999999" customHeight="1" x14ac:dyDescent="0.2">
      <c r="A974" s="7">
        <v>44474</v>
      </c>
      <c r="B974" s="3">
        <v>141.11000100000001</v>
      </c>
      <c r="C974" s="8">
        <f t="shared" si="15"/>
        <v>1.4158416085657821E-2</v>
      </c>
    </row>
    <row r="975" spans="1:3" ht="19.149999999999999" customHeight="1" x14ac:dyDescent="0.2">
      <c r="A975" s="7">
        <v>44475</v>
      </c>
      <c r="B975" s="3">
        <v>142</v>
      </c>
      <c r="C975" s="8">
        <f t="shared" si="15"/>
        <v>6.3071291452969636E-3</v>
      </c>
    </row>
    <row r="976" spans="1:3" ht="19.149999999999999" customHeight="1" x14ac:dyDescent="0.2">
      <c r="A976" s="7">
        <v>44476</v>
      </c>
      <c r="B976" s="3">
        <v>143.28999300000001</v>
      </c>
      <c r="C976" s="8">
        <f t="shared" si="15"/>
        <v>9.0844577464790355E-3</v>
      </c>
    </row>
    <row r="977" spans="1:3" ht="19.149999999999999" customHeight="1" x14ac:dyDescent="0.2">
      <c r="A977" s="7">
        <v>44477</v>
      </c>
      <c r="B977" s="3">
        <v>142.89999399999999</v>
      </c>
      <c r="C977" s="8">
        <f t="shared" si="15"/>
        <v>-2.7217462422516325E-3</v>
      </c>
    </row>
    <row r="978" spans="1:3" ht="19.149999999999999" customHeight="1" x14ac:dyDescent="0.2">
      <c r="A978" s="7">
        <v>44480</v>
      </c>
      <c r="B978" s="3">
        <v>142.80999800000001</v>
      </c>
      <c r="C978" s="8">
        <f t="shared" si="15"/>
        <v>-6.2978309152328382E-4</v>
      </c>
    </row>
    <row r="979" spans="1:3" ht="19.149999999999999" customHeight="1" x14ac:dyDescent="0.2">
      <c r="A979" s="7">
        <v>44481</v>
      </c>
      <c r="B979" s="3">
        <v>141.509995</v>
      </c>
      <c r="C979" s="8">
        <f t="shared" si="15"/>
        <v>-9.1030251257339101E-3</v>
      </c>
    </row>
    <row r="980" spans="1:3" ht="19.149999999999999" customHeight="1" x14ac:dyDescent="0.2">
      <c r="A980" s="7">
        <v>44482</v>
      </c>
      <c r="B980" s="3">
        <v>140.91000399999999</v>
      </c>
      <c r="C980" s="8">
        <f t="shared" si="15"/>
        <v>-4.2399195901322573E-3</v>
      </c>
    </row>
    <row r="981" spans="1:3" ht="19.149999999999999" customHeight="1" x14ac:dyDescent="0.2">
      <c r="A981" s="7">
        <v>44483</v>
      </c>
      <c r="B981" s="3">
        <v>143.759995</v>
      </c>
      <c r="C981" s="8">
        <f t="shared" si="15"/>
        <v>2.022561151868274E-2</v>
      </c>
    </row>
    <row r="982" spans="1:3" ht="19.149999999999999" customHeight="1" x14ac:dyDescent="0.2">
      <c r="A982" s="7">
        <v>44484</v>
      </c>
      <c r="B982" s="3">
        <v>144.83999600000001</v>
      </c>
      <c r="C982" s="8">
        <f t="shared" si="15"/>
        <v>7.5125280854386745E-3</v>
      </c>
    </row>
    <row r="983" spans="1:3" ht="19.149999999999999" customHeight="1" x14ac:dyDescent="0.2">
      <c r="A983" s="7">
        <v>44487</v>
      </c>
      <c r="B983" s="3">
        <v>146.550003</v>
      </c>
      <c r="C983" s="8">
        <f t="shared" si="15"/>
        <v>1.1806179558303764E-2</v>
      </c>
    </row>
    <row r="984" spans="1:3" ht="19.149999999999999" customHeight="1" x14ac:dyDescent="0.2">
      <c r="A984" s="7">
        <v>44488</v>
      </c>
      <c r="B984" s="3">
        <v>148.759995</v>
      </c>
      <c r="C984" s="8">
        <f t="shared" si="15"/>
        <v>1.5080122516271777E-2</v>
      </c>
    </row>
    <row r="985" spans="1:3" ht="19.149999999999999" customHeight="1" x14ac:dyDescent="0.2">
      <c r="A985" s="7">
        <v>44489</v>
      </c>
      <c r="B985" s="3">
        <v>149.259995</v>
      </c>
      <c r="C985" s="8">
        <f t="shared" si="15"/>
        <v>3.3611186932347437E-3</v>
      </c>
    </row>
    <row r="986" spans="1:3" ht="19.149999999999999" customHeight="1" x14ac:dyDescent="0.2">
      <c r="A986" s="7">
        <v>44490</v>
      </c>
      <c r="B986" s="3">
        <v>149.479996</v>
      </c>
      <c r="C986" s="8">
        <f t="shared" si="15"/>
        <v>1.4739448436937863E-3</v>
      </c>
    </row>
    <row r="987" spans="1:3" ht="19.149999999999999" customHeight="1" x14ac:dyDescent="0.2">
      <c r="A987" s="7">
        <v>44491</v>
      </c>
      <c r="B987" s="3">
        <v>148.69000199999999</v>
      </c>
      <c r="C987" s="8">
        <f t="shared" si="15"/>
        <v>-5.2849479605284744E-3</v>
      </c>
    </row>
    <row r="988" spans="1:3" ht="19.149999999999999" customHeight="1" x14ac:dyDescent="0.2">
      <c r="A988" s="7">
        <v>44494</v>
      </c>
      <c r="B988" s="3">
        <v>148.63999899999999</v>
      </c>
      <c r="C988" s="8">
        <f t="shared" si="15"/>
        <v>-3.3629026382020477E-4</v>
      </c>
    </row>
    <row r="989" spans="1:3" ht="19.149999999999999" customHeight="1" x14ac:dyDescent="0.2">
      <c r="A989" s="7">
        <v>44495</v>
      </c>
      <c r="B989" s="3">
        <v>149.320007</v>
      </c>
      <c r="C989" s="8">
        <f t="shared" si="15"/>
        <v>4.5748654774950825E-3</v>
      </c>
    </row>
    <row r="990" spans="1:3" ht="19.149999999999999" customHeight="1" x14ac:dyDescent="0.2">
      <c r="A990" s="7">
        <v>44496</v>
      </c>
      <c r="B990" s="3">
        <v>148.85000600000001</v>
      </c>
      <c r="C990" s="8">
        <f t="shared" si="15"/>
        <v>-3.147609013974928E-3</v>
      </c>
    </row>
    <row r="991" spans="1:3" ht="19.149999999999999" customHeight="1" x14ac:dyDescent="0.2">
      <c r="A991" s="7">
        <v>44497</v>
      </c>
      <c r="B991" s="3">
        <v>152.570007</v>
      </c>
      <c r="C991" s="8">
        <f t="shared" si="15"/>
        <v>2.4991607994963694E-2</v>
      </c>
    </row>
    <row r="992" spans="1:3" ht="19.149999999999999" customHeight="1" x14ac:dyDescent="0.2">
      <c r="A992" s="7">
        <v>44498</v>
      </c>
      <c r="B992" s="3">
        <v>149.800003</v>
      </c>
      <c r="C992" s="8">
        <f t="shared" si="15"/>
        <v>-1.8155626092355104E-2</v>
      </c>
    </row>
    <row r="993" spans="1:3" ht="19.149999999999999" customHeight="1" x14ac:dyDescent="0.2">
      <c r="A993" s="7">
        <v>44501</v>
      </c>
      <c r="B993" s="3">
        <v>148.96000699999999</v>
      </c>
      <c r="C993" s="8">
        <f t="shared" si="15"/>
        <v>-5.6074498209457424E-3</v>
      </c>
    </row>
    <row r="994" spans="1:3" ht="19.149999999999999" customHeight="1" x14ac:dyDescent="0.2">
      <c r="A994" s="7">
        <v>44502</v>
      </c>
      <c r="B994" s="3">
        <v>150.020004</v>
      </c>
      <c r="C994" s="8">
        <f t="shared" si="15"/>
        <v>7.1159838224228444E-3</v>
      </c>
    </row>
    <row r="995" spans="1:3" ht="19.149999999999999" customHeight="1" x14ac:dyDescent="0.2">
      <c r="A995" s="7">
        <v>44503</v>
      </c>
      <c r="B995" s="3">
        <v>151.490005</v>
      </c>
      <c r="C995" s="8">
        <f t="shared" si="15"/>
        <v>9.7986999120462936E-3</v>
      </c>
    </row>
    <row r="996" spans="1:3" ht="19.149999999999999" customHeight="1" x14ac:dyDescent="0.2">
      <c r="A996" s="7">
        <v>44504</v>
      </c>
      <c r="B996" s="3">
        <v>150.96000699999999</v>
      </c>
      <c r="C996" s="8">
        <f t="shared" si="15"/>
        <v>-3.4985674467434835E-3</v>
      </c>
    </row>
    <row r="997" spans="1:3" ht="19.149999999999999" customHeight="1" x14ac:dyDescent="0.2">
      <c r="A997" s="7">
        <v>44505</v>
      </c>
      <c r="B997" s="3">
        <v>151.279999</v>
      </c>
      <c r="C997" s="8">
        <f t="shared" si="15"/>
        <v>2.1197137331876448E-3</v>
      </c>
    </row>
    <row r="998" spans="1:3" ht="19.149999999999999" customHeight="1" x14ac:dyDescent="0.2">
      <c r="A998" s="7">
        <v>44508</v>
      </c>
      <c r="B998" s="3">
        <v>150.44000199999999</v>
      </c>
      <c r="C998" s="8">
        <f t="shared" si="15"/>
        <v>-5.552597868539233E-3</v>
      </c>
    </row>
    <row r="999" spans="1:3" ht="19.149999999999999" customHeight="1" x14ac:dyDescent="0.2">
      <c r="A999" s="7">
        <v>44509</v>
      </c>
      <c r="B999" s="3">
        <v>150.80999800000001</v>
      </c>
      <c r="C999" s="8">
        <f t="shared" si="15"/>
        <v>2.4594256519621105E-3</v>
      </c>
    </row>
    <row r="1000" spans="1:3" ht="19.149999999999999" customHeight="1" x14ac:dyDescent="0.2">
      <c r="A1000" s="7">
        <v>44510</v>
      </c>
      <c r="B1000" s="3">
        <v>147.91999799999999</v>
      </c>
      <c r="C1000" s="8">
        <f t="shared" si="15"/>
        <v>-1.9163185719291764E-2</v>
      </c>
    </row>
    <row r="1001" spans="1:3" ht="19.149999999999999" customHeight="1" x14ac:dyDescent="0.2">
      <c r="A1001" s="7">
        <v>44511</v>
      </c>
      <c r="B1001" s="3">
        <v>147.86999499999999</v>
      </c>
      <c r="C1001" s="8">
        <f t="shared" si="15"/>
        <v>-3.380408374532573E-4</v>
      </c>
    </row>
    <row r="1002" spans="1:3" ht="19.149999999999999" customHeight="1" x14ac:dyDescent="0.2">
      <c r="A1002" s="7">
        <v>44512</v>
      </c>
      <c r="B1002" s="3">
        <v>149.990005</v>
      </c>
      <c r="C1002" s="8">
        <f t="shared" si="15"/>
        <v>1.4336985674477054E-2</v>
      </c>
    </row>
    <row r="1003" spans="1:3" ht="19.149999999999999" customHeight="1" x14ac:dyDescent="0.2">
      <c r="A1003" s="7">
        <v>44515</v>
      </c>
      <c r="B1003" s="3">
        <v>150</v>
      </c>
      <c r="C1003" s="8">
        <f t="shared" si="15"/>
        <v>6.6637773630251473E-5</v>
      </c>
    </row>
    <row r="1004" spans="1:3" ht="19.149999999999999" customHeight="1" x14ac:dyDescent="0.2">
      <c r="A1004" s="7">
        <v>44516</v>
      </c>
      <c r="B1004" s="3">
        <v>151</v>
      </c>
      <c r="C1004" s="8">
        <f t="shared" si="15"/>
        <v>6.6666666666665986E-3</v>
      </c>
    </row>
    <row r="1005" spans="1:3" ht="19.149999999999999" customHeight="1" x14ac:dyDescent="0.2">
      <c r="A1005" s="7">
        <v>44517</v>
      </c>
      <c r="B1005" s="3">
        <v>153.490005</v>
      </c>
      <c r="C1005" s="8">
        <f t="shared" si="15"/>
        <v>1.6490099337748365E-2</v>
      </c>
    </row>
    <row r="1006" spans="1:3" ht="19.149999999999999" customHeight="1" x14ac:dyDescent="0.2">
      <c r="A1006" s="7">
        <v>44518</v>
      </c>
      <c r="B1006" s="3">
        <v>157.86999499999999</v>
      </c>
      <c r="C1006" s="8">
        <f t="shared" si="15"/>
        <v>2.8535994900775519E-2</v>
      </c>
    </row>
    <row r="1007" spans="1:3" ht="19.149999999999999" customHeight="1" x14ac:dyDescent="0.2">
      <c r="A1007" s="7">
        <v>44519</v>
      </c>
      <c r="B1007" s="3">
        <v>160.550003</v>
      </c>
      <c r="C1007" s="8">
        <f t="shared" si="15"/>
        <v>1.6976044117819944E-2</v>
      </c>
    </row>
    <row r="1008" spans="1:3" ht="19.149999999999999" customHeight="1" x14ac:dyDescent="0.2">
      <c r="A1008" s="7">
        <v>44522</v>
      </c>
      <c r="B1008" s="3">
        <v>161.020004</v>
      </c>
      <c r="C1008" s="8">
        <f t="shared" si="15"/>
        <v>2.9274431094217235E-3</v>
      </c>
    </row>
    <row r="1009" spans="1:3" ht="19.149999999999999" customHeight="1" x14ac:dyDescent="0.2">
      <c r="A1009" s="7">
        <v>44523</v>
      </c>
      <c r="B1009" s="3">
        <v>161.41000399999999</v>
      </c>
      <c r="C1009" s="8">
        <f t="shared" si="15"/>
        <v>2.4220593113386535E-3</v>
      </c>
    </row>
    <row r="1010" spans="1:3" ht="19.149999999999999" customHeight="1" x14ac:dyDescent="0.2">
      <c r="A1010" s="7">
        <v>44524</v>
      </c>
      <c r="B1010" s="3">
        <v>161.94000199999999</v>
      </c>
      <c r="C1010" s="8">
        <f t="shared" si="15"/>
        <v>3.2835511236342096E-3</v>
      </c>
    </row>
    <row r="1011" spans="1:3" ht="19.149999999999999" customHeight="1" x14ac:dyDescent="0.2">
      <c r="A1011" s="7">
        <v>44526</v>
      </c>
      <c r="B1011" s="3">
        <v>156.80999800000001</v>
      </c>
      <c r="C1011" s="8">
        <f t="shared" si="15"/>
        <v>-3.1678423716457571E-2</v>
      </c>
    </row>
    <row r="1012" spans="1:3" ht="19.149999999999999" customHeight="1" x14ac:dyDescent="0.2">
      <c r="A1012" s="7">
        <v>44529</v>
      </c>
      <c r="B1012" s="3">
        <v>160.240005</v>
      </c>
      <c r="C1012" s="8">
        <f t="shared" si="15"/>
        <v>2.1873649918674021E-2</v>
      </c>
    </row>
    <row r="1013" spans="1:3" ht="19.149999999999999" customHeight="1" x14ac:dyDescent="0.2">
      <c r="A1013" s="7">
        <v>44530</v>
      </c>
      <c r="B1013" s="3">
        <v>165.300003</v>
      </c>
      <c r="C1013" s="8">
        <f t="shared" si="15"/>
        <v>3.1577620083074853E-2</v>
      </c>
    </row>
    <row r="1014" spans="1:3" ht="19.149999999999999" customHeight="1" x14ac:dyDescent="0.2">
      <c r="A1014" s="7">
        <v>44531</v>
      </c>
      <c r="B1014" s="3">
        <v>164.770004</v>
      </c>
      <c r="C1014" s="8">
        <f t="shared" si="15"/>
        <v>-3.2062854832495269E-3</v>
      </c>
    </row>
    <row r="1015" spans="1:3" ht="19.149999999999999" customHeight="1" x14ac:dyDescent="0.2">
      <c r="A1015" s="7">
        <v>44532</v>
      </c>
      <c r="B1015" s="3">
        <v>163.759995</v>
      </c>
      <c r="C1015" s="8">
        <f t="shared" si="15"/>
        <v>-6.129811103239402E-3</v>
      </c>
    </row>
    <row r="1016" spans="1:3" ht="19.149999999999999" customHeight="1" x14ac:dyDescent="0.2">
      <c r="A1016" s="7">
        <v>44533</v>
      </c>
      <c r="B1016" s="3">
        <v>161.83999600000001</v>
      </c>
      <c r="C1016" s="8">
        <f t="shared" si="15"/>
        <v>-1.1724469092710854E-2</v>
      </c>
    </row>
    <row r="1017" spans="1:3" ht="19.149999999999999" customHeight="1" x14ac:dyDescent="0.2">
      <c r="A1017" s="7">
        <v>44536</v>
      </c>
      <c r="B1017" s="3">
        <v>165.320007</v>
      </c>
      <c r="C1017" s="8">
        <f t="shared" si="15"/>
        <v>2.1502787234374265E-2</v>
      </c>
    </row>
    <row r="1018" spans="1:3" ht="19.149999999999999" customHeight="1" x14ac:dyDescent="0.2">
      <c r="A1018" s="7">
        <v>44537</v>
      </c>
      <c r="B1018" s="3">
        <v>171.179993</v>
      </c>
      <c r="C1018" s="8">
        <f t="shared" si="15"/>
        <v>3.544632078318255E-2</v>
      </c>
    </row>
    <row r="1019" spans="1:3" ht="19.149999999999999" customHeight="1" x14ac:dyDescent="0.2">
      <c r="A1019" s="7">
        <v>44538</v>
      </c>
      <c r="B1019" s="3">
        <v>175.08000200000001</v>
      </c>
      <c r="C1019" s="8">
        <f t="shared" si="15"/>
        <v>2.2783088909227978E-2</v>
      </c>
    </row>
    <row r="1020" spans="1:3" ht="19.149999999999999" customHeight="1" x14ac:dyDescent="0.2">
      <c r="A1020" s="7">
        <v>44539</v>
      </c>
      <c r="B1020" s="3">
        <v>174.55999800000001</v>
      </c>
      <c r="C1020" s="8">
        <f t="shared" si="15"/>
        <v>-2.9700936375360865E-3</v>
      </c>
    </row>
    <row r="1021" spans="1:3" ht="19.149999999999999" customHeight="1" x14ac:dyDescent="0.2">
      <c r="A1021" s="7">
        <v>44540</v>
      </c>
      <c r="B1021" s="3">
        <v>179.449997</v>
      </c>
      <c r="C1021" s="8">
        <f t="shared" si="15"/>
        <v>2.8013285151389455E-2</v>
      </c>
    </row>
    <row r="1022" spans="1:3" ht="19.149999999999999" customHeight="1" x14ac:dyDescent="0.2">
      <c r="A1022" s="7">
        <v>44543</v>
      </c>
      <c r="B1022" s="3">
        <v>175.740005</v>
      </c>
      <c r="C1022" s="8">
        <f t="shared" si="15"/>
        <v>-2.0674238294916214E-2</v>
      </c>
    </row>
    <row r="1023" spans="1:3" ht="19.149999999999999" customHeight="1" x14ac:dyDescent="0.2">
      <c r="A1023" s="7">
        <v>44544</v>
      </c>
      <c r="B1023" s="3">
        <v>174.33000200000001</v>
      </c>
      <c r="C1023" s="8">
        <f t="shared" si="15"/>
        <v>-8.0232329571174876E-3</v>
      </c>
    </row>
    <row r="1024" spans="1:3" ht="19.149999999999999" customHeight="1" x14ac:dyDescent="0.2">
      <c r="A1024" s="7">
        <v>44545</v>
      </c>
      <c r="B1024" s="3">
        <v>179.300003</v>
      </c>
      <c r="C1024" s="8">
        <f t="shared" si="15"/>
        <v>2.8509154723694641E-2</v>
      </c>
    </row>
    <row r="1025" spans="1:3" ht="19.149999999999999" customHeight="1" x14ac:dyDescent="0.2">
      <c r="A1025" s="7">
        <v>44546</v>
      </c>
      <c r="B1025" s="3">
        <v>172.259995</v>
      </c>
      <c r="C1025" s="8">
        <f t="shared" si="15"/>
        <v>-3.9263847641988092E-2</v>
      </c>
    </row>
    <row r="1026" spans="1:3" ht="19.149999999999999" customHeight="1" x14ac:dyDescent="0.2">
      <c r="A1026" s="7">
        <v>44547</v>
      </c>
      <c r="B1026" s="3">
        <v>171.13999899999999</v>
      </c>
      <c r="C1026" s="8">
        <f t="shared" si="15"/>
        <v>-6.5017765732549027E-3</v>
      </c>
    </row>
    <row r="1027" spans="1:3" ht="19.149999999999999" customHeight="1" x14ac:dyDescent="0.2">
      <c r="A1027" s="7">
        <v>44550</v>
      </c>
      <c r="B1027" s="3">
        <v>169.75</v>
      </c>
      <c r="C1027" s="8">
        <f t="shared" si="15"/>
        <v>-8.1219995800045908E-3</v>
      </c>
    </row>
    <row r="1028" spans="1:3" ht="19.149999999999999" customHeight="1" x14ac:dyDescent="0.2">
      <c r="A1028" s="7">
        <v>44551</v>
      </c>
      <c r="B1028" s="3">
        <v>172.990005</v>
      </c>
      <c r="C1028" s="8">
        <f t="shared" si="15"/>
        <v>1.9086921944035273E-2</v>
      </c>
    </row>
    <row r="1029" spans="1:3" ht="19.149999999999999" customHeight="1" x14ac:dyDescent="0.2">
      <c r="A1029" s="7">
        <v>44552</v>
      </c>
      <c r="B1029" s="3">
        <v>175.63999899999999</v>
      </c>
      <c r="C1029" s="8">
        <f t="shared" si="15"/>
        <v>1.5318769428326107E-2</v>
      </c>
    </row>
    <row r="1030" spans="1:3" ht="19.149999999999999" customHeight="1" x14ac:dyDescent="0.2">
      <c r="A1030" s="7">
        <v>44553</v>
      </c>
      <c r="B1030" s="3">
        <v>176.279999</v>
      </c>
      <c r="C1030" s="8">
        <f t="shared" ref="C1030:C1093" si="16">B1030/B1029-1</f>
        <v>3.643816918946996E-3</v>
      </c>
    </row>
    <row r="1031" spans="1:3" ht="19.149999999999999" customHeight="1" x14ac:dyDescent="0.2">
      <c r="A1031" s="7">
        <v>44557</v>
      </c>
      <c r="B1031" s="3">
        <v>180.33000200000001</v>
      </c>
      <c r="C1031" s="8">
        <f t="shared" si="16"/>
        <v>2.2974829946532882E-2</v>
      </c>
    </row>
    <row r="1032" spans="1:3" ht="19.149999999999999" customHeight="1" x14ac:dyDescent="0.2">
      <c r="A1032" s="7">
        <v>44558</v>
      </c>
      <c r="B1032" s="3">
        <v>179.28999300000001</v>
      </c>
      <c r="C1032" s="8">
        <f t="shared" si="16"/>
        <v>-5.7672544139383275E-3</v>
      </c>
    </row>
    <row r="1033" spans="1:3" ht="19.149999999999999" customHeight="1" x14ac:dyDescent="0.2">
      <c r="A1033" s="7">
        <v>44559</v>
      </c>
      <c r="B1033" s="3">
        <v>179.38000500000001</v>
      </c>
      <c r="C1033" s="8">
        <f t="shared" si="16"/>
        <v>5.0204698262223957E-4</v>
      </c>
    </row>
    <row r="1034" spans="1:3" ht="19.149999999999999" customHeight="1" x14ac:dyDescent="0.2">
      <c r="A1034" s="7">
        <v>44560</v>
      </c>
      <c r="B1034" s="3">
        <v>178.199997</v>
      </c>
      <c r="C1034" s="8">
        <f t="shared" si="16"/>
        <v>-6.5782582623967745E-3</v>
      </c>
    </row>
    <row r="1035" spans="1:3" ht="19.149999999999999" customHeight="1" x14ac:dyDescent="0.2">
      <c r="A1035" s="7">
        <v>44561</v>
      </c>
      <c r="B1035" s="3">
        <v>177.570007</v>
      </c>
      <c r="C1035" s="8">
        <f t="shared" si="16"/>
        <v>-3.5352974781475144E-3</v>
      </c>
    </row>
    <row r="1036" spans="1:3" ht="19.149999999999999" customHeight="1" x14ac:dyDescent="0.2">
      <c r="A1036" s="7">
        <v>44564</v>
      </c>
      <c r="B1036" s="3">
        <v>182.009995</v>
      </c>
      <c r="C1036" s="8">
        <f t="shared" si="16"/>
        <v>2.5004155121759908E-2</v>
      </c>
    </row>
    <row r="1037" spans="1:3" ht="19.149999999999999" customHeight="1" x14ac:dyDescent="0.2">
      <c r="A1037" s="7">
        <v>44565</v>
      </c>
      <c r="B1037" s="3">
        <v>179.699997</v>
      </c>
      <c r="C1037" s="8">
        <f t="shared" si="16"/>
        <v>-1.2691599711323609E-2</v>
      </c>
    </row>
    <row r="1038" spans="1:3" ht="19.149999999999999" customHeight="1" x14ac:dyDescent="0.2">
      <c r="A1038" s="7">
        <v>44566</v>
      </c>
      <c r="B1038" s="3">
        <v>174.91999799999999</v>
      </c>
      <c r="C1038" s="8">
        <f t="shared" si="16"/>
        <v>-2.6599883582635764E-2</v>
      </c>
    </row>
    <row r="1039" spans="1:3" ht="19.149999999999999" customHeight="1" x14ac:dyDescent="0.2">
      <c r="A1039" s="7">
        <v>44567</v>
      </c>
      <c r="B1039" s="3">
        <v>172</v>
      </c>
      <c r="C1039" s="8">
        <f t="shared" si="16"/>
        <v>-1.6693334286454697E-2</v>
      </c>
    </row>
    <row r="1040" spans="1:3" ht="19.149999999999999" customHeight="1" x14ac:dyDescent="0.2">
      <c r="A1040" s="7">
        <v>44568</v>
      </c>
      <c r="B1040" s="3">
        <v>172.16999799999999</v>
      </c>
      <c r="C1040" s="8">
        <f t="shared" si="16"/>
        <v>9.8836046511618925E-4</v>
      </c>
    </row>
    <row r="1041" spans="1:3" ht="19.149999999999999" customHeight="1" x14ac:dyDescent="0.2">
      <c r="A1041" s="7">
        <v>44571</v>
      </c>
      <c r="B1041" s="3">
        <v>172.19000199999999</v>
      </c>
      <c r="C1041" s="8">
        <f t="shared" si="16"/>
        <v>1.1618749045938515E-4</v>
      </c>
    </row>
    <row r="1042" spans="1:3" ht="19.149999999999999" customHeight="1" x14ac:dyDescent="0.2">
      <c r="A1042" s="7">
        <v>44572</v>
      </c>
      <c r="B1042" s="3">
        <v>175.08000200000001</v>
      </c>
      <c r="C1042" s="8">
        <f t="shared" si="16"/>
        <v>1.6783785158443809E-2</v>
      </c>
    </row>
    <row r="1043" spans="1:3" ht="19.149999999999999" customHeight="1" x14ac:dyDescent="0.2">
      <c r="A1043" s="7">
        <v>44573</v>
      </c>
      <c r="B1043" s="3">
        <v>175.529999</v>
      </c>
      <c r="C1043" s="8">
        <f t="shared" si="16"/>
        <v>2.5702364339703632E-3</v>
      </c>
    </row>
    <row r="1044" spans="1:3" ht="19.149999999999999" customHeight="1" x14ac:dyDescent="0.2">
      <c r="A1044" s="7">
        <v>44574</v>
      </c>
      <c r="B1044" s="3">
        <v>172.19000199999999</v>
      </c>
      <c r="C1044" s="8">
        <f t="shared" si="16"/>
        <v>-1.9028069384310786E-2</v>
      </c>
    </row>
    <row r="1045" spans="1:3" ht="19.149999999999999" customHeight="1" x14ac:dyDescent="0.2">
      <c r="A1045" s="7">
        <v>44575</v>
      </c>
      <c r="B1045" s="3">
        <v>173.070007</v>
      </c>
      <c r="C1045" s="8">
        <f t="shared" si="16"/>
        <v>5.1106625807462169E-3</v>
      </c>
    </row>
    <row r="1046" spans="1:3" ht="19.149999999999999" customHeight="1" x14ac:dyDescent="0.2">
      <c r="A1046" s="7">
        <v>44579</v>
      </c>
      <c r="B1046" s="3">
        <v>169.800003</v>
      </c>
      <c r="C1046" s="8">
        <f t="shared" si="16"/>
        <v>-1.8894111444740402E-2</v>
      </c>
    </row>
    <row r="1047" spans="1:3" ht="19.149999999999999" customHeight="1" x14ac:dyDescent="0.2">
      <c r="A1047" s="7">
        <v>44580</v>
      </c>
      <c r="B1047" s="3">
        <v>166.229996</v>
      </c>
      <c r="C1047" s="8">
        <f t="shared" si="16"/>
        <v>-2.1024775835840281E-2</v>
      </c>
    </row>
    <row r="1048" spans="1:3" ht="19.149999999999999" customHeight="1" x14ac:dyDescent="0.2">
      <c r="A1048" s="7">
        <v>44581</v>
      </c>
      <c r="B1048" s="3">
        <v>164.509995</v>
      </c>
      <c r="C1048" s="8">
        <f t="shared" si="16"/>
        <v>-1.034711569144231E-2</v>
      </c>
    </row>
    <row r="1049" spans="1:3" ht="19.149999999999999" customHeight="1" x14ac:dyDescent="0.2">
      <c r="A1049" s="7">
        <v>44582</v>
      </c>
      <c r="B1049" s="3">
        <v>162.41000399999999</v>
      </c>
      <c r="C1049" s="8">
        <f t="shared" si="16"/>
        <v>-1.2765127127990161E-2</v>
      </c>
    </row>
    <row r="1050" spans="1:3" ht="19.149999999999999" customHeight="1" x14ac:dyDescent="0.2">
      <c r="A1050" s="7">
        <v>44585</v>
      </c>
      <c r="B1050" s="3">
        <v>161.61999499999999</v>
      </c>
      <c r="C1050" s="8">
        <f t="shared" si="16"/>
        <v>-4.8642877935031192E-3</v>
      </c>
    </row>
    <row r="1051" spans="1:3" ht="19.149999999999999" customHeight="1" x14ac:dyDescent="0.2">
      <c r="A1051" s="7">
        <v>44586</v>
      </c>
      <c r="B1051" s="3">
        <v>159.779999</v>
      </c>
      <c r="C1051" s="8">
        <f t="shared" si="16"/>
        <v>-1.1384705215465307E-2</v>
      </c>
    </row>
    <row r="1052" spans="1:3" ht="19.149999999999999" customHeight="1" x14ac:dyDescent="0.2">
      <c r="A1052" s="7">
        <v>44587</v>
      </c>
      <c r="B1052" s="3">
        <v>159.69000199999999</v>
      </c>
      <c r="C1052" s="8">
        <f t="shared" si="16"/>
        <v>-5.6325573014937014E-4</v>
      </c>
    </row>
    <row r="1053" spans="1:3" ht="19.149999999999999" customHeight="1" x14ac:dyDescent="0.2">
      <c r="A1053" s="7">
        <v>44588</v>
      </c>
      <c r="B1053" s="3">
        <v>159.220001</v>
      </c>
      <c r="C1053" s="8">
        <f t="shared" si="16"/>
        <v>-2.9432086800273982E-3</v>
      </c>
    </row>
    <row r="1054" spans="1:3" ht="19.149999999999999" customHeight="1" x14ac:dyDescent="0.2">
      <c r="A1054" s="7">
        <v>44589</v>
      </c>
      <c r="B1054" s="3">
        <v>170.33000200000001</v>
      </c>
      <c r="C1054" s="8">
        <f t="shared" si="16"/>
        <v>6.9777671964717625E-2</v>
      </c>
    </row>
    <row r="1055" spans="1:3" ht="19.149999999999999" customHeight="1" x14ac:dyDescent="0.2">
      <c r="A1055" s="7">
        <v>44592</v>
      </c>
      <c r="B1055" s="3">
        <v>174.779999</v>
      </c>
      <c r="C1055" s="8">
        <f t="shared" si="16"/>
        <v>2.6125737965998486E-2</v>
      </c>
    </row>
    <row r="1056" spans="1:3" ht="19.149999999999999" customHeight="1" x14ac:dyDescent="0.2">
      <c r="A1056" s="7">
        <v>44593</v>
      </c>
      <c r="B1056" s="3">
        <v>174.61000100000001</v>
      </c>
      <c r="C1056" s="8">
        <f t="shared" si="16"/>
        <v>-9.7263989571250153E-4</v>
      </c>
    </row>
    <row r="1057" spans="1:3" ht="19.149999999999999" customHeight="1" x14ac:dyDescent="0.2">
      <c r="A1057" s="7">
        <v>44594</v>
      </c>
      <c r="B1057" s="3">
        <v>175.83999600000001</v>
      </c>
      <c r="C1057" s="8">
        <f t="shared" si="16"/>
        <v>7.0442414120368557E-3</v>
      </c>
    </row>
    <row r="1058" spans="1:3" ht="19.149999999999999" customHeight="1" x14ac:dyDescent="0.2">
      <c r="A1058" s="7">
        <v>44595</v>
      </c>
      <c r="B1058" s="3">
        <v>172.89999399999999</v>
      </c>
      <c r="C1058" s="8">
        <f t="shared" si="16"/>
        <v>-1.6719756977246591E-2</v>
      </c>
    </row>
    <row r="1059" spans="1:3" ht="19.149999999999999" customHeight="1" x14ac:dyDescent="0.2">
      <c r="A1059" s="7">
        <v>44596</v>
      </c>
      <c r="B1059" s="3">
        <v>172.38999899999999</v>
      </c>
      <c r="C1059" s="8">
        <f t="shared" si="16"/>
        <v>-2.9496530809596244E-3</v>
      </c>
    </row>
    <row r="1060" spans="1:3" ht="19.149999999999999" customHeight="1" x14ac:dyDescent="0.2">
      <c r="A1060" s="7">
        <v>44599</v>
      </c>
      <c r="B1060" s="3">
        <v>171.66000399999999</v>
      </c>
      <c r="C1060" s="8">
        <f t="shared" si="16"/>
        <v>-4.2345553932047197E-3</v>
      </c>
    </row>
    <row r="1061" spans="1:3" ht="19.149999999999999" customHeight="1" x14ac:dyDescent="0.2">
      <c r="A1061" s="7">
        <v>44600</v>
      </c>
      <c r="B1061" s="3">
        <v>174.83000200000001</v>
      </c>
      <c r="C1061" s="8">
        <f t="shared" si="16"/>
        <v>1.8466724491047026E-2</v>
      </c>
    </row>
    <row r="1062" spans="1:3" ht="19.149999999999999" customHeight="1" x14ac:dyDescent="0.2">
      <c r="A1062" s="7">
        <v>44601</v>
      </c>
      <c r="B1062" s="3">
        <v>176.279999</v>
      </c>
      <c r="C1062" s="8">
        <f t="shared" si="16"/>
        <v>8.2937538375136288E-3</v>
      </c>
    </row>
    <row r="1063" spans="1:3" ht="19.149999999999999" customHeight="1" x14ac:dyDescent="0.2">
      <c r="A1063" s="7">
        <v>44602</v>
      </c>
      <c r="B1063" s="3">
        <v>172.11999499999999</v>
      </c>
      <c r="C1063" s="8">
        <f t="shared" si="16"/>
        <v>-2.3598842884041571E-2</v>
      </c>
    </row>
    <row r="1064" spans="1:3" ht="19.149999999999999" customHeight="1" x14ac:dyDescent="0.2">
      <c r="A1064" s="7">
        <v>44603</v>
      </c>
      <c r="B1064" s="3">
        <v>168.63999899999999</v>
      </c>
      <c r="C1064" s="8">
        <f t="shared" si="16"/>
        <v>-2.0218429590356468E-2</v>
      </c>
    </row>
    <row r="1065" spans="1:3" ht="19.149999999999999" customHeight="1" x14ac:dyDescent="0.2">
      <c r="A1065" s="7">
        <v>44606</v>
      </c>
      <c r="B1065" s="3">
        <v>168.88000500000001</v>
      </c>
      <c r="C1065" s="8">
        <f t="shared" si="16"/>
        <v>1.4231854923103526E-3</v>
      </c>
    </row>
    <row r="1066" spans="1:3" ht="19.149999999999999" customHeight="1" x14ac:dyDescent="0.2">
      <c r="A1066" s="7">
        <v>44607</v>
      </c>
      <c r="B1066" s="3">
        <v>172.78999300000001</v>
      </c>
      <c r="C1066" s="8">
        <f t="shared" si="16"/>
        <v>2.3152462602070711E-2</v>
      </c>
    </row>
    <row r="1067" spans="1:3" ht="19.149999999999999" customHeight="1" x14ac:dyDescent="0.2">
      <c r="A1067" s="7">
        <v>44608</v>
      </c>
      <c r="B1067" s="3">
        <v>172.550003</v>
      </c>
      <c r="C1067" s="8">
        <f t="shared" si="16"/>
        <v>-1.3889114516024703E-3</v>
      </c>
    </row>
    <row r="1068" spans="1:3" ht="19.149999999999999" customHeight="1" x14ac:dyDescent="0.2">
      <c r="A1068" s="7">
        <v>44609</v>
      </c>
      <c r="B1068" s="3">
        <v>168.88000500000001</v>
      </c>
      <c r="C1068" s="8">
        <f t="shared" si="16"/>
        <v>-2.1269185373471111E-2</v>
      </c>
    </row>
    <row r="1069" spans="1:3" ht="19.149999999999999" customHeight="1" x14ac:dyDescent="0.2">
      <c r="A1069" s="7">
        <v>44610</v>
      </c>
      <c r="B1069" s="3">
        <v>167.300003</v>
      </c>
      <c r="C1069" s="8">
        <f t="shared" si="16"/>
        <v>-9.355767131816517E-3</v>
      </c>
    </row>
    <row r="1070" spans="1:3" ht="19.149999999999999" customHeight="1" x14ac:dyDescent="0.2">
      <c r="A1070" s="7">
        <v>44614</v>
      </c>
      <c r="B1070" s="3">
        <v>164.320007</v>
      </c>
      <c r="C1070" s="8">
        <f t="shared" si="16"/>
        <v>-1.7812288981250091E-2</v>
      </c>
    </row>
    <row r="1071" spans="1:3" ht="19.149999999999999" customHeight="1" x14ac:dyDescent="0.2">
      <c r="A1071" s="7">
        <v>44615</v>
      </c>
      <c r="B1071" s="3">
        <v>160.070007</v>
      </c>
      <c r="C1071" s="8">
        <f t="shared" si="16"/>
        <v>-2.5864166376283082E-2</v>
      </c>
    </row>
    <row r="1072" spans="1:3" ht="19.149999999999999" customHeight="1" x14ac:dyDescent="0.2">
      <c r="A1072" s="7">
        <v>44616</v>
      </c>
      <c r="B1072" s="3">
        <v>162.740005</v>
      </c>
      <c r="C1072" s="8">
        <f t="shared" si="16"/>
        <v>1.6680189187472161E-2</v>
      </c>
    </row>
    <row r="1073" spans="1:3" ht="19.149999999999999" customHeight="1" x14ac:dyDescent="0.2">
      <c r="A1073" s="7">
        <v>44617</v>
      </c>
      <c r="B1073" s="3">
        <v>164.85000600000001</v>
      </c>
      <c r="C1073" s="8">
        <f t="shared" si="16"/>
        <v>1.2965472134525369E-2</v>
      </c>
    </row>
    <row r="1074" spans="1:3" ht="19.149999999999999" customHeight="1" x14ac:dyDescent="0.2">
      <c r="A1074" s="7">
        <v>44620</v>
      </c>
      <c r="B1074" s="3">
        <v>165.11999499999999</v>
      </c>
      <c r="C1074" s="8">
        <f t="shared" si="16"/>
        <v>1.6377858063285622E-3</v>
      </c>
    </row>
    <row r="1075" spans="1:3" ht="19.149999999999999" customHeight="1" x14ac:dyDescent="0.2">
      <c r="A1075" s="7">
        <v>44621</v>
      </c>
      <c r="B1075" s="3">
        <v>163.199997</v>
      </c>
      <c r="C1075" s="8">
        <f t="shared" si="16"/>
        <v>-1.1627895216445472E-2</v>
      </c>
    </row>
    <row r="1076" spans="1:3" ht="19.149999999999999" customHeight="1" x14ac:dyDescent="0.2">
      <c r="A1076" s="7">
        <v>44622</v>
      </c>
      <c r="B1076" s="3">
        <v>166.55999800000001</v>
      </c>
      <c r="C1076" s="8">
        <f t="shared" si="16"/>
        <v>2.0588241800028939E-2</v>
      </c>
    </row>
    <row r="1077" spans="1:3" ht="19.149999999999999" customHeight="1" x14ac:dyDescent="0.2">
      <c r="A1077" s="7">
        <v>44623</v>
      </c>
      <c r="B1077" s="3">
        <v>166.229996</v>
      </c>
      <c r="C1077" s="8">
        <f t="shared" si="16"/>
        <v>-1.9812800430029087E-3</v>
      </c>
    </row>
    <row r="1078" spans="1:3" ht="19.149999999999999" customHeight="1" x14ac:dyDescent="0.2">
      <c r="A1078" s="7">
        <v>44624</v>
      </c>
      <c r="B1078" s="3">
        <v>163.16999799999999</v>
      </c>
      <c r="C1078" s="8">
        <f t="shared" si="16"/>
        <v>-1.8408217972886276E-2</v>
      </c>
    </row>
    <row r="1079" spans="1:3" ht="19.149999999999999" customHeight="1" x14ac:dyDescent="0.2">
      <c r="A1079" s="7">
        <v>44627</v>
      </c>
      <c r="B1079" s="3">
        <v>159.300003</v>
      </c>
      <c r="C1079" s="8">
        <f t="shared" si="16"/>
        <v>-2.3717564793988566E-2</v>
      </c>
    </row>
    <row r="1080" spans="1:3" ht="19.149999999999999" customHeight="1" x14ac:dyDescent="0.2">
      <c r="A1080" s="7">
        <v>44628</v>
      </c>
      <c r="B1080" s="3">
        <v>157.44000199999999</v>
      </c>
      <c r="C1080" s="8">
        <f t="shared" si="16"/>
        <v>-1.1676088920098859E-2</v>
      </c>
    </row>
    <row r="1081" spans="1:3" ht="19.149999999999999" customHeight="1" x14ac:dyDescent="0.2">
      <c r="A1081" s="7">
        <v>44629</v>
      </c>
      <c r="B1081" s="3">
        <v>162.949997</v>
      </c>
      <c r="C1081" s="8">
        <f t="shared" si="16"/>
        <v>3.4997427146882254E-2</v>
      </c>
    </row>
    <row r="1082" spans="1:3" ht="19.149999999999999" customHeight="1" x14ac:dyDescent="0.2">
      <c r="A1082" s="7">
        <v>44630</v>
      </c>
      <c r="B1082" s="3">
        <v>158.520004</v>
      </c>
      <c r="C1082" s="8">
        <f t="shared" si="16"/>
        <v>-2.718621099452978E-2</v>
      </c>
    </row>
    <row r="1083" spans="1:3" ht="19.149999999999999" customHeight="1" x14ac:dyDescent="0.2">
      <c r="A1083" s="7">
        <v>44631</v>
      </c>
      <c r="B1083" s="3">
        <v>154.729996</v>
      </c>
      <c r="C1083" s="8">
        <f t="shared" si="16"/>
        <v>-2.3908704922818491E-2</v>
      </c>
    </row>
    <row r="1084" spans="1:3" ht="19.149999999999999" customHeight="1" x14ac:dyDescent="0.2">
      <c r="A1084" s="7">
        <v>44634</v>
      </c>
      <c r="B1084" s="3">
        <v>150.61999499999999</v>
      </c>
      <c r="C1084" s="8">
        <f t="shared" si="16"/>
        <v>-2.6562406167192076E-2</v>
      </c>
    </row>
    <row r="1085" spans="1:3" ht="19.149999999999999" customHeight="1" x14ac:dyDescent="0.2">
      <c r="A1085" s="7">
        <v>44635</v>
      </c>
      <c r="B1085" s="3">
        <v>155.08999600000001</v>
      </c>
      <c r="C1085" s="8">
        <f t="shared" si="16"/>
        <v>2.9677341311822758E-2</v>
      </c>
    </row>
    <row r="1086" spans="1:3" ht="19.149999999999999" customHeight="1" x14ac:dyDescent="0.2">
      <c r="A1086" s="7">
        <v>44636</v>
      </c>
      <c r="B1086" s="3">
        <v>159.58999600000001</v>
      </c>
      <c r="C1086" s="8">
        <f t="shared" si="16"/>
        <v>2.901541115521078E-2</v>
      </c>
    </row>
    <row r="1087" spans="1:3" ht="19.149999999999999" customHeight="1" x14ac:dyDescent="0.2">
      <c r="A1087" s="7">
        <v>44637</v>
      </c>
      <c r="B1087" s="3">
        <v>160.61999499999999</v>
      </c>
      <c r="C1087" s="8">
        <f t="shared" si="16"/>
        <v>6.4540323692969803E-3</v>
      </c>
    </row>
    <row r="1088" spans="1:3" ht="19.149999999999999" customHeight="1" x14ac:dyDescent="0.2">
      <c r="A1088" s="7">
        <v>44638</v>
      </c>
      <c r="B1088" s="3">
        <v>163.979996</v>
      </c>
      <c r="C1088" s="8">
        <f t="shared" si="16"/>
        <v>2.0918945988013471E-2</v>
      </c>
    </row>
    <row r="1089" spans="1:3" ht="19.149999999999999" customHeight="1" x14ac:dyDescent="0.2">
      <c r="A1089" s="7">
        <v>44641</v>
      </c>
      <c r="B1089" s="3">
        <v>165.38000500000001</v>
      </c>
      <c r="C1089" s="8">
        <f t="shared" si="16"/>
        <v>8.5376816328255334E-3</v>
      </c>
    </row>
    <row r="1090" spans="1:3" ht="19.149999999999999" customHeight="1" x14ac:dyDescent="0.2">
      <c r="A1090" s="7">
        <v>44642</v>
      </c>
      <c r="B1090" s="3">
        <v>168.820007</v>
      </c>
      <c r="C1090" s="8">
        <f t="shared" si="16"/>
        <v>2.0800591945803859E-2</v>
      </c>
    </row>
    <row r="1091" spans="1:3" ht="19.149999999999999" customHeight="1" x14ac:dyDescent="0.2">
      <c r="A1091" s="7">
        <v>44643</v>
      </c>
      <c r="B1091" s="3">
        <v>170.21000699999999</v>
      </c>
      <c r="C1091" s="8">
        <f t="shared" si="16"/>
        <v>8.2336212674127829E-3</v>
      </c>
    </row>
    <row r="1092" spans="1:3" ht="19.149999999999999" customHeight="1" x14ac:dyDescent="0.2">
      <c r="A1092" s="7">
        <v>44644</v>
      </c>
      <c r="B1092" s="3">
        <v>174.070007</v>
      </c>
      <c r="C1092" s="8">
        <f t="shared" si="16"/>
        <v>2.2677867582721056E-2</v>
      </c>
    </row>
    <row r="1093" spans="1:3" ht="19.149999999999999" customHeight="1" x14ac:dyDescent="0.2">
      <c r="A1093" s="7">
        <v>44645</v>
      </c>
      <c r="B1093" s="3">
        <v>174.720001</v>
      </c>
      <c r="C1093" s="8">
        <f t="shared" si="16"/>
        <v>3.7340953286684186E-3</v>
      </c>
    </row>
    <row r="1094" spans="1:3" ht="19.149999999999999" customHeight="1" x14ac:dyDescent="0.2">
      <c r="A1094" s="7">
        <v>44648</v>
      </c>
      <c r="B1094" s="3">
        <v>175.60000600000001</v>
      </c>
      <c r="C1094" s="8">
        <f t="shared" ref="C1094:C1157" si="17">B1094/B1093-1</f>
        <v>5.0366586250192302E-3</v>
      </c>
    </row>
    <row r="1095" spans="1:3" ht="19.149999999999999" customHeight="1" x14ac:dyDescent="0.2">
      <c r="A1095" s="7">
        <v>44649</v>
      </c>
      <c r="B1095" s="3">
        <v>178.96000699999999</v>
      </c>
      <c r="C1095" s="8">
        <f t="shared" si="17"/>
        <v>1.9134401396318834E-2</v>
      </c>
    </row>
    <row r="1096" spans="1:3" ht="19.149999999999999" customHeight="1" x14ac:dyDescent="0.2">
      <c r="A1096" s="7">
        <v>44650</v>
      </c>
      <c r="B1096" s="3">
        <v>177.770004</v>
      </c>
      <c r="C1096" s="8">
        <f t="shared" si="17"/>
        <v>-6.6495471247941529E-3</v>
      </c>
    </row>
    <row r="1097" spans="1:3" ht="19.149999999999999" customHeight="1" x14ac:dyDescent="0.2">
      <c r="A1097" s="7">
        <v>44651</v>
      </c>
      <c r="B1097" s="3">
        <v>174.61000100000001</v>
      </c>
      <c r="C1097" s="8">
        <f t="shared" si="17"/>
        <v>-1.777579416603936E-2</v>
      </c>
    </row>
    <row r="1098" spans="1:3" ht="19.149999999999999" customHeight="1" x14ac:dyDescent="0.2">
      <c r="A1098" s="7">
        <v>44652</v>
      </c>
      <c r="B1098" s="3">
        <v>174.30999800000001</v>
      </c>
      <c r="C1098" s="8">
        <f t="shared" si="17"/>
        <v>-1.7181318268247869E-3</v>
      </c>
    </row>
    <row r="1099" spans="1:3" ht="19.149999999999999" customHeight="1" x14ac:dyDescent="0.2">
      <c r="A1099" s="7">
        <v>44655</v>
      </c>
      <c r="B1099" s="3">
        <v>178.44000199999999</v>
      </c>
      <c r="C1099" s="8">
        <f t="shared" si="17"/>
        <v>2.3693442988852453E-2</v>
      </c>
    </row>
    <row r="1100" spans="1:3" ht="19.149999999999999" customHeight="1" x14ac:dyDescent="0.2">
      <c r="A1100" s="7">
        <v>44656</v>
      </c>
      <c r="B1100" s="3">
        <v>175.05999800000001</v>
      </c>
      <c r="C1100" s="8">
        <f t="shared" si="17"/>
        <v>-1.8941963472966061E-2</v>
      </c>
    </row>
    <row r="1101" spans="1:3" ht="19.149999999999999" customHeight="1" x14ac:dyDescent="0.2">
      <c r="A1101" s="7">
        <v>44657</v>
      </c>
      <c r="B1101" s="3">
        <v>171.83000200000001</v>
      </c>
      <c r="C1101" s="8">
        <f t="shared" si="17"/>
        <v>-1.8450794224275091E-2</v>
      </c>
    </row>
    <row r="1102" spans="1:3" ht="19.149999999999999" customHeight="1" x14ac:dyDescent="0.2">
      <c r="A1102" s="7">
        <v>44658</v>
      </c>
      <c r="B1102" s="3">
        <v>172.13999899999999</v>
      </c>
      <c r="C1102" s="8">
        <f t="shared" si="17"/>
        <v>1.8040912319838842E-3</v>
      </c>
    </row>
    <row r="1103" spans="1:3" ht="19.149999999999999" customHeight="1" x14ac:dyDescent="0.2">
      <c r="A1103" s="7">
        <v>44659</v>
      </c>
      <c r="B1103" s="3">
        <v>170.08999600000001</v>
      </c>
      <c r="C1103" s="8">
        <f t="shared" si="17"/>
        <v>-1.1908928848082367E-2</v>
      </c>
    </row>
    <row r="1104" spans="1:3" ht="19.149999999999999" customHeight="1" x14ac:dyDescent="0.2">
      <c r="A1104" s="7">
        <v>44662</v>
      </c>
      <c r="B1104" s="3">
        <v>165.75</v>
      </c>
      <c r="C1104" s="8">
        <f t="shared" si="17"/>
        <v>-2.5515880428382265E-2</v>
      </c>
    </row>
    <row r="1105" spans="1:3" ht="19.149999999999999" customHeight="1" x14ac:dyDescent="0.2">
      <c r="A1105" s="7">
        <v>44663</v>
      </c>
      <c r="B1105" s="3">
        <v>167.66000399999999</v>
      </c>
      <c r="C1105" s="8">
        <f t="shared" si="17"/>
        <v>1.1523402714932018E-2</v>
      </c>
    </row>
    <row r="1106" spans="1:3" ht="19.149999999999999" customHeight="1" x14ac:dyDescent="0.2">
      <c r="A1106" s="7">
        <v>44664</v>
      </c>
      <c r="B1106" s="3">
        <v>170.39999399999999</v>
      </c>
      <c r="C1106" s="8">
        <f t="shared" si="17"/>
        <v>1.6342538080817537E-2</v>
      </c>
    </row>
    <row r="1107" spans="1:3" ht="19.149999999999999" customHeight="1" x14ac:dyDescent="0.2">
      <c r="A1107" s="7">
        <v>44665</v>
      </c>
      <c r="B1107" s="3">
        <v>165.28999300000001</v>
      </c>
      <c r="C1107" s="8">
        <f t="shared" si="17"/>
        <v>-2.9988269835267589E-2</v>
      </c>
    </row>
    <row r="1108" spans="1:3" ht="19.149999999999999" customHeight="1" x14ac:dyDescent="0.2">
      <c r="A1108" s="7">
        <v>44669</v>
      </c>
      <c r="B1108" s="3">
        <v>165.070007</v>
      </c>
      <c r="C1108" s="8">
        <f t="shared" si="17"/>
        <v>-1.3309093672718708E-3</v>
      </c>
    </row>
    <row r="1109" spans="1:3" ht="19.149999999999999" customHeight="1" x14ac:dyDescent="0.2">
      <c r="A1109" s="7">
        <v>44670</v>
      </c>
      <c r="B1109" s="3">
        <v>167.39999399999999</v>
      </c>
      <c r="C1109" s="8">
        <f t="shared" si="17"/>
        <v>1.4115144491391396E-2</v>
      </c>
    </row>
    <row r="1110" spans="1:3" ht="19.149999999999999" customHeight="1" x14ac:dyDescent="0.2">
      <c r="A1110" s="7">
        <v>44671</v>
      </c>
      <c r="B1110" s="3">
        <v>167.229996</v>
      </c>
      <c r="C1110" s="8">
        <f t="shared" si="17"/>
        <v>-1.0155197496601875E-3</v>
      </c>
    </row>
    <row r="1111" spans="1:3" ht="19.149999999999999" customHeight="1" x14ac:dyDescent="0.2">
      <c r="A1111" s="7">
        <v>44672</v>
      </c>
      <c r="B1111" s="3">
        <v>166.41999799999999</v>
      </c>
      <c r="C1111" s="8">
        <f t="shared" si="17"/>
        <v>-4.8436166918284229E-3</v>
      </c>
    </row>
    <row r="1112" spans="1:3" ht="19.149999999999999" customHeight="1" x14ac:dyDescent="0.2">
      <c r="A1112" s="7">
        <v>44673</v>
      </c>
      <c r="B1112" s="3">
        <v>161.78999300000001</v>
      </c>
      <c r="C1112" s="8">
        <f t="shared" si="17"/>
        <v>-2.7821205718317477E-2</v>
      </c>
    </row>
    <row r="1113" spans="1:3" ht="19.149999999999999" customHeight="1" x14ac:dyDescent="0.2">
      <c r="A1113" s="7">
        <v>44676</v>
      </c>
      <c r="B1113" s="3">
        <v>162.88000500000001</v>
      </c>
      <c r="C1113" s="8">
        <f t="shared" si="17"/>
        <v>6.7372028380023874E-3</v>
      </c>
    </row>
    <row r="1114" spans="1:3" ht="19.149999999999999" customHeight="1" x14ac:dyDescent="0.2">
      <c r="A1114" s="7">
        <v>44677</v>
      </c>
      <c r="B1114" s="3">
        <v>156.800003</v>
      </c>
      <c r="C1114" s="8">
        <f t="shared" si="17"/>
        <v>-3.7328105435655012E-2</v>
      </c>
    </row>
    <row r="1115" spans="1:3" ht="19.149999999999999" customHeight="1" x14ac:dyDescent="0.2">
      <c r="A1115" s="7">
        <v>44678</v>
      </c>
      <c r="B1115" s="3">
        <v>156.570007</v>
      </c>
      <c r="C1115" s="8">
        <f t="shared" si="17"/>
        <v>-1.4668111964257768E-3</v>
      </c>
    </row>
    <row r="1116" spans="1:3" ht="19.149999999999999" customHeight="1" x14ac:dyDescent="0.2">
      <c r="A1116" s="7">
        <v>44679</v>
      </c>
      <c r="B1116" s="3">
        <v>163.63999899999999</v>
      </c>
      <c r="C1116" s="8">
        <f t="shared" si="17"/>
        <v>4.515546837779727E-2</v>
      </c>
    </row>
    <row r="1117" spans="1:3" ht="19.149999999999999" customHeight="1" x14ac:dyDescent="0.2">
      <c r="A1117" s="7">
        <v>44680</v>
      </c>
      <c r="B1117" s="3">
        <v>157.64999399999999</v>
      </c>
      <c r="C1117" s="8">
        <f t="shared" si="17"/>
        <v>-3.6604772895409199E-2</v>
      </c>
    </row>
    <row r="1118" spans="1:3" ht="19.149999999999999" customHeight="1" x14ac:dyDescent="0.2">
      <c r="A1118" s="7">
        <v>44683</v>
      </c>
      <c r="B1118" s="3">
        <v>157.96000699999999</v>
      </c>
      <c r="C1118" s="8">
        <f t="shared" si="17"/>
        <v>1.9664637602205826E-3</v>
      </c>
    </row>
    <row r="1119" spans="1:3" ht="19.149999999999999" customHeight="1" x14ac:dyDescent="0.2">
      <c r="A1119" s="7">
        <v>44684</v>
      </c>
      <c r="B1119" s="3">
        <v>159.479996</v>
      </c>
      <c r="C1119" s="8">
        <f t="shared" si="17"/>
        <v>9.6226192241180009E-3</v>
      </c>
    </row>
    <row r="1120" spans="1:3" ht="19.149999999999999" customHeight="1" x14ac:dyDescent="0.2">
      <c r="A1120" s="7">
        <v>44685</v>
      </c>
      <c r="B1120" s="3">
        <v>166.020004</v>
      </c>
      <c r="C1120" s="8">
        <f t="shared" si="17"/>
        <v>4.1008328091505675E-2</v>
      </c>
    </row>
    <row r="1121" spans="1:3" ht="19.149999999999999" customHeight="1" x14ac:dyDescent="0.2">
      <c r="A1121" s="7">
        <v>44686</v>
      </c>
      <c r="B1121" s="3">
        <v>156.770004</v>
      </c>
      <c r="C1121" s="8">
        <f t="shared" si="17"/>
        <v>-5.5716177431245018E-2</v>
      </c>
    </row>
    <row r="1122" spans="1:3" ht="19.149999999999999" customHeight="1" x14ac:dyDescent="0.2">
      <c r="A1122" s="7">
        <v>44687</v>
      </c>
      <c r="B1122" s="3">
        <v>157.279999</v>
      </c>
      <c r="C1122" s="8">
        <f t="shared" si="17"/>
        <v>3.2531414619343391E-3</v>
      </c>
    </row>
    <row r="1123" spans="1:3" ht="19.149999999999999" customHeight="1" x14ac:dyDescent="0.2">
      <c r="A1123" s="7">
        <v>44690</v>
      </c>
      <c r="B1123" s="3">
        <v>152.05999800000001</v>
      </c>
      <c r="C1123" s="8">
        <f t="shared" si="17"/>
        <v>-3.3189223252728994E-2</v>
      </c>
    </row>
    <row r="1124" spans="1:3" ht="19.149999999999999" customHeight="1" x14ac:dyDescent="0.2">
      <c r="A1124" s="7">
        <v>44691</v>
      </c>
      <c r="B1124" s="3">
        <v>154.509995</v>
      </c>
      <c r="C1124" s="8">
        <f t="shared" si="17"/>
        <v>1.6112041511403996E-2</v>
      </c>
    </row>
    <row r="1125" spans="1:3" ht="19.149999999999999" customHeight="1" x14ac:dyDescent="0.2">
      <c r="A1125" s="7">
        <v>44692</v>
      </c>
      <c r="B1125" s="3">
        <v>146.5</v>
      </c>
      <c r="C1125" s="8">
        <f t="shared" si="17"/>
        <v>-5.1841274087155331E-2</v>
      </c>
    </row>
    <row r="1126" spans="1:3" ht="19.149999999999999" customHeight="1" x14ac:dyDescent="0.2">
      <c r="A1126" s="7">
        <v>44693</v>
      </c>
      <c r="B1126" s="3">
        <v>142.55999800000001</v>
      </c>
      <c r="C1126" s="8">
        <f t="shared" si="17"/>
        <v>-2.6894211604095553E-2</v>
      </c>
    </row>
    <row r="1127" spans="1:3" ht="19.149999999999999" customHeight="1" x14ac:dyDescent="0.2">
      <c r="A1127" s="7">
        <v>44694</v>
      </c>
      <c r="B1127" s="3">
        <v>147.11000100000001</v>
      </c>
      <c r="C1127" s="8">
        <f t="shared" si="17"/>
        <v>3.1916407574584804E-2</v>
      </c>
    </row>
    <row r="1128" spans="1:3" ht="19.149999999999999" customHeight="1" x14ac:dyDescent="0.2">
      <c r="A1128" s="7">
        <v>44697</v>
      </c>
      <c r="B1128" s="3">
        <v>145.53999300000001</v>
      </c>
      <c r="C1128" s="8">
        <f t="shared" si="17"/>
        <v>-1.0672340352985255E-2</v>
      </c>
    </row>
    <row r="1129" spans="1:3" ht="19.149999999999999" customHeight="1" x14ac:dyDescent="0.2">
      <c r="A1129" s="7">
        <v>44698</v>
      </c>
      <c r="B1129" s="3">
        <v>149.240005</v>
      </c>
      <c r="C1129" s="8">
        <f t="shared" si="17"/>
        <v>2.5422647917813013E-2</v>
      </c>
    </row>
    <row r="1130" spans="1:3" ht="19.149999999999999" customHeight="1" x14ac:dyDescent="0.2">
      <c r="A1130" s="7">
        <v>44699</v>
      </c>
      <c r="B1130" s="3">
        <v>140.820007</v>
      </c>
      <c r="C1130" s="8">
        <f t="shared" si="17"/>
        <v>-5.64191752740828E-2</v>
      </c>
    </row>
    <row r="1131" spans="1:3" ht="19.149999999999999" customHeight="1" x14ac:dyDescent="0.2">
      <c r="A1131" s="7">
        <v>44700</v>
      </c>
      <c r="B1131" s="3">
        <v>137.35000600000001</v>
      </c>
      <c r="C1131" s="8">
        <f t="shared" si="17"/>
        <v>-2.4641392043106447E-2</v>
      </c>
    </row>
    <row r="1132" spans="1:3" ht="19.149999999999999" customHeight="1" x14ac:dyDescent="0.2">
      <c r="A1132" s="7">
        <v>44701</v>
      </c>
      <c r="B1132" s="3">
        <v>137.58999600000001</v>
      </c>
      <c r="C1132" s="8">
        <f t="shared" si="17"/>
        <v>1.747287874162895E-3</v>
      </c>
    </row>
    <row r="1133" spans="1:3" ht="19.149999999999999" customHeight="1" x14ac:dyDescent="0.2">
      <c r="A1133" s="7">
        <v>44704</v>
      </c>
      <c r="B1133" s="3">
        <v>143.11000100000001</v>
      </c>
      <c r="C1133" s="8">
        <f t="shared" si="17"/>
        <v>4.0119232215109601E-2</v>
      </c>
    </row>
    <row r="1134" spans="1:3" ht="19.149999999999999" customHeight="1" x14ac:dyDescent="0.2">
      <c r="A1134" s="7">
        <v>44705</v>
      </c>
      <c r="B1134" s="3">
        <v>140.36000100000001</v>
      </c>
      <c r="C1134" s="8">
        <f t="shared" si="17"/>
        <v>-1.9215987567493653E-2</v>
      </c>
    </row>
    <row r="1135" spans="1:3" ht="19.149999999999999" customHeight="1" x14ac:dyDescent="0.2">
      <c r="A1135" s="7">
        <v>44706</v>
      </c>
      <c r="B1135" s="3">
        <v>140.520004</v>
      </c>
      <c r="C1135" s="8">
        <f t="shared" si="17"/>
        <v>1.1399472703053082E-3</v>
      </c>
    </row>
    <row r="1136" spans="1:3" ht="19.149999999999999" customHeight="1" x14ac:dyDescent="0.2">
      <c r="A1136" s="7">
        <v>44707</v>
      </c>
      <c r="B1136" s="3">
        <v>143.779999</v>
      </c>
      <c r="C1136" s="8">
        <f t="shared" si="17"/>
        <v>2.3199508306305017E-2</v>
      </c>
    </row>
    <row r="1137" spans="1:3" ht="19.149999999999999" customHeight="1" x14ac:dyDescent="0.2">
      <c r="A1137" s="7">
        <v>44708</v>
      </c>
      <c r="B1137" s="3">
        <v>149.63999899999999</v>
      </c>
      <c r="C1137" s="8">
        <f t="shared" si="17"/>
        <v>4.0756711926253297E-2</v>
      </c>
    </row>
    <row r="1138" spans="1:3" ht="19.149999999999999" customHeight="1" x14ac:dyDescent="0.2">
      <c r="A1138" s="7">
        <v>44712</v>
      </c>
      <c r="B1138" s="3">
        <v>148.83999600000001</v>
      </c>
      <c r="C1138" s="8">
        <f t="shared" si="17"/>
        <v>-5.3461842110810176E-3</v>
      </c>
    </row>
    <row r="1139" spans="1:3" ht="19.149999999999999" customHeight="1" x14ac:dyDescent="0.2">
      <c r="A1139" s="7">
        <v>44713</v>
      </c>
      <c r="B1139" s="3">
        <v>148.71000699999999</v>
      </c>
      <c r="C1139" s="8">
        <f t="shared" si="17"/>
        <v>-8.7334724196053148E-4</v>
      </c>
    </row>
    <row r="1140" spans="1:3" ht="19.149999999999999" customHeight="1" x14ac:dyDescent="0.2">
      <c r="A1140" s="7">
        <v>44714</v>
      </c>
      <c r="B1140" s="3">
        <v>151.21000699999999</v>
      </c>
      <c r="C1140" s="8">
        <f t="shared" si="17"/>
        <v>1.6811242568228746E-2</v>
      </c>
    </row>
    <row r="1141" spans="1:3" ht="19.149999999999999" customHeight="1" x14ac:dyDescent="0.2">
      <c r="A1141" s="7">
        <v>44715</v>
      </c>
      <c r="B1141" s="3">
        <v>145.38000500000001</v>
      </c>
      <c r="C1141" s="8">
        <f t="shared" si="17"/>
        <v>-3.855566252304965E-2</v>
      </c>
    </row>
    <row r="1142" spans="1:3" ht="19.149999999999999" customHeight="1" x14ac:dyDescent="0.2">
      <c r="A1142" s="7">
        <v>44718</v>
      </c>
      <c r="B1142" s="3">
        <v>146.13999899999999</v>
      </c>
      <c r="C1142" s="8">
        <f t="shared" si="17"/>
        <v>5.2276377346387459E-3</v>
      </c>
    </row>
    <row r="1143" spans="1:3" ht="19.149999999999999" customHeight="1" x14ac:dyDescent="0.2">
      <c r="A1143" s="7">
        <v>44719</v>
      </c>
      <c r="B1143" s="3">
        <v>148.71000699999999</v>
      </c>
      <c r="C1143" s="8">
        <f t="shared" si="17"/>
        <v>1.7585931419090928E-2</v>
      </c>
    </row>
    <row r="1144" spans="1:3" ht="19.149999999999999" customHeight="1" x14ac:dyDescent="0.2">
      <c r="A1144" s="7">
        <v>44720</v>
      </c>
      <c r="B1144" s="3">
        <v>147.96000699999999</v>
      </c>
      <c r="C1144" s="8">
        <f t="shared" si="17"/>
        <v>-5.0433727704686238E-3</v>
      </c>
    </row>
    <row r="1145" spans="1:3" ht="19.149999999999999" customHeight="1" x14ac:dyDescent="0.2">
      <c r="A1145" s="7">
        <v>44721</v>
      </c>
      <c r="B1145" s="3">
        <v>142.63999899999999</v>
      </c>
      <c r="C1145" s="8">
        <f t="shared" si="17"/>
        <v>-3.5955716060489196E-2</v>
      </c>
    </row>
    <row r="1146" spans="1:3" ht="19.149999999999999" customHeight="1" x14ac:dyDescent="0.2">
      <c r="A1146" s="7">
        <v>44722</v>
      </c>
      <c r="B1146" s="3">
        <v>137.13000500000001</v>
      </c>
      <c r="C1146" s="8">
        <f t="shared" si="17"/>
        <v>-3.8628673854659623E-2</v>
      </c>
    </row>
    <row r="1147" spans="1:3" ht="19.149999999999999" customHeight="1" x14ac:dyDescent="0.2">
      <c r="A1147" s="7">
        <v>44725</v>
      </c>
      <c r="B1147" s="3">
        <v>131.88000500000001</v>
      </c>
      <c r="C1147" s="8">
        <f t="shared" si="17"/>
        <v>-3.8284837807743055E-2</v>
      </c>
    </row>
    <row r="1148" spans="1:3" ht="19.149999999999999" customHeight="1" x14ac:dyDescent="0.2">
      <c r="A1148" s="7">
        <v>44726</v>
      </c>
      <c r="B1148" s="3">
        <v>132.759995</v>
      </c>
      <c r="C1148" s="8">
        <f t="shared" si="17"/>
        <v>6.6726567078914112E-3</v>
      </c>
    </row>
    <row r="1149" spans="1:3" ht="19.149999999999999" customHeight="1" x14ac:dyDescent="0.2">
      <c r="A1149" s="7">
        <v>44727</v>
      </c>
      <c r="B1149" s="3">
        <v>135.429993</v>
      </c>
      <c r="C1149" s="8">
        <f t="shared" si="17"/>
        <v>2.0111465053911592E-2</v>
      </c>
    </row>
    <row r="1150" spans="1:3" ht="19.149999999999999" customHeight="1" x14ac:dyDescent="0.2">
      <c r="A1150" s="7">
        <v>44728</v>
      </c>
      <c r="B1150" s="3">
        <v>130.05999800000001</v>
      </c>
      <c r="C1150" s="8">
        <f t="shared" si="17"/>
        <v>-3.9651445599646395E-2</v>
      </c>
    </row>
    <row r="1151" spans="1:3" ht="19.149999999999999" customHeight="1" x14ac:dyDescent="0.2">
      <c r="A1151" s="7">
        <v>44729</v>
      </c>
      <c r="B1151" s="3">
        <v>131.55999800000001</v>
      </c>
      <c r="C1151" s="8">
        <f t="shared" si="17"/>
        <v>1.1533138728788916E-2</v>
      </c>
    </row>
    <row r="1152" spans="1:3" ht="19.149999999999999" customHeight="1" x14ac:dyDescent="0.2">
      <c r="A1152" s="7">
        <v>44733</v>
      </c>
      <c r="B1152" s="3">
        <v>135.86999499999999</v>
      </c>
      <c r="C1152" s="8">
        <f t="shared" si="17"/>
        <v>3.2760695238076787E-2</v>
      </c>
    </row>
    <row r="1153" spans="1:3" ht="19.149999999999999" customHeight="1" x14ac:dyDescent="0.2">
      <c r="A1153" s="7">
        <v>44734</v>
      </c>
      <c r="B1153" s="3">
        <v>135.35000600000001</v>
      </c>
      <c r="C1153" s="8">
        <f t="shared" si="17"/>
        <v>-3.8271069340951591E-3</v>
      </c>
    </row>
    <row r="1154" spans="1:3" ht="19.149999999999999" customHeight="1" x14ac:dyDescent="0.2">
      <c r="A1154" s="7">
        <v>44735</v>
      </c>
      <c r="B1154" s="3">
        <v>138.270004</v>
      </c>
      <c r="C1154" s="8">
        <f t="shared" si="17"/>
        <v>2.1573682087609125E-2</v>
      </c>
    </row>
    <row r="1155" spans="1:3" ht="19.149999999999999" customHeight="1" x14ac:dyDescent="0.2">
      <c r="A1155" s="7">
        <v>44736</v>
      </c>
      <c r="B1155" s="3">
        <v>141.66000399999999</v>
      </c>
      <c r="C1155" s="8">
        <f t="shared" si="17"/>
        <v>2.4517248151666893E-2</v>
      </c>
    </row>
    <row r="1156" spans="1:3" ht="19.149999999999999" customHeight="1" x14ac:dyDescent="0.2">
      <c r="A1156" s="7">
        <v>44739</v>
      </c>
      <c r="B1156" s="3">
        <v>141.66000399999999</v>
      </c>
      <c r="C1156" s="8">
        <f t="shared" si="17"/>
        <v>0</v>
      </c>
    </row>
    <row r="1157" spans="1:3" ht="19.149999999999999" customHeight="1" x14ac:dyDescent="0.2">
      <c r="A1157" s="7">
        <v>44740</v>
      </c>
      <c r="B1157" s="3">
        <v>137.44000199999999</v>
      </c>
      <c r="C1157" s="8">
        <f t="shared" si="17"/>
        <v>-2.9789650436548021E-2</v>
      </c>
    </row>
    <row r="1158" spans="1:3" ht="19.149999999999999" customHeight="1" x14ac:dyDescent="0.2">
      <c r="A1158" s="7">
        <v>44741</v>
      </c>
      <c r="B1158" s="3">
        <v>139.229996</v>
      </c>
      <c r="C1158" s="8">
        <f t="shared" ref="C1158:C1221" si="18">B1158/B1157-1</f>
        <v>1.3023821114321654E-2</v>
      </c>
    </row>
    <row r="1159" spans="1:3" ht="19.149999999999999" customHeight="1" x14ac:dyDescent="0.2">
      <c r="A1159" s="7">
        <v>44742</v>
      </c>
      <c r="B1159" s="3">
        <v>136.720001</v>
      </c>
      <c r="C1159" s="8">
        <f t="shared" si="18"/>
        <v>-1.8027688516201623E-2</v>
      </c>
    </row>
    <row r="1160" spans="1:3" ht="19.149999999999999" customHeight="1" x14ac:dyDescent="0.2">
      <c r="A1160" s="7">
        <v>44743</v>
      </c>
      <c r="B1160" s="3">
        <v>138.929993</v>
      </c>
      <c r="C1160" s="8">
        <f t="shared" si="18"/>
        <v>1.6164365007574899E-2</v>
      </c>
    </row>
    <row r="1161" spans="1:3" ht="19.149999999999999" customHeight="1" x14ac:dyDescent="0.2">
      <c r="A1161" s="7">
        <v>44747</v>
      </c>
      <c r="B1161" s="3">
        <v>141.55999800000001</v>
      </c>
      <c r="C1161" s="8">
        <f t="shared" si="18"/>
        <v>1.8930433545764291E-2</v>
      </c>
    </row>
    <row r="1162" spans="1:3" ht="19.149999999999999" customHeight="1" x14ac:dyDescent="0.2">
      <c r="A1162" s="7">
        <v>44748</v>
      </c>
      <c r="B1162" s="3">
        <v>142.91999799999999</v>
      </c>
      <c r="C1162" s="8">
        <f t="shared" si="18"/>
        <v>9.6072338175645644E-3</v>
      </c>
    </row>
    <row r="1163" spans="1:3" ht="19.149999999999999" customHeight="1" x14ac:dyDescent="0.2">
      <c r="A1163" s="7">
        <v>44749</v>
      </c>
      <c r="B1163" s="3">
        <v>146.35000600000001</v>
      </c>
      <c r="C1163" s="8">
        <f t="shared" si="18"/>
        <v>2.399949655750766E-2</v>
      </c>
    </row>
    <row r="1164" spans="1:3" ht="19.149999999999999" customHeight="1" x14ac:dyDescent="0.2">
      <c r="A1164" s="7">
        <v>44750</v>
      </c>
      <c r="B1164" s="3">
        <v>147.03999300000001</v>
      </c>
      <c r="C1164" s="8">
        <f t="shared" si="18"/>
        <v>4.7146359529359749E-3</v>
      </c>
    </row>
    <row r="1165" spans="1:3" ht="19.149999999999999" customHeight="1" x14ac:dyDescent="0.2">
      <c r="A1165" s="7">
        <v>44753</v>
      </c>
      <c r="B1165" s="3">
        <v>144.86999499999999</v>
      </c>
      <c r="C1165" s="8">
        <f t="shared" si="18"/>
        <v>-1.4757876110617185E-2</v>
      </c>
    </row>
    <row r="1166" spans="1:3" ht="19.149999999999999" customHeight="1" x14ac:dyDescent="0.2">
      <c r="A1166" s="7">
        <v>44754</v>
      </c>
      <c r="B1166" s="3">
        <v>145.86000100000001</v>
      </c>
      <c r="C1166" s="8">
        <f t="shared" si="18"/>
        <v>6.8337546363552715E-3</v>
      </c>
    </row>
    <row r="1167" spans="1:3" ht="19.149999999999999" customHeight="1" x14ac:dyDescent="0.2">
      <c r="A1167" s="7">
        <v>44755</v>
      </c>
      <c r="B1167" s="3">
        <v>145.490005</v>
      </c>
      <c r="C1167" s="8">
        <f t="shared" si="18"/>
        <v>-2.5366515663195477E-3</v>
      </c>
    </row>
    <row r="1168" spans="1:3" ht="19.149999999999999" customHeight="1" x14ac:dyDescent="0.2">
      <c r="A1168" s="7">
        <v>44756</v>
      </c>
      <c r="B1168" s="3">
        <v>148.470001</v>
      </c>
      <c r="C1168" s="8">
        <f t="shared" si="18"/>
        <v>2.0482479191611835E-2</v>
      </c>
    </row>
    <row r="1169" spans="1:3" ht="19.149999999999999" customHeight="1" x14ac:dyDescent="0.2">
      <c r="A1169" s="7">
        <v>44757</v>
      </c>
      <c r="B1169" s="3">
        <v>150.16999799999999</v>
      </c>
      <c r="C1169" s="8">
        <f t="shared" si="18"/>
        <v>1.1450104321074184E-2</v>
      </c>
    </row>
    <row r="1170" spans="1:3" ht="19.149999999999999" customHeight="1" x14ac:dyDescent="0.2">
      <c r="A1170" s="7">
        <v>44760</v>
      </c>
      <c r="B1170" s="3">
        <v>147.070007</v>
      </c>
      <c r="C1170" s="8">
        <f t="shared" si="18"/>
        <v>-2.0643211302433295E-2</v>
      </c>
    </row>
    <row r="1171" spans="1:3" ht="19.149999999999999" customHeight="1" x14ac:dyDescent="0.2">
      <c r="A1171" s="7">
        <v>44761</v>
      </c>
      <c r="B1171" s="3">
        <v>151</v>
      </c>
      <c r="C1171" s="8">
        <f t="shared" si="18"/>
        <v>2.6721920262096743E-2</v>
      </c>
    </row>
    <row r="1172" spans="1:3" ht="19.149999999999999" customHeight="1" x14ac:dyDescent="0.2">
      <c r="A1172" s="7">
        <v>44762</v>
      </c>
      <c r="B1172" s="3">
        <v>153.03999300000001</v>
      </c>
      <c r="C1172" s="8">
        <f t="shared" si="18"/>
        <v>1.3509887417218591E-2</v>
      </c>
    </row>
    <row r="1173" spans="1:3" ht="19.149999999999999" customHeight="1" x14ac:dyDescent="0.2">
      <c r="A1173" s="7">
        <v>44763</v>
      </c>
      <c r="B1173" s="3">
        <v>155.35000600000001</v>
      </c>
      <c r="C1173" s="8">
        <f t="shared" si="18"/>
        <v>1.5094178683084492E-2</v>
      </c>
    </row>
    <row r="1174" spans="1:3" ht="19.149999999999999" customHeight="1" x14ac:dyDescent="0.2">
      <c r="A1174" s="7">
        <v>44764</v>
      </c>
      <c r="B1174" s="3">
        <v>154.08999600000001</v>
      </c>
      <c r="C1174" s="8">
        <f t="shared" si="18"/>
        <v>-8.1107817916659108E-3</v>
      </c>
    </row>
    <row r="1175" spans="1:3" ht="19.149999999999999" customHeight="1" x14ac:dyDescent="0.2">
      <c r="A1175" s="7">
        <v>44767</v>
      </c>
      <c r="B1175" s="3">
        <v>152.949997</v>
      </c>
      <c r="C1175" s="8">
        <f t="shared" si="18"/>
        <v>-7.398267438465056E-3</v>
      </c>
    </row>
    <row r="1176" spans="1:3" ht="19.149999999999999" customHeight="1" x14ac:dyDescent="0.2">
      <c r="A1176" s="7">
        <v>44768</v>
      </c>
      <c r="B1176" s="3">
        <v>151.60000600000001</v>
      </c>
      <c r="C1176" s="8">
        <f t="shared" si="18"/>
        <v>-8.8263551911019755E-3</v>
      </c>
    </row>
    <row r="1177" spans="1:3" ht="19.149999999999999" customHeight="1" x14ac:dyDescent="0.2">
      <c r="A1177" s="7">
        <v>44769</v>
      </c>
      <c r="B1177" s="3">
        <v>156.78999300000001</v>
      </c>
      <c r="C1177" s="8">
        <f t="shared" si="18"/>
        <v>3.4234741389126411E-2</v>
      </c>
    </row>
    <row r="1178" spans="1:3" ht="19.149999999999999" customHeight="1" x14ac:dyDescent="0.2">
      <c r="A1178" s="7">
        <v>44770</v>
      </c>
      <c r="B1178" s="3">
        <v>157.35000600000001</v>
      </c>
      <c r="C1178" s="8">
        <f t="shared" si="18"/>
        <v>3.5717394285488258E-3</v>
      </c>
    </row>
    <row r="1179" spans="1:3" ht="19.149999999999999" customHeight="1" x14ac:dyDescent="0.2">
      <c r="A1179" s="7">
        <v>44771</v>
      </c>
      <c r="B1179" s="3">
        <v>162.509995</v>
      </c>
      <c r="C1179" s="8">
        <f t="shared" si="18"/>
        <v>3.2793065162005641E-2</v>
      </c>
    </row>
    <row r="1180" spans="1:3" ht="19.149999999999999" customHeight="1" x14ac:dyDescent="0.2">
      <c r="A1180" s="7">
        <v>44774</v>
      </c>
      <c r="B1180" s="3">
        <v>161.509995</v>
      </c>
      <c r="C1180" s="8">
        <f t="shared" si="18"/>
        <v>-6.153467668250201E-3</v>
      </c>
    </row>
    <row r="1181" spans="1:3" ht="19.149999999999999" customHeight="1" x14ac:dyDescent="0.2">
      <c r="A1181" s="7">
        <v>44775</v>
      </c>
      <c r="B1181" s="3">
        <v>160.009995</v>
      </c>
      <c r="C1181" s="8">
        <f t="shared" si="18"/>
        <v>-9.2873509159603351E-3</v>
      </c>
    </row>
    <row r="1182" spans="1:3" ht="19.149999999999999" customHeight="1" x14ac:dyDescent="0.2">
      <c r="A1182" s="7">
        <v>44776</v>
      </c>
      <c r="B1182" s="3">
        <v>166.13000500000001</v>
      </c>
      <c r="C1182" s="8">
        <f t="shared" si="18"/>
        <v>3.8247673215663802E-2</v>
      </c>
    </row>
    <row r="1183" spans="1:3" ht="19.149999999999999" customHeight="1" x14ac:dyDescent="0.2">
      <c r="A1183" s="7">
        <v>44777</v>
      </c>
      <c r="B1183" s="3">
        <v>165.80999800000001</v>
      </c>
      <c r="C1183" s="8">
        <f t="shared" si="18"/>
        <v>-1.9262444493395314E-3</v>
      </c>
    </row>
    <row r="1184" spans="1:3" ht="19.149999999999999" customHeight="1" x14ac:dyDescent="0.2">
      <c r="A1184" s="7">
        <v>44778</v>
      </c>
      <c r="B1184" s="3">
        <v>165.35000600000001</v>
      </c>
      <c r="C1184" s="8">
        <f t="shared" si="18"/>
        <v>-2.7742114802993267E-3</v>
      </c>
    </row>
    <row r="1185" spans="1:3" ht="19.149999999999999" customHeight="1" x14ac:dyDescent="0.2">
      <c r="A1185" s="7">
        <v>44781</v>
      </c>
      <c r="B1185" s="3">
        <v>164.86999499999999</v>
      </c>
      <c r="C1185" s="8">
        <f t="shared" si="18"/>
        <v>-2.9029995922710272E-3</v>
      </c>
    </row>
    <row r="1186" spans="1:3" ht="19.149999999999999" customHeight="1" x14ac:dyDescent="0.2">
      <c r="A1186" s="7">
        <v>44782</v>
      </c>
      <c r="B1186" s="3">
        <v>164.91999799999999</v>
      </c>
      <c r="C1186" s="8">
        <f t="shared" si="18"/>
        <v>3.0328744778573835E-4</v>
      </c>
    </row>
    <row r="1187" spans="1:3" ht="19.149999999999999" customHeight="1" x14ac:dyDescent="0.2">
      <c r="A1187" s="7">
        <v>44783</v>
      </c>
      <c r="B1187" s="3">
        <v>169.240005</v>
      </c>
      <c r="C1187" s="8">
        <f t="shared" si="18"/>
        <v>2.6194561316936316E-2</v>
      </c>
    </row>
    <row r="1188" spans="1:3" ht="19.149999999999999" customHeight="1" x14ac:dyDescent="0.2">
      <c r="A1188" s="7">
        <v>44784</v>
      </c>
      <c r="B1188" s="3">
        <v>168.490005</v>
      </c>
      <c r="C1188" s="8">
        <f t="shared" si="18"/>
        <v>-4.4315763285400767E-3</v>
      </c>
    </row>
    <row r="1189" spans="1:3" ht="19.149999999999999" customHeight="1" x14ac:dyDescent="0.2">
      <c r="A1189" s="7">
        <v>44785</v>
      </c>
      <c r="B1189" s="3">
        <v>172.10000600000001</v>
      </c>
      <c r="C1189" s="8">
        <f t="shared" si="18"/>
        <v>2.1425609192664119E-2</v>
      </c>
    </row>
    <row r="1190" spans="1:3" ht="19.149999999999999" customHeight="1" x14ac:dyDescent="0.2">
      <c r="A1190" s="7">
        <v>44788</v>
      </c>
      <c r="B1190" s="3">
        <v>173.19000199999999</v>
      </c>
      <c r="C1190" s="8">
        <f t="shared" si="18"/>
        <v>6.3335035560661002E-3</v>
      </c>
    </row>
    <row r="1191" spans="1:3" ht="19.149999999999999" customHeight="1" x14ac:dyDescent="0.2">
      <c r="A1191" s="7">
        <v>44789</v>
      </c>
      <c r="B1191" s="3">
        <v>173.029999</v>
      </c>
      <c r="C1191" s="8">
        <f t="shared" si="18"/>
        <v>-9.2385817975793039E-4</v>
      </c>
    </row>
    <row r="1192" spans="1:3" ht="19.149999999999999" customHeight="1" x14ac:dyDescent="0.2">
      <c r="A1192" s="7">
        <v>44790</v>
      </c>
      <c r="B1192" s="3">
        <v>174.550003</v>
      </c>
      <c r="C1192" s="8">
        <f t="shared" si="18"/>
        <v>8.7846269940741184E-3</v>
      </c>
    </row>
    <row r="1193" spans="1:3" ht="19.149999999999999" customHeight="1" x14ac:dyDescent="0.2">
      <c r="A1193" s="7">
        <v>44791</v>
      </c>
      <c r="B1193" s="3">
        <v>174.14999399999999</v>
      </c>
      <c r="C1193" s="8">
        <f t="shared" si="18"/>
        <v>-2.2916585111717458E-3</v>
      </c>
    </row>
    <row r="1194" spans="1:3" ht="19.149999999999999" customHeight="1" x14ac:dyDescent="0.2">
      <c r="A1194" s="7">
        <v>44792</v>
      </c>
      <c r="B1194" s="3">
        <v>171.520004</v>
      </c>
      <c r="C1194" s="8">
        <f t="shared" si="18"/>
        <v>-1.5101866727598057E-2</v>
      </c>
    </row>
    <row r="1195" spans="1:3" ht="19.149999999999999" customHeight="1" x14ac:dyDescent="0.2">
      <c r="A1195" s="7">
        <v>44795</v>
      </c>
      <c r="B1195" s="3">
        <v>167.570007</v>
      </c>
      <c r="C1195" s="8">
        <f t="shared" si="18"/>
        <v>-2.3029366300621135E-2</v>
      </c>
    </row>
    <row r="1196" spans="1:3" ht="19.149999999999999" customHeight="1" x14ac:dyDescent="0.2">
      <c r="A1196" s="7">
        <v>44796</v>
      </c>
      <c r="B1196" s="3">
        <v>167.229996</v>
      </c>
      <c r="C1196" s="8">
        <f t="shared" si="18"/>
        <v>-2.0290683642449903E-3</v>
      </c>
    </row>
    <row r="1197" spans="1:3" ht="19.149999999999999" customHeight="1" x14ac:dyDescent="0.2">
      <c r="A1197" s="7">
        <v>44797</v>
      </c>
      <c r="B1197" s="3">
        <v>167.529999</v>
      </c>
      <c r="C1197" s="8">
        <f t="shared" si="18"/>
        <v>1.7939544769229876E-3</v>
      </c>
    </row>
    <row r="1198" spans="1:3" ht="19.149999999999999" customHeight="1" x14ac:dyDescent="0.2">
      <c r="A1198" s="7">
        <v>44798</v>
      </c>
      <c r="B1198" s="3">
        <v>170.029999</v>
      </c>
      <c r="C1198" s="8">
        <f t="shared" si="18"/>
        <v>1.4922700500941355E-2</v>
      </c>
    </row>
    <row r="1199" spans="1:3" ht="19.149999999999999" customHeight="1" x14ac:dyDescent="0.2">
      <c r="A1199" s="7">
        <v>44799</v>
      </c>
      <c r="B1199" s="3">
        <v>163.61999499999999</v>
      </c>
      <c r="C1199" s="8">
        <f t="shared" si="18"/>
        <v>-3.7699253294708357E-2</v>
      </c>
    </row>
    <row r="1200" spans="1:3" ht="19.149999999999999" customHeight="1" x14ac:dyDescent="0.2">
      <c r="A1200" s="7">
        <v>44802</v>
      </c>
      <c r="B1200" s="3">
        <v>161.38000500000001</v>
      </c>
      <c r="C1200" s="8">
        <f t="shared" si="18"/>
        <v>-1.3690197215810773E-2</v>
      </c>
    </row>
    <row r="1201" spans="1:3" ht="19.149999999999999" customHeight="1" x14ac:dyDescent="0.2">
      <c r="A1201" s="7">
        <v>44803</v>
      </c>
      <c r="B1201" s="3">
        <v>158.91000399999999</v>
      </c>
      <c r="C1201" s="8">
        <f t="shared" si="18"/>
        <v>-1.5305495869826102E-2</v>
      </c>
    </row>
    <row r="1202" spans="1:3" ht="19.149999999999999" customHeight="1" x14ac:dyDescent="0.2">
      <c r="A1202" s="7">
        <v>44804</v>
      </c>
      <c r="B1202" s="3">
        <v>157.220001</v>
      </c>
      <c r="C1202" s="8">
        <f t="shared" si="18"/>
        <v>-1.0634969211881673E-2</v>
      </c>
    </row>
    <row r="1203" spans="1:3" ht="19.149999999999999" customHeight="1" x14ac:dyDescent="0.2">
      <c r="A1203" s="7">
        <v>44805</v>
      </c>
      <c r="B1203" s="3">
        <v>157.96000699999999</v>
      </c>
      <c r="C1203" s="8">
        <f t="shared" si="18"/>
        <v>4.7068184409946312E-3</v>
      </c>
    </row>
    <row r="1204" spans="1:3" ht="19.149999999999999" customHeight="1" x14ac:dyDescent="0.2">
      <c r="A1204" s="7">
        <v>44806</v>
      </c>
      <c r="B1204" s="3">
        <v>155.80999800000001</v>
      </c>
      <c r="C1204" s="8">
        <f t="shared" si="18"/>
        <v>-1.3611097143088724E-2</v>
      </c>
    </row>
    <row r="1205" spans="1:3" ht="19.149999999999999" customHeight="1" x14ac:dyDescent="0.2">
      <c r="A1205" s="7">
        <v>44810</v>
      </c>
      <c r="B1205" s="3">
        <v>154.529999</v>
      </c>
      <c r="C1205" s="8">
        <f t="shared" si="18"/>
        <v>-8.2151275042054994E-3</v>
      </c>
    </row>
    <row r="1206" spans="1:3" ht="19.149999999999999" customHeight="1" x14ac:dyDescent="0.2">
      <c r="A1206" s="7">
        <v>44811</v>
      </c>
      <c r="B1206" s="3">
        <v>155.96000699999999</v>
      </c>
      <c r="C1206" s="8">
        <f t="shared" si="18"/>
        <v>9.2539183928939117E-3</v>
      </c>
    </row>
    <row r="1207" spans="1:3" ht="19.149999999999999" customHeight="1" x14ac:dyDescent="0.2">
      <c r="A1207" s="7">
        <v>44812</v>
      </c>
      <c r="B1207" s="3">
        <v>154.46000699999999</v>
      </c>
      <c r="C1207" s="8">
        <f t="shared" si="18"/>
        <v>-9.6178502992757542E-3</v>
      </c>
    </row>
    <row r="1208" spans="1:3" ht="19.149999999999999" customHeight="1" x14ac:dyDescent="0.2">
      <c r="A1208" s="7">
        <v>44813</v>
      </c>
      <c r="B1208" s="3">
        <v>157.36999499999999</v>
      </c>
      <c r="C1208" s="8">
        <f t="shared" si="18"/>
        <v>1.8839750538144129E-2</v>
      </c>
    </row>
    <row r="1209" spans="1:3" ht="19.149999999999999" customHeight="1" x14ac:dyDescent="0.2">
      <c r="A1209" s="7">
        <v>44816</v>
      </c>
      <c r="B1209" s="3">
        <v>163.429993</v>
      </c>
      <c r="C1209" s="8">
        <f t="shared" si="18"/>
        <v>3.8507963350955299E-2</v>
      </c>
    </row>
    <row r="1210" spans="1:3" ht="19.149999999999999" customHeight="1" x14ac:dyDescent="0.2">
      <c r="A1210" s="7">
        <v>44817</v>
      </c>
      <c r="B1210" s="3">
        <v>153.83999600000001</v>
      </c>
      <c r="C1210" s="8">
        <f t="shared" si="18"/>
        <v>-5.8679541153746406E-2</v>
      </c>
    </row>
    <row r="1211" spans="1:3" ht="19.149999999999999" customHeight="1" x14ac:dyDescent="0.2">
      <c r="A1211" s="7">
        <v>44818</v>
      </c>
      <c r="B1211" s="3">
        <v>155.30999800000001</v>
      </c>
      <c r="C1211" s="8">
        <f t="shared" si="18"/>
        <v>9.5553954642588756E-3</v>
      </c>
    </row>
    <row r="1212" spans="1:3" ht="19.149999999999999" customHeight="1" x14ac:dyDescent="0.2">
      <c r="A1212" s="7">
        <v>44819</v>
      </c>
      <c r="B1212" s="3">
        <v>152.36999499999999</v>
      </c>
      <c r="C1212" s="8">
        <f t="shared" si="18"/>
        <v>-1.8929901731117305E-2</v>
      </c>
    </row>
    <row r="1213" spans="1:3" ht="19.149999999999999" customHeight="1" x14ac:dyDescent="0.2">
      <c r="A1213" s="7">
        <v>44820</v>
      </c>
      <c r="B1213" s="3">
        <v>150.699997</v>
      </c>
      <c r="C1213" s="8">
        <f t="shared" si="18"/>
        <v>-1.0960149995410839E-2</v>
      </c>
    </row>
    <row r="1214" spans="1:3" ht="19.149999999999999" customHeight="1" x14ac:dyDescent="0.2">
      <c r="A1214" s="7">
        <v>44823</v>
      </c>
      <c r="B1214" s="3">
        <v>154.479996</v>
      </c>
      <c r="C1214" s="8">
        <f t="shared" si="18"/>
        <v>2.5082940114458108E-2</v>
      </c>
    </row>
    <row r="1215" spans="1:3" ht="19.149999999999999" customHeight="1" x14ac:dyDescent="0.2">
      <c r="A1215" s="7">
        <v>44824</v>
      </c>
      <c r="B1215" s="3">
        <v>156.89999399999999</v>
      </c>
      <c r="C1215" s="8">
        <f t="shared" si="18"/>
        <v>1.566544577072615E-2</v>
      </c>
    </row>
    <row r="1216" spans="1:3" ht="19.149999999999999" customHeight="1" x14ac:dyDescent="0.2">
      <c r="A1216" s="7">
        <v>44825</v>
      </c>
      <c r="B1216" s="3">
        <v>153.720001</v>
      </c>
      <c r="C1216" s="8">
        <f t="shared" si="18"/>
        <v>-2.0267642585123369E-2</v>
      </c>
    </row>
    <row r="1217" spans="1:3" ht="19.149999999999999" customHeight="1" x14ac:dyDescent="0.2">
      <c r="A1217" s="7">
        <v>44826</v>
      </c>
      <c r="B1217" s="3">
        <v>152.740005</v>
      </c>
      <c r="C1217" s="8">
        <f t="shared" si="18"/>
        <v>-6.3752016238928233E-3</v>
      </c>
    </row>
    <row r="1218" spans="1:3" ht="19.149999999999999" customHeight="1" x14ac:dyDescent="0.2">
      <c r="A1218" s="7">
        <v>44827</v>
      </c>
      <c r="B1218" s="3">
        <v>150.429993</v>
      </c>
      <c r="C1218" s="8">
        <f t="shared" si="18"/>
        <v>-1.5123817758157077E-2</v>
      </c>
    </row>
    <row r="1219" spans="1:3" ht="19.149999999999999" customHeight="1" x14ac:dyDescent="0.2">
      <c r="A1219" s="7">
        <v>44830</v>
      </c>
      <c r="B1219" s="3">
        <v>150.770004</v>
      </c>
      <c r="C1219" s="8">
        <f t="shared" si="18"/>
        <v>2.2602606914965406E-3</v>
      </c>
    </row>
    <row r="1220" spans="1:3" ht="19.149999999999999" customHeight="1" x14ac:dyDescent="0.2">
      <c r="A1220" s="7">
        <v>44831</v>
      </c>
      <c r="B1220" s="3">
        <v>151.759995</v>
      </c>
      <c r="C1220" s="8">
        <f t="shared" si="18"/>
        <v>6.5662331613389746E-3</v>
      </c>
    </row>
    <row r="1221" spans="1:3" ht="19.149999999999999" customHeight="1" x14ac:dyDescent="0.2">
      <c r="A1221" s="7">
        <v>44832</v>
      </c>
      <c r="B1221" s="3">
        <v>149.83999600000001</v>
      </c>
      <c r="C1221" s="8">
        <f t="shared" si="18"/>
        <v>-1.2651548914455302E-2</v>
      </c>
    </row>
    <row r="1222" spans="1:3" ht="19.149999999999999" customHeight="1" x14ac:dyDescent="0.2">
      <c r="A1222" s="7">
        <v>44833</v>
      </c>
      <c r="B1222" s="3">
        <v>142.479996</v>
      </c>
      <c r="C1222" s="8">
        <f t="shared" ref="C1222:C1262" si="19">B1222/B1221-1</f>
        <v>-4.9119061642260098E-2</v>
      </c>
    </row>
    <row r="1223" spans="1:3" ht="19.149999999999999" customHeight="1" x14ac:dyDescent="0.2">
      <c r="A1223" s="7">
        <v>44834</v>
      </c>
      <c r="B1223" s="3">
        <v>138.199997</v>
      </c>
      <c r="C1223" s="8">
        <f t="shared" si="19"/>
        <v>-3.0039297586729297E-2</v>
      </c>
    </row>
    <row r="1224" spans="1:3" ht="19.149999999999999" customHeight="1" x14ac:dyDescent="0.2">
      <c r="A1224" s="7">
        <v>44837</v>
      </c>
      <c r="B1224" s="3">
        <v>142.449997</v>
      </c>
      <c r="C1224" s="8">
        <f t="shared" si="19"/>
        <v>3.0752533229071011E-2</v>
      </c>
    </row>
    <row r="1225" spans="1:3" ht="19.149999999999999" customHeight="1" x14ac:dyDescent="0.2">
      <c r="A1225" s="7">
        <v>44838</v>
      </c>
      <c r="B1225" s="3">
        <v>146.10000600000001</v>
      </c>
      <c r="C1225" s="8">
        <f t="shared" si="19"/>
        <v>2.5623089342711625E-2</v>
      </c>
    </row>
    <row r="1226" spans="1:3" ht="19.149999999999999" customHeight="1" x14ac:dyDescent="0.2">
      <c r="A1226" s="7">
        <v>44839</v>
      </c>
      <c r="B1226" s="3">
        <v>146.39999399999999</v>
      </c>
      <c r="C1226" s="8">
        <f t="shared" si="19"/>
        <v>2.0533058705007878E-3</v>
      </c>
    </row>
    <row r="1227" spans="1:3" ht="19.149999999999999" customHeight="1" x14ac:dyDescent="0.2">
      <c r="A1227" s="7">
        <v>44840</v>
      </c>
      <c r="B1227" s="3">
        <v>145.429993</v>
      </c>
      <c r="C1227" s="8">
        <f t="shared" si="19"/>
        <v>-6.6256901622550046E-3</v>
      </c>
    </row>
    <row r="1228" spans="1:3" ht="19.149999999999999" customHeight="1" x14ac:dyDescent="0.2">
      <c r="A1228" s="7">
        <v>44841</v>
      </c>
      <c r="B1228" s="3">
        <v>140.08999600000001</v>
      </c>
      <c r="C1228" s="8">
        <f t="shared" si="19"/>
        <v>-3.6718677418900669E-2</v>
      </c>
    </row>
    <row r="1229" spans="1:3" ht="19.149999999999999" customHeight="1" x14ac:dyDescent="0.2">
      <c r="A1229" s="7">
        <v>44844</v>
      </c>
      <c r="B1229" s="3">
        <v>140.41999799999999</v>
      </c>
      <c r="C1229" s="8">
        <f t="shared" si="19"/>
        <v>2.3556428683171315E-3</v>
      </c>
    </row>
    <row r="1230" spans="1:3" ht="19.149999999999999" customHeight="1" x14ac:dyDescent="0.2">
      <c r="A1230" s="7">
        <v>44845</v>
      </c>
      <c r="B1230" s="3">
        <v>138.979996</v>
      </c>
      <c r="C1230" s="8">
        <f t="shared" si="19"/>
        <v>-1.0254963826448638E-2</v>
      </c>
    </row>
    <row r="1231" spans="1:3" ht="19.149999999999999" customHeight="1" x14ac:dyDescent="0.2">
      <c r="A1231" s="7">
        <v>44846</v>
      </c>
      <c r="B1231" s="3">
        <v>138.33999600000001</v>
      </c>
      <c r="C1231" s="8">
        <f t="shared" si="19"/>
        <v>-4.604979266224607E-3</v>
      </c>
    </row>
    <row r="1232" spans="1:3" ht="19.149999999999999" customHeight="1" x14ac:dyDescent="0.2">
      <c r="A1232" s="7">
        <v>44847</v>
      </c>
      <c r="B1232" s="3">
        <v>142.990005</v>
      </c>
      <c r="C1232" s="8">
        <f t="shared" si="19"/>
        <v>3.3612903964519214E-2</v>
      </c>
    </row>
    <row r="1233" spans="1:3" ht="19.149999999999999" customHeight="1" x14ac:dyDescent="0.2">
      <c r="A1233" s="7">
        <v>44848</v>
      </c>
      <c r="B1233" s="3">
        <v>138.38000500000001</v>
      </c>
      <c r="C1233" s="8">
        <f t="shared" si="19"/>
        <v>-3.2240015657038268E-2</v>
      </c>
    </row>
    <row r="1234" spans="1:3" ht="19.149999999999999" customHeight="1" x14ac:dyDescent="0.2">
      <c r="A1234" s="7">
        <v>44851</v>
      </c>
      <c r="B1234" s="3">
        <v>142.41000399999999</v>
      </c>
      <c r="C1234" s="8">
        <f t="shared" si="19"/>
        <v>2.9122697314543311E-2</v>
      </c>
    </row>
    <row r="1235" spans="1:3" ht="19.149999999999999" customHeight="1" x14ac:dyDescent="0.2">
      <c r="A1235" s="7">
        <v>44852</v>
      </c>
      <c r="B1235" s="3">
        <v>143.75</v>
      </c>
      <c r="C1235" s="8">
        <f t="shared" si="19"/>
        <v>9.409423231250047E-3</v>
      </c>
    </row>
    <row r="1236" spans="1:3" ht="19.149999999999999" customHeight="1" x14ac:dyDescent="0.2">
      <c r="A1236" s="7">
        <v>44853</v>
      </c>
      <c r="B1236" s="3">
        <v>143.86000100000001</v>
      </c>
      <c r="C1236" s="8">
        <f t="shared" si="19"/>
        <v>7.6522434782622106E-4</v>
      </c>
    </row>
    <row r="1237" spans="1:3" ht="19.149999999999999" customHeight="1" x14ac:dyDescent="0.2">
      <c r="A1237" s="7">
        <v>44854</v>
      </c>
      <c r="B1237" s="3">
        <v>143.38999899999999</v>
      </c>
      <c r="C1237" s="8">
        <f t="shared" si="19"/>
        <v>-3.2670790819750994E-3</v>
      </c>
    </row>
    <row r="1238" spans="1:3" ht="19.149999999999999" customHeight="1" x14ac:dyDescent="0.2">
      <c r="A1238" s="7">
        <v>44855</v>
      </c>
      <c r="B1238" s="3">
        <v>147.270004</v>
      </c>
      <c r="C1238" s="8">
        <f t="shared" si="19"/>
        <v>2.7059104728775374E-2</v>
      </c>
    </row>
    <row r="1239" spans="1:3" ht="19.149999999999999" customHeight="1" x14ac:dyDescent="0.2">
      <c r="A1239" s="7">
        <v>44858</v>
      </c>
      <c r="B1239" s="3">
        <v>149.449997</v>
      </c>
      <c r="C1239" s="8">
        <f t="shared" si="19"/>
        <v>1.4802695326877169E-2</v>
      </c>
    </row>
    <row r="1240" spans="1:3" ht="19.149999999999999" customHeight="1" x14ac:dyDescent="0.2">
      <c r="A1240" s="7">
        <v>44859</v>
      </c>
      <c r="B1240" s="3">
        <v>152.33999600000001</v>
      </c>
      <c r="C1240" s="8">
        <f t="shared" si="19"/>
        <v>1.9337564790985029E-2</v>
      </c>
    </row>
    <row r="1241" spans="1:3" ht="19.149999999999999" customHeight="1" x14ac:dyDescent="0.2">
      <c r="A1241" s="7">
        <v>44860</v>
      </c>
      <c r="B1241" s="3">
        <v>149.35000600000001</v>
      </c>
      <c r="C1241" s="8">
        <f t="shared" si="19"/>
        <v>-1.9627084669215811E-2</v>
      </c>
    </row>
    <row r="1242" spans="1:3" ht="19.149999999999999" customHeight="1" x14ac:dyDescent="0.2">
      <c r="A1242" s="7">
        <v>44861</v>
      </c>
      <c r="B1242" s="3">
        <v>144.800003</v>
      </c>
      <c r="C1242" s="8">
        <f t="shared" si="19"/>
        <v>-3.0465368712472629E-2</v>
      </c>
    </row>
    <row r="1243" spans="1:3" ht="19.149999999999999" customHeight="1" x14ac:dyDescent="0.2">
      <c r="A1243" s="7">
        <v>44862</v>
      </c>
      <c r="B1243" s="3">
        <v>155.740005</v>
      </c>
      <c r="C1243" s="8">
        <f t="shared" si="19"/>
        <v>7.5552498434685811E-2</v>
      </c>
    </row>
    <row r="1244" spans="1:3" ht="19.149999999999999" customHeight="1" x14ac:dyDescent="0.2">
      <c r="A1244" s="7">
        <v>44865</v>
      </c>
      <c r="B1244" s="3">
        <v>153.33999600000001</v>
      </c>
      <c r="C1244" s="8">
        <f t="shared" si="19"/>
        <v>-1.5410356510518808E-2</v>
      </c>
    </row>
    <row r="1245" spans="1:3" ht="19.149999999999999" customHeight="1" x14ac:dyDescent="0.2">
      <c r="A1245" s="7">
        <v>44866</v>
      </c>
      <c r="B1245" s="3">
        <v>150.64999399999999</v>
      </c>
      <c r="C1245" s="8">
        <f t="shared" si="19"/>
        <v>-1.7542729034635052E-2</v>
      </c>
    </row>
    <row r="1246" spans="1:3" ht="19.149999999999999" customHeight="1" x14ac:dyDescent="0.2">
      <c r="A1246" s="7">
        <v>44867</v>
      </c>
      <c r="B1246" s="3">
        <v>145.029999</v>
      </c>
      <c r="C1246" s="8">
        <f t="shared" si="19"/>
        <v>-3.7304979912577974E-2</v>
      </c>
    </row>
    <row r="1247" spans="1:3" ht="19.149999999999999" customHeight="1" x14ac:dyDescent="0.2">
      <c r="A1247" s="7">
        <v>44868</v>
      </c>
      <c r="B1247" s="3">
        <v>138.88000500000001</v>
      </c>
      <c r="C1247" s="8">
        <f t="shared" si="19"/>
        <v>-4.240497857274339E-2</v>
      </c>
    </row>
    <row r="1248" spans="1:3" ht="19.149999999999999" customHeight="1" x14ac:dyDescent="0.2">
      <c r="A1248" s="7">
        <v>44869</v>
      </c>
      <c r="B1248" s="3">
        <v>138.38000500000001</v>
      </c>
      <c r="C1248" s="8">
        <f t="shared" si="19"/>
        <v>-3.6002302851300128E-3</v>
      </c>
    </row>
    <row r="1249" spans="1:3" ht="19.149999999999999" customHeight="1" x14ac:dyDescent="0.2">
      <c r="A1249" s="7">
        <v>44872</v>
      </c>
      <c r="B1249" s="3">
        <v>138.91999799999999</v>
      </c>
      <c r="C1249" s="8">
        <f t="shared" si="19"/>
        <v>3.9022472936027786E-3</v>
      </c>
    </row>
    <row r="1250" spans="1:3" ht="19.149999999999999" customHeight="1" x14ac:dyDescent="0.2">
      <c r="A1250" s="7">
        <v>44873</v>
      </c>
      <c r="B1250" s="3">
        <v>139.5</v>
      </c>
      <c r="C1250" s="8">
        <f t="shared" si="19"/>
        <v>4.1750792423709271E-3</v>
      </c>
    </row>
    <row r="1251" spans="1:3" ht="19.149999999999999" customHeight="1" x14ac:dyDescent="0.2">
      <c r="A1251" s="7">
        <v>44874</v>
      </c>
      <c r="B1251" s="3">
        <v>134.86999499999999</v>
      </c>
      <c r="C1251" s="8">
        <f t="shared" si="19"/>
        <v>-3.3190000000000053E-2</v>
      </c>
    </row>
    <row r="1252" spans="1:3" ht="19.149999999999999" customHeight="1" x14ac:dyDescent="0.2">
      <c r="A1252" s="7">
        <v>44875</v>
      </c>
      <c r="B1252" s="3">
        <v>146.86999499999999</v>
      </c>
      <c r="C1252" s="8">
        <f t="shared" si="19"/>
        <v>8.8974571401148284E-2</v>
      </c>
    </row>
    <row r="1253" spans="1:3" ht="19.149999999999999" customHeight="1" x14ac:dyDescent="0.2">
      <c r="A1253" s="7">
        <v>44876</v>
      </c>
      <c r="B1253" s="3">
        <v>149.699997</v>
      </c>
      <c r="C1253" s="8">
        <f t="shared" si="19"/>
        <v>1.9268755336990351E-2</v>
      </c>
    </row>
    <row r="1254" spans="1:3" ht="19.149999999999999" customHeight="1" x14ac:dyDescent="0.2">
      <c r="A1254" s="7">
        <v>44879</v>
      </c>
      <c r="B1254" s="3">
        <v>148.279999</v>
      </c>
      <c r="C1254" s="8">
        <f t="shared" si="19"/>
        <v>-9.4856247725909615E-3</v>
      </c>
    </row>
    <row r="1255" spans="1:3" ht="19.149999999999999" customHeight="1" x14ac:dyDescent="0.2">
      <c r="A1255" s="7">
        <v>44880</v>
      </c>
      <c r="B1255" s="3">
        <v>150.03999300000001</v>
      </c>
      <c r="C1255" s="8">
        <f t="shared" si="19"/>
        <v>1.1869395817840633E-2</v>
      </c>
    </row>
    <row r="1256" spans="1:3" ht="19.149999999999999" customHeight="1" x14ac:dyDescent="0.2">
      <c r="A1256" s="7">
        <v>44881</v>
      </c>
      <c r="B1256" s="3">
        <v>148.78999300000001</v>
      </c>
      <c r="C1256" s="8">
        <f t="shared" si="19"/>
        <v>-8.3311120922272552E-3</v>
      </c>
    </row>
    <row r="1257" spans="1:3" ht="19.149999999999999" customHeight="1" x14ac:dyDescent="0.2">
      <c r="A1257" s="7">
        <v>44882</v>
      </c>
      <c r="B1257" s="3">
        <v>150.720001</v>
      </c>
      <c r="C1257" s="8">
        <f t="shared" si="19"/>
        <v>1.2971356212107432E-2</v>
      </c>
    </row>
    <row r="1258" spans="1:3" ht="19.149999999999999" customHeight="1" x14ac:dyDescent="0.2">
      <c r="A1258" s="7">
        <v>44883</v>
      </c>
      <c r="B1258" s="3">
        <v>151.28999300000001</v>
      </c>
      <c r="C1258" s="8">
        <f t="shared" si="19"/>
        <v>3.7817940301103636E-3</v>
      </c>
    </row>
    <row r="1259" spans="1:3" ht="19.149999999999999" customHeight="1" x14ac:dyDescent="0.2">
      <c r="A1259" s="7">
        <v>44886</v>
      </c>
      <c r="B1259" s="3">
        <v>148.009995</v>
      </c>
      <c r="C1259" s="8">
        <f t="shared" si="19"/>
        <v>-2.1680204585639795E-2</v>
      </c>
    </row>
    <row r="1260" spans="1:3" ht="19.149999999999999" customHeight="1" x14ac:dyDescent="0.2">
      <c r="A1260" s="7">
        <v>44887</v>
      </c>
      <c r="B1260" s="3">
        <v>150.179993</v>
      </c>
      <c r="C1260" s="8">
        <f t="shared" si="19"/>
        <v>1.4661158525138829E-2</v>
      </c>
    </row>
    <row r="1261" spans="1:3" ht="19.149999999999999" customHeight="1" x14ac:dyDescent="0.2">
      <c r="A1261" s="7">
        <v>44888</v>
      </c>
      <c r="B1261" s="3">
        <v>151.070007</v>
      </c>
      <c r="C1261" s="8">
        <f t="shared" si="19"/>
        <v>5.9263153647903799E-3</v>
      </c>
    </row>
    <row r="1262" spans="1:3" ht="19.149999999999999" customHeight="1" x14ac:dyDescent="0.2">
      <c r="A1262" s="7">
        <v>44890</v>
      </c>
      <c r="B1262" s="3">
        <v>148.11000100000001</v>
      </c>
      <c r="C1262" s="8">
        <f t="shared" si="19"/>
        <v>-1.9593604705399836E-2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Données</vt:lpstr>
      <vt:lpstr>Fig. Série temporelle</vt:lpstr>
      <vt:lpstr>Fig. Histogramme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 Shengyu</dc:creator>
  <cp:lastModifiedBy>office198@macios.ml</cp:lastModifiedBy>
  <dcterms:created xsi:type="dcterms:W3CDTF">2022-11-27T14:55:19Z</dcterms:created>
  <dcterms:modified xsi:type="dcterms:W3CDTF">2023-02-20T22:31:46Z</dcterms:modified>
</cp:coreProperties>
</file>