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ussef/Library/CloudStorage/GoogleDrive-b00726728@essec.edu/My Drive/Research /Simtrade - Posts (serie) /Serie 3/Models/"/>
    </mc:Choice>
  </mc:AlternateContent>
  <xr:revisionPtr revIDLastSave="0" documentId="13_ncr:1_{82233400-FCD1-A447-9BC4-67EEE0130CA9}" xr6:coauthVersionLast="47" xr6:coauthVersionMax="47" xr10:uidLastSave="{00000000-0000-0000-0000-000000000000}"/>
  <bookViews>
    <workbookView xWindow="28800" yWindow="0" windowWidth="27320" windowHeight="15360" xr2:uid="{DAB436C3-B907-3B40-BF24-819421CE2D59}"/>
  </bookViews>
  <sheets>
    <sheet name="asset_allocation" sheetId="3" r:id="rId1"/>
    <sheet name="efficient_frontier" sheetId="4" r:id="rId2"/>
    <sheet name="asset_performance" sheetId="2" r:id="rId3"/>
    <sheet name="data" sheetId="1" r:id="rId4"/>
  </sheets>
  <definedNames>
    <definedName name="_xlchart.v1.1" hidden="1">asset_allocation!$B$33</definedName>
    <definedName name="_xlchart.v1.10" hidden="1">asset_allocation!$C$35</definedName>
    <definedName name="_xlchart.v1.11" hidden="1">asset_allocation!$E$34:$N$34</definedName>
    <definedName name="_xlchart.v1.12" hidden="1">asset_allocation!$E$35:$N$35</definedName>
    <definedName name="_xlchart.v1.13" hidden="1">asset_allocation!$B$33</definedName>
    <definedName name="_xlchart.v1.14" hidden="1">asset_allocation!$C$33</definedName>
    <definedName name="_xlchart.v1.15" hidden="1">asset_allocation!$C$34</definedName>
    <definedName name="_xlchart.v1.16" hidden="1">asset_allocation!$C$35</definedName>
    <definedName name="_xlchart.v1.17" hidden="1">asset_allocation!$E$34:$N$34</definedName>
    <definedName name="_xlchart.v1.18" hidden="1">asset_allocation!$E$35:$N$35</definedName>
    <definedName name="_xlchart.v1.19" hidden="1">asset_allocation!$B$33</definedName>
    <definedName name="_xlchart.v1.2" hidden="1">asset_allocation!$C$33</definedName>
    <definedName name="_xlchart.v1.20" hidden="1">asset_allocation!$C$33</definedName>
    <definedName name="_xlchart.v1.21" hidden="1">asset_allocation!$C$34</definedName>
    <definedName name="_xlchart.v1.22" hidden="1">asset_allocation!$C$35</definedName>
    <definedName name="_xlchart.v1.23" hidden="1">asset_allocation!$E$34:$N$34</definedName>
    <definedName name="_xlchart.v1.24" hidden="1">asset_allocation!$E$35:$N$35</definedName>
    <definedName name="_xlchart.v1.3" hidden="1">asset_allocation!$C$34</definedName>
    <definedName name="_xlchart.v1.4" hidden="1">asset_allocation!$C$35</definedName>
    <definedName name="_xlchart.v1.5" hidden="1">asset_allocation!$E$34:$N$34</definedName>
    <definedName name="_xlchart.v1.6" hidden="1">asset_allocation!$E$35:$N$35</definedName>
    <definedName name="_xlchart.v1.7" hidden="1">asset_allocation!$B$33</definedName>
    <definedName name="_xlchart.v1.8" hidden="1">asset_allocation!$C$33</definedName>
    <definedName name="_xlchart.v1.9" hidden="1">asset_allocation!$C$34</definedName>
    <definedName name="_xlchart.v2.0" hidden="1">asset_allocation!$I$23:$I$27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3" l="1"/>
  <c r="E36" i="3"/>
  <c r="F36" i="3"/>
  <c r="G36" i="3"/>
  <c r="H36" i="3"/>
  <c r="I36" i="3"/>
  <c r="J36" i="3"/>
  <c r="K36" i="3"/>
  <c r="L36" i="3"/>
  <c r="M36" i="3"/>
  <c r="N36" i="3"/>
  <c r="C36" i="3"/>
  <c r="D35" i="3" a="1"/>
  <c r="D35" i="3" s="1"/>
  <c r="E35" i="3" a="1"/>
  <c r="E35" i="3" s="1"/>
  <c r="F35" i="3" a="1"/>
  <c r="F35" i="3" s="1"/>
  <c r="G35" i="3" a="1"/>
  <c r="G35" i="3"/>
  <c r="H35" i="3" a="1"/>
  <c r="H35" i="3" s="1"/>
  <c r="I35" i="3" a="1"/>
  <c r="I35" i="3"/>
  <c r="J35" i="3" a="1"/>
  <c r="J35" i="3" s="1"/>
  <c r="K35" i="3" a="1"/>
  <c r="K35" i="3"/>
  <c r="L35" i="3" a="1"/>
  <c r="L35" i="3" s="1"/>
  <c r="M35" i="3" a="1"/>
  <c r="M35" i="3"/>
  <c r="N35" i="3" a="1"/>
  <c r="N35" i="3" s="1"/>
  <c r="C35" i="3" a="1"/>
  <c r="C35" i="3" s="1"/>
  <c r="D34" i="3"/>
  <c r="E34" i="3"/>
  <c r="F34" i="3"/>
  <c r="G34" i="3"/>
  <c r="H34" i="3"/>
  <c r="I34" i="3"/>
  <c r="J34" i="3"/>
  <c r="K34" i="3"/>
  <c r="L34" i="3"/>
  <c r="M34" i="3"/>
  <c r="N34" i="3"/>
  <c r="C34" i="3"/>
  <c r="N8" i="3" a="1"/>
  <c r="N8" i="3" s="1"/>
  <c r="N7" i="3"/>
  <c r="M10" i="1"/>
  <c r="N10" i="1"/>
  <c r="O10" i="1"/>
  <c r="P10" i="1"/>
  <c r="L10" i="1"/>
  <c r="G12" i="1"/>
  <c r="H12" i="1"/>
  <c r="I12" i="1"/>
  <c r="J12" i="1"/>
  <c r="K12" i="1"/>
  <c r="G13" i="1"/>
  <c r="H13" i="1"/>
  <c r="I13" i="1"/>
  <c r="J13" i="1"/>
  <c r="K13" i="1"/>
  <c r="G14" i="1"/>
  <c r="H14" i="1"/>
  <c r="I14" i="1"/>
  <c r="J14" i="1"/>
  <c r="K14" i="1"/>
  <c r="G15" i="1"/>
  <c r="H15" i="1"/>
  <c r="I15" i="1"/>
  <c r="J15" i="1"/>
  <c r="K15" i="1"/>
  <c r="G16" i="1"/>
  <c r="H16" i="1"/>
  <c r="I16" i="1"/>
  <c r="J16" i="1"/>
  <c r="K16" i="1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G22" i="1"/>
  <c r="H22" i="1"/>
  <c r="I22" i="1"/>
  <c r="J22" i="1"/>
  <c r="K22" i="1"/>
  <c r="G23" i="1"/>
  <c r="H23" i="1"/>
  <c r="I23" i="1"/>
  <c r="J23" i="1"/>
  <c r="K23" i="1"/>
  <c r="G24" i="1"/>
  <c r="H24" i="1"/>
  <c r="I24" i="1"/>
  <c r="J24" i="1"/>
  <c r="K24" i="1"/>
  <c r="G25" i="1"/>
  <c r="H25" i="1"/>
  <c r="I25" i="1"/>
  <c r="J25" i="1"/>
  <c r="K25" i="1"/>
  <c r="G26" i="1"/>
  <c r="H26" i="1"/>
  <c r="I26" i="1"/>
  <c r="J26" i="1"/>
  <c r="K26" i="1"/>
  <c r="G27" i="1"/>
  <c r="H27" i="1"/>
  <c r="I27" i="1"/>
  <c r="J27" i="1"/>
  <c r="K27" i="1"/>
  <c r="G28" i="1"/>
  <c r="H28" i="1"/>
  <c r="I28" i="1"/>
  <c r="J28" i="1"/>
  <c r="K28" i="1"/>
  <c r="G29" i="1"/>
  <c r="H29" i="1"/>
  <c r="I29" i="1"/>
  <c r="J29" i="1"/>
  <c r="K29" i="1"/>
  <c r="G30" i="1"/>
  <c r="H30" i="1"/>
  <c r="I30" i="1"/>
  <c r="J30" i="1"/>
  <c r="K30" i="1"/>
  <c r="G31" i="1"/>
  <c r="H31" i="1"/>
  <c r="I31" i="1"/>
  <c r="J31" i="1"/>
  <c r="K31" i="1"/>
  <c r="G32" i="1"/>
  <c r="H32" i="1"/>
  <c r="I32" i="1"/>
  <c r="J32" i="1"/>
  <c r="K32" i="1"/>
  <c r="G33" i="1"/>
  <c r="H33" i="1"/>
  <c r="I33" i="1"/>
  <c r="J33" i="1"/>
  <c r="K33" i="1"/>
  <c r="G34" i="1"/>
  <c r="H34" i="1"/>
  <c r="I34" i="1"/>
  <c r="J34" i="1"/>
  <c r="K34" i="1"/>
  <c r="G35" i="1"/>
  <c r="H35" i="1"/>
  <c r="I35" i="1"/>
  <c r="J35" i="1"/>
  <c r="K35" i="1"/>
  <c r="G36" i="1"/>
  <c r="H36" i="1"/>
  <c r="I36" i="1"/>
  <c r="J36" i="1"/>
  <c r="K36" i="1"/>
  <c r="G37" i="1"/>
  <c r="H37" i="1"/>
  <c r="I37" i="1"/>
  <c r="J37" i="1"/>
  <c r="K37" i="1"/>
  <c r="G38" i="1"/>
  <c r="H38" i="1"/>
  <c r="I38" i="1"/>
  <c r="J38" i="1"/>
  <c r="K38" i="1"/>
  <c r="G39" i="1"/>
  <c r="H39" i="1"/>
  <c r="I39" i="1"/>
  <c r="J39" i="1"/>
  <c r="K39" i="1"/>
  <c r="G40" i="1"/>
  <c r="H40" i="1"/>
  <c r="I40" i="1"/>
  <c r="J40" i="1"/>
  <c r="K40" i="1"/>
  <c r="G41" i="1"/>
  <c r="H41" i="1"/>
  <c r="I41" i="1"/>
  <c r="J41" i="1"/>
  <c r="K41" i="1"/>
  <c r="G42" i="1"/>
  <c r="H42" i="1"/>
  <c r="I42" i="1"/>
  <c r="J42" i="1"/>
  <c r="K42" i="1"/>
  <c r="G43" i="1"/>
  <c r="H43" i="1"/>
  <c r="I43" i="1"/>
  <c r="J43" i="1"/>
  <c r="K43" i="1"/>
  <c r="G44" i="1"/>
  <c r="H44" i="1"/>
  <c r="I44" i="1"/>
  <c r="J44" i="1"/>
  <c r="K44" i="1"/>
  <c r="G45" i="1"/>
  <c r="H45" i="1"/>
  <c r="I45" i="1"/>
  <c r="J45" i="1"/>
  <c r="K45" i="1"/>
  <c r="G46" i="1"/>
  <c r="H46" i="1"/>
  <c r="I46" i="1"/>
  <c r="J46" i="1"/>
  <c r="K46" i="1"/>
  <c r="G47" i="1"/>
  <c r="H47" i="1"/>
  <c r="I47" i="1"/>
  <c r="J47" i="1"/>
  <c r="K47" i="1"/>
  <c r="G48" i="1"/>
  <c r="H48" i="1"/>
  <c r="I48" i="1"/>
  <c r="J48" i="1"/>
  <c r="K48" i="1"/>
  <c r="G49" i="1"/>
  <c r="H49" i="1"/>
  <c r="I49" i="1"/>
  <c r="J49" i="1"/>
  <c r="K49" i="1"/>
  <c r="G50" i="1"/>
  <c r="H50" i="1"/>
  <c r="I50" i="1"/>
  <c r="J50" i="1"/>
  <c r="K50" i="1"/>
  <c r="G51" i="1"/>
  <c r="H51" i="1"/>
  <c r="I51" i="1"/>
  <c r="J51" i="1"/>
  <c r="K51" i="1"/>
  <c r="G52" i="1"/>
  <c r="H52" i="1"/>
  <c r="I52" i="1"/>
  <c r="J52" i="1"/>
  <c r="K52" i="1"/>
  <c r="G53" i="1"/>
  <c r="H53" i="1"/>
  <c r="I53" i="1"/>
  <c r="J53" i="1"/>
  <c r="K53" i="1"/>
  <c r="G54" i="1"/>
  <c r="H54" i="1"/>
  <c r="I54" i="1"/>
  <c r="J54" i="1"/>
  <c r="K54" i="1"/>
  <c r="G55" i="1"/>
  <c r="H55" i="1"/>
  <c r="I55" i="1"/>
  <c r="J55" i="1"/>
  <c r="K55" i="1"/>
  <c r="G56" i="1"/>
  <c r="H56" i="1"/>
  <c r="I56" i="1"/>
  <c r="J56" i="1"/>
  <c r="K56" i="1"/>
  <c r="G57" i="1"/>
  <c r="H57" i="1"/>
  <c r="I57" i="1"/>
  <c r="J57" i="1"/>
  <c r="K57" i="1"/>
  <c r="G58" i="1"/>
  <c r="H58" i="1"/>
  <c r="I58" i="1"/>
  <c r="J58" i="1"/>
  <c r="K58" i="1"/>
  <c r="G59" i="1"/>
  <c r="H59" i="1"/>
  <c r="I59" i="1"/>
  <c r="J59" i="1"/>
  <c r="K59" i="1"/>
  <c r="G60" i="1"/>
  <c r="H60" i="1"/>
  <c r="I60" i="1"/>
  <c r="J60" i="1"/>
  <c r="K60" i="1"/>
  <c r="G61" i="1"/>
  <c r="H61" i="1"/>
  <c r="I61" i="1"/>
  <c r="J61" i="1"/>
  <c r="K61" i="1"/>
  <c r="G62" i="1"/>
  <c r="H62" i="1"/>
  <c r="I62" i="1"/>
  <c r="J62" i="1"/>
  <c r="K62" i="1"/>
  <c r="G63" i="1"/>
  <c r="H63" i="1"/>
  <c r="I63" i="1"/>
  <c r="J63" i="1"/>
  <c r="K63" i="1"/>
  <c r="G64" i="1"/>
  <c r="H64" i="1"/>
  <c r="I64" i="1"/>
  <c r="J64" i="1"/>
  <c r="K64" i="1"/>
  <c r="G65" i="1"/>
  <c r="H65" i="1"/>
  <c r="I65" i="1"/>
  <c r="J65" i="1"/>
  <c r="K65" i="1"/>
  <c r="G66" i="1"/>
  <c r="H66" i="1"/>
  <c r="I66" i="1"/>
  <c r="J66" i="1"/>
  <c r="K66" i="1"/>
  <c r="G67" i="1"/>
  <c r="H67" i="1"/>
  <c r="I67" i="1"/>
  <c r="J67" i="1"/>
  <c r="K67" i="1"/>
  <c r="G68" i="1"/>
  <c r="H68" i="1"/>
  <c r="I68" i="1"/>
  <c r="J68" i="1"/>
  <c r="K68" i="1"/>
  <c r="G69" i="1"/>
  <c r="H69" i="1"/>
  <c r="I69" i="1"/>
  <c r="J69" i="1"/>
  <c r="K69" i="1"/>
  <c r="G70" i="1"/>
  <c r="H70" i="1"/>
  <c r="I70" i="1"/>
  <c r="J70" i="1"/>
  <c r="K70" i="1"/>
  <c r="G71" i="1"/>
  <c r="H71" i="1"/>
  <c r="I71" i="1"/>
  <c r="J71" i="1"/>
  <c r="K71" i="1"/>
  <c r="G72" i="1"/>
  <c r="H72" i="1"/>
  <c r="I72" i="1"/>
  <c r="J72" i="1"/>
  <c r="K72" i="1"/>
  <c r="G73" i="1"/>
  <c r="H73" i="1"/>
  <c r="I73" i="1"/>
  <c r="J73" i="1"/>
  <c r="K73" i="1"/>
  <c r="G74" i="1"/>
  <c r="H74" i="1"/>
  <c r="I74" i="1"/>
  <c r="J74" i="1"/>
  <c r="K74" i="1"/>
  <c r="G75" i="1"/>
  <c r="H75" i="1"/>
  <c r="I75" i="1"/>
  <c r="J75" i="1"/>
  <c r="K75" i="1"/>
  <c r="G76" i="1"/>
  <c r="H76" i="1"/>
  <c r="I76" i="1"/>
  <c r="J76" i="1"/>
  <c r="K76" i="1"/>
  <c r="G77" i="1"/>
  <c r="H77" i="1"/>
  <c r="I77" i="1"/>
  <c r="J77" i="1"/>
  <c r="K77" i="1"/>
  <c r="G78" i="1"/>
  <c r="H78" i="1"/>
  <c r="I78" i="1"/>
  <c r="J78" i="1"/>
  <c r="K78" i="1"/>
  <c r="G79" i="1"/>
  <c r="H79" i="1"/>
  <c r="I79" i="1"/>
  <c r="J79" i="1"/>
  <c r="K79" i="1"/>
  <c r="G80" i="1"/>
  <c r="H80" i="1"/>
  <c r="I80" i="1"/>
  <c r="J80" i="1"/>
  <c r="K80" i="1"/>
  <c r="G81" i="1"/>
  <c r="H81" i="1"/>
  <c r="I81" i="1"/>
  <c r="J81" i="1"/>
  <c r="K81" i="1"/>
  <c r="G82" i="1"/>
  <c r="H82" i="1"/>
  <c r="I82" i="1"/>
  <c r="J82" i="1"/>
  <c r="K82" i="1"/>
  <c r="G83" i="1"/>
  <c r="H83" i="1"/>
  <c r="I83" i="1"/>
  <c r="J83" i="1"/>
  <c r="K83" i="1"/>
  <c r="G84" i="1"/>
  <c r="H84" i="1"/>
  <c r="I84" i="1"/>
  <c r="J84" i="1"/>
  <c r="K84" i="1"/>
  <c r="G85" i="1"/>
  <c r="H85" i="1"/>
  <c r="I85" i="1"/>
  <c r="J85" i="1"/>
  <c r="K85" i="1"/>
  <c r="G86" i="1"/>
  <c r="H86" i="1"/>
  <c r="I86" i="1"/>
  <c r="J86" i="1"/>
  <c r="K86" i="1"/>
  <c r="G87" i="1"/>
  <c r="H87" i="1"/>
  <c r="I87" i="1"/>
  <c r="J87" i="1"/>
  <c r="K87" i="1"/>
  <c r="G88" i="1"/>
  <c r="H88" i="1"/>
  <c r="I88" i="1"/>
  <c r="J88" i="1"/>
  <c r="K88" i="1"/>
  <c r="G89" i="1"/>
  <c r="H89" i="1"/>
  <c r="I89" i="1"/>
  <c r="J89" i="1"/>
  <c r="K89" i="1"/>
  <c r="G90" i="1"/>
  <c r="H90" i="1"/>
  <c r="I90" i="1"/>
  <c r="J90" i="1"/>
  <c r="K90" i="1"/>
  <c r="G91" i="1"/>
  <c r="H91" i="1"/>
  <c r="I91" i="1"/>
  <c r="J91" i="1"/>
  <c r="K91" i="1"/>
  <c r="G92" i="1"/>
  <c r="H92" i="1"/>
  <c r="I92" i="1"/>
  <c r="J92" i="1"/>
  <c r="K92" i="1"/>
  <c r="G93" i="1"/>
  <c r="H93" i="1"/>
  <c r="I93" i="1"/>
  <c r="J93" i="1"/>
  <c r="K93" i="1"/>
  <c r="G94" i="1"/>
  <c r="H94" i="1"/>
  <c r="I94" i="1"/>
  <c r="J94" i="1"/>
  <c r="K94" i="1"/>
  <c r="G95" i="1"/>
  <c r="H95" i="1"/>
  <c r="I95" i="1"/>
  <c r="J95" i="1"/>
  <c r="K95" i="1"/>
  <c r="G96" i="1"/>
  <c r="H96" i="1"/>
  <c r="I96" i="1"/>
  <c r="J96" i="1"/>
  <c r="K96" i="1"/>
  <c r="G97" i="1"/>
  <c r="H97" i="1"/>
  <c r="I97" i="1"/>
  <c r="J97" i="1"/>
  <c r="K97" i="1"/>
  <c r="G98" i="1"/>
  <c r="H98" i="1"/>
  <c r="I98" i="1"/>
  <c r="J98" i="1"/>
  <c r="K98" i="1"/>
  <c r="G99" i="1"/>
  <c r="H99" i="1"/>
  <c r="I99" i="1"/>
  <c r="J99" i="1"/>
  <c r="K99" i="1"/>
  <c r="G100" i="1"/>
  <c r="H100" i="1"/>
  <c r="I100" i="1"/>
  <c r="J100" i="1"/>
  <c r="K100" i="1"/>
  <c r="G101" i="1"/>
  <c r="H101" i="1"/>
  <c r="I101" i="1"/>
  <c r="J101" i="1"/>
  <c r="K101" i="1"/>
  <c r="G102" i="1"/>
  <c r="H102" i="1"/>
  <c r="I102" i="1"/>
  <c r="J102" i="1"/>
  <c r="K102" i="1"/>
  <c r="G103" i="1"/>
  <c r="H103" i="1"/>
  <c r="I103" i="1"/>
  <c r="J103" i="1"/>
  <c r="K103" i="1"/>
  <c r="G104" i="1"/>
  <c r="H104" i="1"/>
  <c r="I104" i="1"/>
  <c r="J104" i="1"/>
  <c r="K104" i="1"/>
  <c r="G105" i="1"/>
  <c r="H105" i="1"/>
  <c r="I105" i="1"/>
  <c r="J105" i="1"/>
  <c r="K105" i="1"/>
  <c r="G106" i="1"/>
  <c r="H106" i="1"/>
  <c r="I106" i="1"/>
  <c r="J106" i="1"/>
  <c r="K106" i="1"/>
  <c r="G107" i="1"/>
  <c r="H107" i="1"/>
  <c r="I107" i="1"/>
  <c r="J107" i="1"/>
  <c r="K107" i="1"/>
  <c r="G108" i="1"/>
  <c r="H108" i="1"/>
  <c r="I108" i="1"/>
  <c r="J108" i="1"/>
  <c r="K108" i="1"/>
  <c r="G109" i="1"/>
  <c r="H109" i="1"/>
  <c r="I109" i="1"/>
  <c r="J109" i="1"/>
  <c r="K109" i="1"/>
  <c r="G110" i="1"/>
  <c r="H110" i="1"/>
  <c r="I110" i="1"/>
  <c r="J110" i="1"/>
  <c r="K110" i="1"/>
  <c r="G111" i="1"/>
  <c r="H111" i="1"/>
  <c r="I111" i="1"/>
  <c r="J111" i="1"/>
  <c r="K111" i="1"/>
  <c r="G112" i="1"/>
  <c r="H112" i="1"/>
  <c r="I112" i="1"/>
  <c r="J112" i="1"/>
  <c r="K112" i="1"/>
  <c r="G113" i="1"/>
  <c r="H113" i="1"/>
  <c r="I113" i="1"/>
  <c r="J113" i="1"/>
  <c r="K113" i="1"/>
  <c r="G114" i="1"/>
  <c r="H114" i="1"/>
  <c r="I114" i="1"/>
  <c r="J114" i="1"/>
  <c r="K114" i="1"/>
  <c r="G115" i="1"/>
  <c r="H115" i="1"/>
  <c r="I115" i="1"/>
  <c r="J115" i="1"/>
  <c r="K115" i="1"/>
  <c r="G116" i="1"/>
  <c r="H116" i="1"/>
  <c r="I116" i="1"/>
  <c r="J116" i="1"/>
  <c r="K116" i="1"/>
  <c r="G117" i="1"/>
  <c r="H117" i="1"/>
  <c r="I117" i="1"/>
  <c r="J117" i="1"/>
  <c r="K117" i="1"/>
  <c r="G118" i="1"/>
  <c r="H118" i="1"/>
  <c r="I118" i="1"/>
  <c r="J118" i="1"/>
  <c r="K118" i="1"/>
  <c r="G119" i="1"/>
  <c r="H119" i="1"/>
  <c r="I119" i="1"/>
  <c r="J119" i="1"/>
  <c r="K119" i="1"/>
  <c r="G120" i="1"/>
  <c r="H120" i="1"/>
  <c r="I120" i="1"/>
  <c r="J120" i="1"/>
  <c r="K120" i="1"/>
  <c r="G121" i="1"/>
  <c r="H121" i="1"/>
  <c r="I121" i="1"/>
  <c r="J121" i="1"/>
  <c r="K121" i="1"/>
  <c r="G122" i="1"/>
  <c r="H122" i="1"/>
  <c r="I122" i="1"/>
  <c r="J122" i="1"/>
  <c r="K122" i="1"/>
  <c r="G123" i="1"/>
  <c r="H123" i="1"/>
  <c r="I123" i="1"/>
  <c r="J123" i="1"/>
  <c r="K123" i="1"/>
  <c r="G124" i="1"/>
  <c r="H124" i="1"/>
  <c r="I124" i="1"/>
  <c r="J124" i="1"/>
  <c r="K124" i="1"/>
  <c r="G125" i="1"/>
  <c r="H125" i="1"/>
  <c r="I125" i="1"/>
  <c r="J125" i="1"/>
  <c r="K125" i="1"/>
  <c r="G126" i="1"/>
  <c r="H126" i="1"/>
  <c r="I126" i="1"/>
  <c r="J126" i="1"/>
  <c r="K126" i="1"/>
  <c r="G127" i="1"/>
  <c r="H127" i="1"/>
  <c r="I127" i="1"/>
  <c r="J127" i="1"/>
  <c r="K127" i="1"/>
  <c r="G128" i="1"/>
  <c r="H128" i="1"/>
  <c r="I128" i="1"/>
  <c r="J128" i="1"/>
  <c r="K128" i="1"/>
  <c r="G129" i="1"/>
  <c r="H129" i="1"/>
  <c r="I129" i="1"/>
  <c r="J129" i="1"/>
  <c r="K129" i="1"/>
  <c r="G130" i="1"/>
  <c r="H130" i="1"/>
  <c r="I130" i="1"/>
  <c r="J130" i="1"/>
  <c r="K130" i="1"/>
  <c r="G131" i="1"/>
  <c r="H131" i="1"/>
  <c r="I131" i="1"/>
  <c r="J131" i="1"/>
  <c r="K131" i="1"/>
  <c r="G132" i="1"/>
  <c r="H132" i="1"/>
  <c r="I132" i="1"/>
  <c r="J132" i="1"/>
  <c r="K132" i="1"/>
  <c r="G133" i="1"/>
  <c r="H133" i="1"/>
  <c r="I133" i="1"/>
  <c r="J133" i="1"/>
  <c r="K133" i="1"/>
  <c r="G134" i="1"/>
  <c r="H134" i="1"/>
  <c r="I134" i="1"/>
  <c r="J134" i="1"/>
  <c r="K134" i="1"/>
  <c r="G135" i="1"/>
  <c r="H135" i="1"/>
  <c r="I135" i="1"/>
  <c r="J135" i="1"/>
  <c r="K135" i="1"/>
  <c r="G136" i="1"/>
  <c r="H136" i="1"/>
  <c r="I136" i="1"/>
  <c r="J136" i="1"/>
  <c r="K136" i="1"/>
  <c r="G137" i="1"/>
  <c r="H137" i="1"/>
  <c r="I137" i="1"/>
  <c r="J137" i="1"/>
  <c r="K137" i="1"/>
  <c r="G138" i="1"/>
  <c r="H138" i="1"/>
  <c r="I138" i="1"/>
  <c r="J138" i="1"/>
  <c r="K138" i="1"/>
  <c r="G139" i="1"/>
  <c r="H139" i="1"/>
  <c r="I139" i="1"/>
  <c r="J139" i="1"/>
  <c r="K139" i="1"/>
  <c r="G140" i="1"/>
  <c r="H140" i="1"/>
  <c r="I140" i="1"/>
  <c r="J140" i="1"/>
  <c r="K140" i="1"/>
  <c r="G141" i="1"/>
  <c r="H141" i="1"/>
  <c r="I141" i="1"/>
  <c r="J141" i="1"/>
  <c r="K141" i="1"/>
  <c r="G142" i="1"/>
  <c r="H142" i="1"/>
  <c r="I142" i="1"/>
  <c r="J142" i="1"/>
  <c r="K142" i="1"/>
  <c r="G143" i="1"/>
  <c r="H143" i="1"/>
  <c r="I143" i="1"/>
  <c r="J143" i="1"/>
  <c r="K143" i="1"/>
  <c r="G144" i="1"/>
  <c r="H144" i="1"/>
  <c r="I144" i="1"/>
  <c r="J144" i="1"/>
  <c r="K144" i="1"/>
  <c r="G145" i="1"/>
  <c r="H145" i="1"/>
  <c r="I145" i="1"/>
  <c r="J145" i="1"/>
  <c r="K145" i="1"/>
  <c r="G146" i="1"/>
  <c r="H146" i="1"/>
  <c r="I146" i="1"/>
  <c r="J146" i="1"/>
  <c r="K146" i="1"/>
  <c r="G147" i="1"/>
  <c r="H147" i="1"/>
  <c r="I147" i="1"/>
  <c r="J147" i="1"/>
  <c r="K147" i="1"/>
  <c r="G148" i="1"/>
  <c r="H148" i="1"/>
  <c r="I148" i="1"/>
  <c r="J148" i="1"/>
  <c r="K148" i="1"/>
  <c r="G149" i="1"/>
  <c r="H149" i="1"/>
  <c r="I149" i="1"/>
  <c r="J149" i="1"/>
  <c r="K149" i="1"/>
  <c r="G150" i="1"/>
  <c r="H150" i="1"/>
  <c r="I150" i="1"/>
  <c r="J150" i="1"/>
  <c r="K150" i="1"/>
  <c r="G151" i="1"/>
  <c r="H151" i="1"/>
  <c r="I151" i="1"/>
  <c r="J151" i="1"/>
  <c r="K151" i="1"/>
  <c r="G152" i="1"/>
  <c r="H152" i="1"/>
  <c r="I152" i="1"/>
  <c r="J152" i="1"/>
  <c r="K152" i="1"/>
  <c r="G153" i="1"/>
  <c r="H153" i="1"/>
  <c r="I153" i="1"/>
  <c r="J153" i="1"/>
  <c r="K153" i="1"/>
  <c r="G154" i="1"/>
  <c r="H154" i="1"/>
  <c r="I154" i="1"/>
  <c r="J154" i="1"/>
  <c r="K154" i="1"/>
  <c r="G155" i="1"/>
  <c r="H155" i="1"/>
  <c r="I155" i="1"/>
  <c r="J155" i="1"/>
  <c r="K155" i="1"/>
  <c r="G156" i="1"/>
  <c r="H156" i="1"/>
  <c r="I156" i="1"/>
  <c r="J156" i="1"/>
  <c r="K156" i="1"/>
  <c r="G157" i="1"/>
  <c r="H157" i="1"/>
  <c r="I157" i="1"/>
  <c r="J157" i="1"/>
  <c r="K157" i="1"/>
  <c r="G158" i="1"/>
  <c r="H158" i="1"/>
  <c r="I158" i="1"/>
  <c r="J158" i="1"/>
  <c r="K158" i="1"/>
  <c r="G159" i="1"/>
  <c r="H159" i="1"/>
  <c r="I159" i="1"/>
  <c r="J159" i="1"/>
  <c r="K159" i="1"/>
  <c r="G160" i="1"/>
  <c r="H160" i="1"/>
  <c r="I160" i="1"/>
  <c r="J160" i="1"/>
  <c r="K160" i="1"/>
  <c r="G161" i="1"/>
  <c r="H161" i="1"/>
  <c r="I161" i="1"/>
  <c r="J161" i="1"/>
  <c r="K161" i="1"/>
  <c r="G162" i="1"/>
  <c r="H162" i="1"/>
  <c r="I162" i="1"/>
  <c r="J162" i="1"/>
  <c r="K162" i="1"/>
  <c r="G163" i="1"/>
  <c r="H163" i="1"/>
  <c r="I163" i="1"/>
  <c r="J163" i="1"/>
  <c r="K163" i="1"/>
  <c r="G164" i="1"/>
  <c r="H164" i="1"/>
  <c r="I164" i="1"/>
  <c r="J164" i="1"/>
  <c r="K164" i="1"/>
  <c r="G165" i="1"/>
  <c r="H165" i="1"/>
  <c r="I165" i="1"/>
  <c r="J165" i="1"/>
  <c r="K165" i="1"/>
  <c r="G166" i="1"/>
  <c r="H166" i="1"/>
  <c r="I166" i="1"/>
  <c r="J166" i="1"/>
  <c r="K166" i="1"/>
  <c r="G167" i="1"/>
  <c r="H167" i="1"/>
  <c r="I167" i="1"/>
  <c r="J167" i="1"/>
  <c r="K167" i="1"/>
  <c r="G168" i="1"/>
  <c r="H168" i="1"/>
  <c r="I168" i="1"/>
  <c r="J168" i="1"/>
  <c r="K168" i="1"/>
  <c r="G169" i="1"/>
  <c r="H169" i="1"/>
  <c r="I169" i="1"/>
  <c r="J169" i="1"/>
  <c r="K169" i="1"/>
  <c r="G170" i="1"/>
  <c r="H170" i="1"/>
  <c r="I170" i="1"/>
  <c r="J170" i="1"/>
  <c r="K170" i="1"/>
  <c r="G171" i="1"/>
  <c r="H171" i="1"/>
  <c r="I171" i="1"/>
  <c r="J171" i="1"/>
  <c r="K171" i="1"/>
  <c r="G172" i="1"/>
  <c r="H172" i="1"/>
  <c r="I172" i="1"/>
  <c r="J172" i="1"/>
  <c r="K172" i="1"/>
  <c r="G173" i="1"/>
  <c r="H173" i="1"/>
  <c r="I173" i="1"/>
  <c r="J173" i="1"/>
  <c r="K173" i="1"/>
  <c r="G174" i="1"/>
  <c r="H174" i="1"/>
  <c r="I174" i="1"/>
  <c r="J174" i="1"/>
  <c r="K174" i="1"/>
  <c r="G175" i="1"/>
  <c r="H175" i="1"/>
  <c r="I175" i="1"/>
  <c r="J175" i="1"/>
  <c r="K175" i="1"/>
  <c r="G176" i="1"/>
  <c r="H176" i="1"/>
  <c r="I176" i="1"/>
  <c r="J176" i="1"/>
  <c r="K176" i="1"/>
  <c r="G177" i="1"/>
  <c r="H177" i="1"/>
  <c r="I177" i="1"/>
  <c r="J177" i="1"/>
  <c r="K177" i="1"/>
  <c r="G178" i="1"/>
  <c r="H178" i="1"/>
  <c r="I178" i="1"/>
  <c r="J178" i="1"/>
  <c r="K178" i="1"/>
  <c r="G179" i="1"/>
  <c r="H179" i="1"/>
  <c r="I179" i="1"/>
  <c r="J179" i="1"/>
  <c r="K179" i="1"/>
  <c r="G180" i="1"/>
  <c r="H180" i="1"/>
  <c r="I180" i="1"/>
  <c r="J180" i="1"/>
  <c r="K180" i="1"/>
  <c r="G181" i="1"/>
  <c r="H181" i="1"/>
  <c r="I181" i="1"/>
  <c r="J181" i="1"/>
  <c r="K181" i="1"/>
  <c r="G182" i="1"/>
  <c r="H182" i="1"/>
  <c r="I182" i="1"/>
  <c r="J182" i="1"/>
  <c r="K182" i="1"/>
  <c r="G183" i="1"/>
  <c r="H183" i="1"/>
  <c r="I183" i="1"/>
  <c r="J183" i="1"/>
  <c r="K183" i="1"/>
  <c r="G184" i="1"/>
  <c r="H184" i="1"/>
  <c r="I184" i="1"/>
  <c r="J184" i="1"/>
  <c r="K184" i="1"/>
  <c r="G185" i="1"/>
  <c r="H185" i="1"/>
  <c r="I185" i="1"/>
  <c r="J185" i="1"/>
  <c r="K185" i="1"/>
  <c r="G186" i="1"/>
  <c r="H186" i="1"/>
  <c r="I186" i="1"/>
  <c r="J186" i="1"/>
  <c r="K186" i="1"/>
  <c r="G187" i="1"/>
  <c r="H187" i="1"/>
  <c r="I187" i="1"/>
  <c r="J187" i="1"/>
  <c r="K187" i="1"/>
  <c r="G188" i="1"/>
  <c r="H188" i="1"/>
  <c r="I188" i="1"/>
  <c r="J188" i="1"/>
  <c r="K188" i="1"/>
  <c r="G189" i="1"/>
  <c r="H189" i="1"/>
  <c r="I189" i="1"/>
  <c r="J189" i="1"/>
  <c r="K189" i="1"/>
  <c r="G190" i="1"/>
  <c r="H190" i="1"/>
  <c r="I190" i="1"/>
  <c r="J190" i="1"/>
  <c r="K190" i="1"/>
  <c r="G191" i="1"/>
  <c r="H191" i="1"/>
  <c r="I191" i="1"/>
  <c r="J191" i="1"/>
  <c r="K191" i="1"/>
  <c r="G192" i="1"/>
  <c r="H192" i="1"/>
  <c r="I192" i="1"/>
  <c r="J192" i="1"/>
  <c r="K192" i="1"/>
  <c r="G193" i="1"/>
  <c r="H193" i="1"/>
  <c r="I193" i="1"/>
  <c r="J193" i="1"/>
  <c r="K193" i="1"/>
  <c r="G194" i="1"/>
  <c r="H194" i="1"/>
  <c r="I194" i="1"/>
  <c r="J194" i="1"/>
  <c r="K194" i="1"/>
  <c r="G195" i="1"/>
  <c r="H195" i="1"/>
  <c r="I195" i="1"/>
  <c r="J195" i="1"/>
  <c r="K195" i="1"/>
  <c r="G196" i="1"/>
  <c r="H196" i="1"/>
  <c r="I196" i="1"/>
  <c r="J196" i="1"/>
  <c r="K196" i="1"/>
  <c r="G197" i="1"/>
  <c r="H197" i="1"/>
  <c r="I197" i="1"/>
  <c r="J197" i="1"/>
  <c r="K197" i="1"/>
  <c r="G198" i="1"/>
  <c r="H198" i="1"/>
  <c r="I198" i="1"/>
  <c r="J198" i="1"/>
  <c r="K198" i="1"/>
  <c r="G199" i="1"/>
  <c r="H199" i="1"/>
  <c r="I199" i="1"/>
  <c r="J199" i="1"/>
  <c r="K199" i="1"/>
  <c r="G200" i="1"/>
  <c r="H200" i="1"/>
  <c r="I200" i="1"/>
  <c r="J200" i="1"/>
  <c r="K200" i="1"/>
  <c r="G201" i="1"/>
  <c r="H201" i="1"/>
  <c r="I201" i="1"/>
  <c r="J201" i="1"/>
  <c r="K201" i="1"/>
  <c r="G202" i="1"/>
  <c r="H202" i="1"/>
  <c r="I202" i="1"/>
  <c r="J202" i="1"/>
  <c r="K202" i="1"/>
  <c r="G203" i="1"/>
  <c r="H203" i="1"/>
  <c r="I203" i="1"/>
  <c r="J203" i="1"/>
  <c r="K203" i="1"/>
  <c r="G204" i="1"/>
  <c r="H204" i="1"/>
  <c r="I204" i="1"/>
  <c r="J204" i="1"/>
  <c r="K204" i="1"/>
  <c r="G205" i="1"/>
  <c r="H205" i="1"/>
  <c r="I205" i="1"/>
  <c r="J205" i="1"/>
  <c r="K205" i="1"/>
  <c r="G206" i="1"/>
  <c r="H206" i="1"/>
  <c r="I206" i="1"/>
  <c r="J206" i="1"/>
  <c r="K206" i="1"/>
  <c r="G207" i="1"/>
  <c r="H207" i="1"/>
  <c r="I207" i="1"/>
  <c r="J207" i="1"/>
  <c r="K207" i="1"/>
  <c r="G208" i="1"/>
  <c r="H208" i="1"/>
  <c r="I208" i="1"/>
  <c r="J208" i="1"/>
  <c r="K208" i="1"/>
  <c r="G209" i="1"/>
  <c r="H209" i="1"/>
  <c r="I209" i="1"/>
  <c r="J209" i="1"/>
  <c r="K209" i="1"/>
  <c r="G210" i="1"/>
  <c r="H210" i="1"/>
  <c r="I210" i="1"/>
  <c r="J210" i="1"/>
  <c r="K210" i="1"/>
  <c r="G211" i="1"/>
  <c r="H211" i="1"/>
  <c r="I211" i="1"/>
  <c r="J211" i="1"/>
  <c r="K211" i="1"/>
  <c r="G212" i="1"/>
  <c r="H212" i="1"/>
  <c r="I212" i="1"/>
  <c r="J212" i="1"/>
  <c r="K212" i="1"/>
  <c r="G213" i="1"/>
  <c r="H213" i="1"/>
  <c r="I213" i="1"/>
  <c r="J213" i="1"/>
  <c r="K213" i="1"/>
  <c r="G214" i="1"/>
  <c r="H214" i="1"/>
  <c r="I214" i="1"/>
  <c r="J214" i="1"/>
  <c r="K214" i="1"/>
  <c r="G215" i="1"/>
  <c r="H215" i="1"/>
  <c r="I215" i="1"/>
  <c r="J215" i="1"/>
  <c r="K215" i="1"/>
  <c r="G216" i="1"/>
  <c r="H216" i="1"/>
  <c r="I216" i="1"/>
  <c r="J216" i="1"/>
  <c r="K216" i="1"/>
  <c r="G217" i="1"/>
  <c r="H217" i="1"/>
  <c r="I217" i="1"/>
  <c r="J217" i="1"/>
  <c r="K217" i="1"/>
  <c r="G218" i="1"/>
  <c r="H218" i="1"/>
  <c r="I218" i="1"/>
  <c r="J218" i="1"/>
  <c r="K218" i="1"/>
  <c r="G219" i="1"/>
  <c r="H219" i="1"/>
  <c r="I219" i="1"/>
  <c r="J219" i="1"/>
  <c r="K219" i="1"/>
  <c r="G220" i="1"/>
  <c r="H220" i="1"/>
  <c r="I220" i="1"/>
  <c r="J220" i="1"/>
  <c r="K220" i="1"/>
  <c r="G221" i="1"/>
  <c r="H221" i="1"/>
  <c r="I221" i="1"/>
  <c r="J221" i="1"/>
  <c r="K221" i="1"/>
  <c r="G222" i="1"/>
  <c r="H222" i="1"/>
  <c r="I222" i="1"/>
  <c r="J222" i="1"/>
  <c r="K222" i="1"/>
  <c r="G223" i="1"/>
  <c r="H223" i="1"/>
  <c r="I223" i="1"/>
  <c r="J223" i="1"/>
  <c r="K223" i="1"/>
  <c r="G224" i="1"/>
  <c r="H224" i="1"/>
  <c r="I224" i="1"/>
  <c r="J224" i="1"/>
  <c r="K224" i="1"/>
  <c r="G225" i="1"/>
  <c r="H225" i="1"/>
  <c r="I225" i="1"/>
  <c r="J225" i="1"/>
  <c r="K225" i="1"/>
  <c r="G226" i="1"/>
  <c r="H226" i="1"/>
  <c r="I226" i="1"/>
  <c r="J226" i="1"/>
  <c r="K226" i="1"/>
  <c r="G227" i="1"/>
  <c r="H227" i="1"/>
  <c r="I227" i="1"/>
  <c r="J227" i="1"/>
  <c r="K227" i="1"/>
  <c r="G228" i="1"/>
  <c r="H228" i="1"/>
  <c r="I228" i="1"/>
  <c r="J228" i="1"/>
  <c r="K228" i="1"/>
  <c r="G229" i="1"/>
  <c r="H229" i="1"/>
  <c r="I229" i="1"/>
  <c r="J229" i="1"/>
  <c r="K229" i="1"/>
  <c r="G230" i="1"/>
  <c r="H230" i="1"/>
  <c r="I230" i="1"/>
  <c r="J230" i="1"/>
  <c r="K230" i="1"/>
  <c r="G231" i="1"/>
  <c r="H231" i="1"/>
  <c r="I231" i="1"/>
  <c r="J231" i="1"/>
  <c r="K231" i="1"/>
  <c r="G232" i="1"/>
  <c r="H232" i="1"/>
  <c r="I232" i="1"/>
  <c r="J232" i="1"/>
  <c r="K232" i="1"/>
  <c r="G233" i="1"/>
  <c r="H233" i="1"/>
  <c r="I233" i="1"/>
  <c r="J233" i="1"/>
  <c r="K233" i="1"/>
  <c r="G234" i="1"/>
  <c r="H234" i="1"/>
  <c r="I234" i="1"/>
  <c r="J234" i="1"/>
  <c r="K234" i="1"/>
  <c r="G235" i="1"/>
  <c r="H235" i="1"/>
  <c r="I235" i="1"/>
  <c r="J235" i="1"/>
  <c r="K235" i="1"/>
  <c r="G236" i="1"/>
  <c r="H236" i="1"/>
  <c r="I236" i="1"/>
  <c r="J236" i="1"/>
  <c r="K236" i="1"/>
  <c r="G237" i="1"/>
  <c r="H237" i="1"/>
  <c r="I237" i="1"/>
  <c r="J237" i="1"/>
  <c r="K237" i="1"/>
  <c r="G238" i="1"/>
  <c r="H238" i="1"/>
  <c r="I238" i="1"/>
  <c r="J238" i="1"/>
  <c r="K238" i="1"/>
  <c r="G239" i="1"/>
  <c r="H239" i="1"/>
  <c r="I239" i="1"/>
  <c r="J239" i="1"/>
  <c r="K239" i="1"/>
  <c r="G240" i="1"/>
  <c r="H240" i="1"/>
  <c r="I240" i="1"/>
  <c r="J240" i="1"/>
  <c r="K240" i="1"/>
  <c r="G241" i="1"/>
  <c r="H241" i="1"/>
  <c r="I241" i="1"/>
  <c r="J241" i="1"/>
  <c r="K241" i="1"/>
  <c r="G242" i="1"/>
  <c r="H242" i="1"/>
  <c r="I242" i="1"/>
  <c r="J242" i="1"/>
  <c r="K242" i="1"/>
  <c r="G243" i="1"/>
  <c r="H243" i="1"/>
  <c r="I243" i="1"/>
  <c r="J243" i="1"/>
  <c r="K243" i="1"/>
  <c r="G244" i="1"/>
  <c r="H244" i="1"/>
  <c r="I244" i="1"/>
  <c r="J244" i="1"/>
  <c r="K244" i="1"/>
  <c r="G245" i="1"/>
  <c r="H245" i="1"/>
  <c r="I245" i="1"/>
  <c r="J245" i="1"/>
  <c r="K245" i="1"/>
  <c r="G246" i="1"/>
  <c r="H246" i="1"/>
  <c r="I246" i="1"/>
  <c r="J246" i="1"/>
  <c r="K246" i="1"/>
  <c r="G247" i="1"/>
  <c r="H247" i="1"/>
  <c r="I247" i="1"/>
  <c r="J247" i="1"/>
  <c r="K247" i="1"/>
  <c r="G248" i="1"/>
  <c r="H248" i="1"/>
  <c r="I248" i="1"/>
  <c r="J248" i="1"/>
  <c r="K248" i="1"/>
  <c r="G249" i="1"/>
  <c r="H249" i="1"/>
  <c r="I249" i="1"/>
  <c r="J249" i="1"/>
  <c r="K249" i="1"/>
  <c r="G250" i="1"/>
  <c r="H250" i="1"/>
  <c r="I250" i="1"/>
  <c r="J250" i="1"/>
  <c r="K250" i="1"/>
  <c r="G251" i="1"/>
  <c r="H251" i="1"/>
  <c r="I251" i="1"/>
  <c r="J251" i="1"/>
  <c r="K251" i="1"/>
  <c r="G252" i="1"/>
  <c r="H252" i="1"/>
  <c r="I252" i="1"/>
  <c r="J252" i="1"/>
  <c r="K252" i="1"/>
  <c r="G253" i="1"/>
  <c r="H253" i="1"/>
  <c r="I253" i="1"/>
  <c r="J253" i="1"/>
  <c r="K253" i="1"/>
  <c r="G254" i="1"/>
  <c r="H254" i="1"/>
  <c r="I254" i="1"/>
  <c r="J254" i="1"/>
  <c r="K254" i="1"/>
  <c r="G255" i="1"/>
  <c r="H255" i="1"/>
  <c r="I255" i="1"/>
  <c r="J255" i="1"/>
  <c r="K255" i="1"/>
  <c r="G256" i="1"/>
  <c r="H256" i="1"/>
  <c r="I256" i="1"/>
  <c r="J256" i="1"/>
  <c r="K256" i="1"/>
  <c r="G257" i="1"/>
  <c r="H257" i="1"/>
  <c r="I257" i="1"/>
  <c r="J257" i="1"/>
  <c r="K257" i="1"/>
  <c r="G258" i="1"/>
  <c r="H258" i="1"/>
  <c r="I258" i="1"/>
  <c r="J258" i="1"/>
  <c r="K258" i="1"/>
  <c r="G259" i="1"/>
  <c r="H259" i="1"/>
  <c r="I259" i="1"/>
  <c r="J259" i="1"/>
  <c r="K259" i="1"/>
  <c r="G260" i="1"/>
  <c r="H260" i="1"/>
  <c r="I260" i="1"/>
  <c r="J260" i="1"/>
  <c r="K260" i="1"/>
  <c r="G261" i="1"/>
  <c r="H261" i="1"/>
  <c r="I261" i="1"/>
  <c r="J261" i="1"/>
  <c r="K261" i="1"/>
  <c r="G262" i="1"/>
  <c r="H262" i="1"/>
  <c r="I262" i="1"/>
  <c r="J262" i="1"/>
  <c r="K262" i="1"/>
  <c r="G263" i="1"/>
  <c r="H263" i="1"/>
  <c r="I263" i="1"/>
  <c r="J263" i="1"/>
  <c r="K263" i="1"/>
  <c r="G264" i="1"/>
  <c r="H264" i="1"/>
  <c r="I264" i="1"/>
  <c r="J264" i="1"/>
  <c r="K264" i="1"/>
  <c r="G265" i="1"/>
  <c r="H265" i="1"/>
  <c r="I265" i="1"/>
  <c r="J265" i="1"/>
  <c r="K265" i="1"/>
  <c r="G266" i="1"/>
  <c r="H266" i="1"/>
  <c r="I266" i="1"/>
  <c r="J266" i="1"/>
  <c r="K266" i="1"/>
  <c r="G267" i="1"/>
  <c r="H267" i="1"/>
  <c r="I267" i="1"/>
  <c r="J267" i="1"/>
  <c r="K267" i="1"/>
  <c r="G268" i="1"/>
  <c r="H268" i="1"/>
  <c r="I268" i="1"/>
  <c r="J268" i="1"/>
  <c r="K268" i="1"/>
  <c r="G269" i="1"/>
  <c r="H269" i="1"/>
  <c r="I269" i="1"/>
  <c r="J269" i="1"/>
  <c r="K269" i="1"/>
  <c r="G270" i="1"/>
  <c r="H270" i="1"/>
  <c r="I270" i="1"/>
  <c r="J270" i="1"/>
  <c r="K270" i="1"/>
  <c r="G271" i="1"/>
  <c r="H271" i="1"/>
  <c r="I271" i="1"/>
  <c r="J271" i="1"/>
  <c r="K271" i="1"/>
  <c r="G272" i="1"/>
  <c r="H272" i="1"/>
  <c r="I272" i="1"/>
  <c r="J272" i="1"/>
  <c r="K272" i="1"/>
  <c r="G273" i="1"/>
  <c r="H273" i="1"/>
  <c r="I273" i="1"/>
  <c r="J273" i="1"/>
  <c r="K273" i="1"/>
  <c r="G274" i="1"/>
  <c r="H274" i="1"/>
  <c r="I274" i="1"/>
  <c r="J274" i="1"/>
  <c r="K274" i="1"/>
  <c r="G275" i="1"/>
  <c r="H275" i="1"/>
  <c r="I275" i="1"/>
  <c r="J275" i="1"/>
  <c r="K275" i="1"/>
  <c r="G276" i="1"/>
  <c r="H276" i="1"/>
  <c r="I276" i="1"/>
  <c r="J276" i="1"/>
  <c r="K276" i="1"/>
  <c r="G277" i="1"/>
  <c r="H277" i="1"/>
  <c r="I277" i="1"/>
  <c r="J277" i="1"/>
  <c r="K277" i="1"/>
  <c r="G278" i="1"/>
  <c r="H278" i="1"/>
  <c r="I278" i="1"/>
  <c r="J278" i="1"/>
  <c r="K278" i="1"/>
  <c r="G279" i="1"/>
  <c r="H279" i="1"/>
  <c r="I279" i="1"/>
  <c r="J279" i="1"/>
  <c r="K279" i="1"/>
  <c r="G280" i="1"/>
  <c r="H280" i="1"/>
  <c r="I280" i="1"/>
  <c r="J280" i="1"/>
  <c r="K280" i="1"/>
  <c r="G281" i="1"/>
  <c r="H281" i="1"/>
  <c r="I281" i="1"/>
  <c r="J281" i="1"/>
  <c r="K281" i="1"/>
  <c r="G282" i="1"/>
  <c r="H282" i="1"/>
  <c r="I282" i="1"/>
  <c r="J282" i="1"/>
  <c r="K282" i="1"/>
  <c r="G283" i="1"/>
  <c r="H283" i="1"/>
  <c r="I283" i="1"/>
  <c r="J283" i="1"/>
  <c r="K283" i="1"/>
  <c r="G284" i="1"/>
  <c r="H284" i="1"/>
  <c r="I284" i="1"/>
  <c r="J284" i="1"/>
  <c r="K284" i="1"/>
  <c r="G285" i="1"/>
  <c r="H285" i="1"/>
  <c r="I285" i="1"/>
  <c r="J285" i="1"/>
  <c r="K285" i="1"/>
  <c r="G286" i="1"/>
  <c r="H286" i="1"/>
  <c r="I286" i="1"/>
  <c r="J286" i="1"/>
  <c r="K286" i="1"/>
  <c r="G287" i="1"/>
  <c r="H287" i="1"/>
  <c r="I287" i="1"/>
  <c r="J287" i="1"/>
  <c r="K287" i="1"/>
  <c r="G288" i="1"/>
  <c r="H288" i="1"/>
  <c r="I288" i="1"/>
  <c r="J288" i="1"/>
  <c r="K288" i="1"/>
  <c r="G289" i="1"/>
  <c r="H289" i="1"/>
  <c r="I289" i="1"/>
  <c r="J289" i="1"/>
  <c r="K289" i="1"/>
  <c r="G290" i="1"/>
  <c r="H290" i="1"/>
  <c r="I290" i="1"/>
  <c r="J290" i="1"/>
  <c r="K290" i="1"/>
  <c r="G291" i="1"/>
  <c r="H291" i="1"/>
  <c r="I291" i="1"/>
  <c r="J291" i="1"/>
  <c r="K291" i="1"/>
  <c r="G292" i="1"/>
  <c r="H292" i="1"/>
  <c r="I292" i="1"/>
  <c r="J292" i="1"/>
  <c r="K292" i="1"/>
  <c r="G293" i="1"/>
  <c r="H293" i="1"/>
  <c r="I293" i="1"/>
  <c r="J293" i="1"/>
  <c r="K293" i="1"/>
  <c r="G294" i="1"/>
  <c r="H294" i="1"/>
  <c r="I294" i="1"/>
  <c r="J294" i="1"/>
  <c r="K294" i="1"/>
  <c r="G295" i="1"/>
  <c r="H295" i="1"/>
  <c r="I295" i="1"/>
  <c r="J295" i="1"/>
  <c r="K295" i="1"/>
  <c r="G296" i="1"/>
  <c r="H296" i="1"/>
  <c r="I296" i="1"/>
  <c r="J296" i="1"/>
  <c r="K296" i="1"/>
  <c r="G297" i="1"/>
  <c r="H297" i="1"/>
  <c r="I297" i="1"/>
  <c r="J297" i="1"/>
  <c r="K297" i="1"/>
  <c r="G298" i="1"/>
  <c r="H298" i="1"/>
  <c r="I298" i="1"/>
  <c r="J298" i="1"/>
  <c r="K298" i="1"/>
  <c r="G299" i="1"/>
  <c r="H299" i="1"/>
  <c r="I299" i="1"/>
  <c r="J299" i="1"/>
  <c r="K299" i="1"/>
  <c r="G300" i="1"/>
  <c r="H300" i="1"/>
  <c r="I300" i="1"/>
  <c r="J300" i="1"/>
  <c r="K300" i="1"/>
  <c r="G301" i="1"/>
  <c r="H301" i="1"/>
  <c r="I301" i="1"/>
  <c r="J301" i="1"/>
  <c r="K301" i="1"/>
  <c r="G302" i="1"/>
  <c r="H302" i="1"/>
  <c r="I302" i="1"/>
  <c r="J302" i="1"/>
  <c r="K302" i="1"/>
  <c r="G303" i="1"/>
  <c r="H303" i="1"/>
  <c r="I303" i="1"/>
  <c r="J303" i="1"/>
  <c r="K303" i="1"/>
  <c r="G304" i="1"/>
  <c r="H304" i="1"/>
  <c r="I304" i="1"/>
  <c r="J304" i="1"/>
  <c r="K304" i="1"/>
  <c r="G305" i="1"/>
  <c r="H305" i="1"/>
  <c r="I305" i="1"/>
  <c r="J305" i="1"/>
  <c r="K305" i="1"/>
  <c r="G306" i="1"/>
  <c r="H306" i="1"/>
  <c r="I306" i="1"/>
  <c r="J306" i="1"/>
  <c r="K306" i="1"/>
  <c r="G307" i="1"/>
  <c r="H307" i="1"/>
  <c r="I307" i="1"/>
  <c r="J307" i="1"/>
  <c r="K307" i="1"/>
  <c r="G308" i="1"/>
  <c r="H308" i="1"/>
  <c r="I308" i="1"/>
  <c r="J308" i="1"/>
  <c r="K308" i="1"/>
  <c r="G309" i="1"/>
  <c r="H309" i="1"/>
  <c r="I309" i="1"/>
  <c r="J309" i="1"/>
  <c r="K309" i="1"/>
  <c r="G310" i="1"/>
  <c r="H310" i="1"/>
  <c r="I310" i="1"/>
  <c r="J310" i="1"/>
  <c r="K310" i="1"/>
  <c r="G311" i="1"/>
  <c r="H311" i="1"/>
  <c r="I311" i="1"/>
  <c r="J311" i="1"/>
  <c r="K311" i="1"/>
  <c r="G312" i="1"/>
  <c r="H312" i="1"/>
  <c r="I312" i="1"/>
  <c r="J312" i="1"/>
  <c r="K312" i="1"/>
  <c r="G313" i="1"/>
  <c r="H313" i="1"/>
  <c r="I313" i="1"/>
  <c r="J313" i="1"/>
  <c r="K313" i="1"/>
  <c r="G314" i="1"/>
  <c r="H314" i="1"/>
  <c r="I314" i="1"/>
  <c r="J314" i="1"/>
  <c r="K314" i="1"/>
  <c r="G315" i="1"/>
  <c r="H315" i="1"/>
  <c r="I315" i="1"/>
  <c r="J315" i="1"/>
  <c r="K315" i="1"/>
  <c r="G316" i="1"/>
  <c r="H316" i="1"/>
  <c r="I316" i="1"/>
  <c r="J316" i="1"/>
  <c r="K316" i="1"/>
  <c r="G317" i="1"/>
  <c r="H317" i="1"/>
  <c r="I317" i="1"/>
  <c r="J317" i="1"/>
  <c r="K317" i="1"/>
  <c r="G318" i="1"/>
  <c r="H318" i="1"/>
  <c r="I318" i="1"/>
  <c r="J318" i="1"/>
  <c r="K318" i="1"/>
  <c r="G319" i="1"/>
  <c r="H319" i="1"/>
  <c r="I319" i="1"/>
  <c r="J319" i="1"/>
  <c r="K319" i="1"/>
  <c r="G320" i="1"/>
  <c r="H320" i="1"/>
  <c r="I320" i="1"/>
  <c r="J320" i="1"/>
  <c r="K320" i="1"/>
  <c r="G321" i="1"/>
  <c r="H321" i="1"/>
  <c r="I321" i="1"/>
  <c r="J321" i="1"/>
  <c r="K321" i="1"/>
  <c r="G322" i="1"/>
  <c r="H322" i="1"/>
  <c r="I322" i="1"/>
  <c r="J322" i="1"/>
  <c r="K322" i="1"/>
  <c r="G323" i="1"/>
  <c r="H323" i="1"/>
  <c r="I323" i="1"/>
  <c r="J323" i="1"/>
  <c r="K323" i="1"/>
  <c r="G324" i="1"/>
  <c r="H324" i="1"/>
  <c r="I324" i="1"/>
  <c r="J324" i="1"/>
  <c r="K324" i="1"/>
  <c r="G325" i="1"/>
  <c r="H325" i="1"/>
  <c r="I325" i="1"/>
  <c r="J325" i="1"/>
  <c r="K325" i="1"/>
  <c r="G326" i="1"/>
  <c r="H326" i="1"/>
  <c r="I326" i="1"/>
  <c r="J326" i="1"/>
  <c r="K326" i="1"/>
  <c r="G327" i="1"/>
  <c r="H327" i="1"/>
  <c r="I327" i="1"/>
  <c r="J327" i="1"/>
  <c r="K327" i="1"/>
  <c r="G328" i="1"/>
  <c r="H328" i="1"/>
  <c r="I328" i="1"/>
  <c r="J328" i="1"/>
  <c r="K328" i="1"/>
  <c r="G329" i="1"/>
  <c r="H329" i="1"/>
  <c r="I329" i="1"/>
  <c r="J329" i="1"/>
  <c r="K329" i="1"/>
  <c r="G330" i="1"/>
  <c r="H330" i="1"/>
  <c r="I330" i="1"/>
  <c r="J330" i="1"/>
  <c r="K330" i="1"/>
  <c r="G331" i="1"/>
  <c r="H331" i="1"/>
  <c r="I331" i="1"/>
  <c r="J331" i="1"/>
  <c r="K331" i="1"/>
  <c r="G332" i="1"/>
  <c r="H332" i="1"/>
  <c r="I332" i="1"/>
  <c r="J332" i="1"/>
  <c r="K332" i="1"/>
  <c r="G333" i="1"/>
  <c r="H333" i="1"/>
  <c r="I333" i="1"/>
  <c r="J333" i="1"/>
  <c r="K333" i="1"/>
  <c r="G334" i="1"/>
  <c r="H334" i="1"/>
  <c r="I334" i="1"/>
  <c r="J334" i="1"/>
  <c r="K334" i="1"/>
  <c r="G335" i="1"/>
  <c r="H335" i="1"/>
  <c r="I335" i="1"/>
  <c r="J335" i="1"/>
  <c r="K335" i="1"/>
  <c r="G336" i="1"/>
  <c r="H336" i="1"/>
  <c r="I336" i="1"/>
  <c r="J336" i="1"/>
  <c r="K336" i="1"/>
  <c r="G337" i="1"/>
  <c r="H337" i="1"/>
  <c r="I337" i="1"/>
  <c r="J337" i="1"/>
  <c r="K337" i="1"/>
  <c r="G338" i="1"/>
  <c r="H338" i="1"/>
  <c r="I338" i="1"/>
  <c r="J338" i="1"/>
  <c r="K338" i="1"/>
  <c r="G339" i="1"/>
  <c r="H339" i="1"/>
  <c r="I339" i="1"/>
  <c r="J339" i="1"/>
  <c r="K339" i="1"/>
  <c r="G340" i="1"/>
  <c r="H340" i="1"/>
  <c r="I340" i="1"/>
  <c r="J340" i="1"/>
  <c r="K340" i="1"/>
  <c r="G341" i="1"/>
  <c r="H341" i="1"/>
  <c r="I341" i="1"/>
  <c r="J341" i="1"/>
  <c r="K341" i="1"/>
  <c r="G342" i="1"/>
  <c r="H342" i="1"/>
  <c r="I342" i="1"/>
  <c r="J342" i="1"/>
  <c r="K342" i="1"/>
  <c r="G343" i="1"/>
  <c r="H343" i="1"/>
  <c r="I343" i="1"/>
  <c r="J343" i="1"/>
  <c r="K343" i="1"/>
  <c r="G344" i="1"/>
  <c r="H344" i="1"/>
  <c r="I344" i="1"/>
  <c r="J344" i="1"/>
  <c r="K344" i="1"/>
  <c r="G345" i="1"/>
  <c r="H345" i="1"/>
  <c r="I345" i="1"/>
  <c r="J345" i="1"/>
  <c r="K345" i="1"/>
  <c r="G346" i="1"/>
  <c r="H346" i="1"/>
  <c r="I346" i="1"/>
  <c r="J346" i="1"/>
  <c r="K346" i="1"/>
  <c r="G347" i="1"/>
  <c r="H347" i="1"/>
  <c r="I347" i="1"/>
  <c r="J347" i="1"/>
  <c r="K347" i="1"/>
  <c r="G348" i="1"/>
  <c r="H348" i="1"/>
  <c r="I348" i="1"/>
  <c r="J348" i="1"/>
  <c r="K348" i="1"/>
  <c r="G349" i="1"/>
  <c r="H349" i="1"/>
  <c r="I349" i="1"/>
  <c r="J349" i="1"/>
  <c r="K349" i="1"/>
  <c r="G350" i="1"/>
  <c r="H350" i="1"/>
  <c r="I350" i="1"/>
  <c r="J350" i="1"/>
  <c r="K350" i="1"/>
  <c r="G351" i="1"/>
  <c r="H351" i="1"/>
  <c r="I351" i="1"/>
  <c r="J351" i="1"/>
  <c r="K351" i="1"/>
  <c r="G352" i="1"/>
  <c r="H352" i="1"/>
  <c r="I352" i="1"/>
  <c r="J352" i="1"/>
  <c r="K352" i="1"/>
  <c r="G353" i="1"/>
  <c r="H353" i="1"/>
  <c r="I353" i="1"/>
  <c r="J353" i="1"/>
  <c r="K353" i="1"/>
  <c r="G354" i="1"/>
  <c r="H354" i="1"/>
  <c r="I354" i="1"/>
  <c r="J354" i="1"/>
  <c r="K354" i="1"/>
  <c r="G355" i="1"/>
  <c r="H355" i="1"/>
  <c r="I355" i="1"/>
  <c r="J355" i="1"/>
  <c r="K355" i="1"/>
  <c r="G356" i="1"/>
  <c r="H356" i="1"/>
  <c r="I356" i="1"/>
  <c r="J356" i="1"/>
  <c r="K356" i="1"/>
  <c r="G357" i="1"/>
  <c r="H357" i="1"/>
  <c r="I357" i="1"/>
  <c r="J357" i="1"/>
  <c r="K357" i="1"/>
  <c r="G358" i="1"/>
  <c r="H358" i="1"/>
  <c r="I358" i="1"/>
  <c r="J358" i="1"/>
  <c r="K358" i="1"/>
  <c r="G359" i="1"/>
  <c r="H359" i="1"/>
  <c r="I359" i="1"/>
  <c r="J359" i="1"/>
  <c r="K359" i="1"/>
  <c r="G360" i="1"/>
  <c r="H360" i="1"/>
  <c r="I360" i="1"/>
  <c r="J360" i="1"/>
  <c r="K360" i="1"/>
  <c r="G361" i="1"/>
  <c r="H361" i="1"/>
  <c r="I361" i="1"/>
  <c r="J361" i="1"/>
  <c r="K361" i="1"/>
  <c r="G362" i="1"/>
  <c r="H362" i="1"/>
  <c r="I362" i="1"/>
  <c r="J362" i="1"/>
  <c r="K362" i="1"/>
  <c r="G363" i="1"/>
  <c r="H363" i="1"/>
  <c r="I363" i="1"/>
  <c r="J363" i="1"/>
  <c r="K363" i="1"/>
  <c r="G364" i="1"/>
  <c r="H364" i="1"/>
  <c r="I364" i="1"/>
  <c r="J364" i="1"/>
  <c r="K364" i="1"/>
  <c r="G365" i="1"/>
  <c r="H365" i="1"/>
  <c r="I365" i="1"/>
  <c r="J365" i="1"/>
  <c r="K365" i="1"/>
  <c r="G366" i="1"/>
  <c r="H366" i="1"/>
  <c r="I366" i="1"/>
  <c r="J366" i="1"/>
  <c r="K366" i="1"/>
  <c r="G367" i="1"/>
  <c r="H367" i="1"/>
  <c r="I367" i="1"/>
  <c r="J367" i="1"/>
  <c r="K367" i="1"/>
  <c r="G368" i="1"/>
  <c r="H368" i="1"/>
  <c r="I368" i="1"/>
  <c r="J368" i="1"/>
  <c r="K368" i="1"/>
  <c r="G369" i="1"/>
  <c r="H369" i="1"/>
  <c r="I369" i="1"/>
  <c r="J369" i="1"/>
  <c r="K369" i="1"/>
  <c r="G370" i="1"/>
  <c r="H370" i="1"/>
  <c r="I370" i="1"/>
  <c r="J370" i="1"/>
  <c r="K370" i="1"/>
  <c r="G371" i="1"/>
  <c r="H371" i="1"/>
  <c r="I371" i="1"/>
  <c r="J371" i="1"/>
  <c r="K371" i="1"/>
  <c r="G372" i="1"/>
  <c r="H372" i="1"/>
  <c r="I372" i="1"/>
  <c r="J372" i="1"/>
  <c r="K372" i="1"/>
  <c r="G373" i="1"/>
  <c r="H373" i="1"/>
  <c r="I373" i="1"/>
  <c r="J373" i="1"/>
  <c r="K373" i="1"/>
  <c r="G374" i="1"/>
  <c r="H374" i="1"/>
  <c r="I374" i="1"/>
  <c r="J374" i="1"/>
  <c r="K374" i="1"/>
  <c r="G375" i="1"/>
  <c r="H375" i="1"/>
  <c r="I375" i="1"/>
  <c r="J375" i="1"/>
  <c r="K375" i="1"/>
  <c r="G376" i="1"/>
  <c r="H376" i="1"/>
  <c r="I376" i="1"/>
  <c r="J376" i="1"/>
  <c r="K376" i="1"/>
  <c r="G377" i="1"/>
  <c r="H377" i="1"/>
  <c r="I377" i="1"/>
  <c r="J377" i="1"/>
  <c r="K377" i="1"/>
  <c r="G378" i="1"/>
  <c r="H378" i="1"/>
  <c r="I378" i="1"/>
  <c r="J378" i="1"/>
  <c r="K378" i="1"/>
  <c r="G379" i="1"/>
  <c r="H379" i="1"/>
  <c r="I379" i="1"/>
  <c r="J379" i="1"/>
  <c r="K379" i="1"/>
  <c r="G380" i="1"/>
  <c r="H380" i="1"/>
  <c r="I380" i="1"/>
  <c r="J380" i="1"/>
  <c r="K380" i="1"/>
  <c r="G381" i="1"/>
  <c r="H381" i="1"/>
  <c r="I381" i="1"/>
  <c r="J381" i="1"/>
  <c r="K381" i="1"/>
  <c r="G382" i="1"/>
  <c r="H382" i="1"/>
  <c r="I382" i="1"/>
  <c r="J382" i="1"/>
  <c r="K382" i="1"/>
  <c r="G383" i="1"/>
  <c r="H383" i="1"/>
  <c r="I383" i="1"/>
  <c r="J383" i="1"/>
  <c r="K383" i="1"/>
  <c r="G384" i="1"/>
  <c r="H384" i="1"/>
  <c r="I384" i="1"/>
  <c r="J384" i="1"/>
  <c r="K384" i="1"/>
  <c r="G385" i="1"/>
  <c r="H385" i="1"/>
  <c r="I385" i="1"/>
  <c r="J385" i="1"/>
  <c r="K385" i="1"/>
  <c r="G386" i="1"/>
  <c r="H386" i="1"/>
  <c r="I386" i="1"/>
  <c r="J386" i="1"/>
  <c r="K386" i="1"/>
  <c r="G387" i="1"/>
  <c r="H387" i="1"/>
  <c r="I387" i="1"/>
  <c r="J387" i="1"/>
  <c r="K387" i="1"/>
  <c r="G388" i="1"/>
  <c r="H388" i="1"/>
  <c r="I388" i="1"/>
  <c r="J388" i="1"/>
  <c r="K388" i="1"/>
  <c r="G389" i="1"/>
  <c r="H389" i="1"/>
  <c r="I389" i="1"/>
  <c r="J389" i="1"/>
  <c r="K389" i="1"/>
  <c r="G390" i="1"/>
  <c r="H390" i="1"/>
  <c r="I390" i="1"/>
  <c r="J390" i="1"/>
  <c r="K390" i="1"/>
  <c r="G391" i="1"/>
  <c r="H391" i="1"/>
  <c r="I391" i="1"/>
  <c r="J391" i="1"/>
  <c r="K391" i="1"/>
  <c r="G392" i="1"/>
  <c r="H392" i="1"/>
  <c r="I392" i="1"/>
  <c r="J392" i="1"/>
  <c r="K392" i="1"/>
  <c r="G393" i="1"/>
  <c r="H393" i="1"/>
  <c r="I393" i="1"/>
  <c r="J393" i="1"/>
  <c r="K393" i="1"/>
  <c r="G394" i="1"/>
  <c r="H394" i="1"/>
  <c r="I394" i="1"/>
  <c r="J394" i="1"/>
  <c r="K394" i="1"/>
  <c r="G395" i="1"/>
  <c r="H395" i="1"/>
  <c r="I395" i="1"/>
  <c r="J395" i="1"/>
  <c r="K395" i="1"/>
  <c r="G396" i="1"/>
  <c r="H396" i="1"/>
  <c r="I396" i="1"/>
  <c r="J396" i="1"/>
  <c r="K396" i="1"/>
  <c r="G397" i="1"/>
  <c r="H397" i="1"/>
  <c r="I397" i="1"/>
  <c r="J397" i="1"/>
  <c r="K397" i="1"/>
  <c r="G398" i="1"/>
  <c r="H398" i="1"/>
  <c r="I398" i="1"/>
  <c r="J398" i="1"/>
  <c r="K398" i="1"/>
  <c r="G399" i="1"/>
  <c r="H399" i="1"/>
  <c r="I399" i="1"/>
  <c r="J399" i="1"/>
  <c r="K399" i="1"/>
  <c r="G400" i="1"/>
  <c r="H400" i="1"/>
  <c r="I400" i="1"/>
  <c r="J400" i="1"/>
  <c r="K400" i="1"/>
  <c r="G401" i="1"/>
  <c r="H401" i="1"/>
  <c r="I401" i="1"/>
  <c r="J401" i="1"/>
  <c r="K401" i="1"/>
  <c r="G402" i="1"/>
  <c r="H402" i="1"/>
  <c r="I402" i="1"/>
  <c r="J402" i="1"/>
  <c r="K402" i="1"/>
  <c r="G403" i="1"/>
  <c r="H403" i="1"/>
  <c r="I403" i="1"/>
  <c r="J403" i="1"/>
  <c r="K403" i="1"/>
  <c r="G404" i="1"/>
  <c r="H404" i="1"/>
  <c r="I404" i="1"/>
  <c r="J404" i="1"/>
  <c r="K404" i="1"/>
  <c r="G405" i="1"/>
  <c r="H405" i="1"/>
  <c r="I405" i="1"/>
  <c r="J405" i="1"/>
  <c r="K405" i="1"/>
  <c r="G406" i="1"/>
  <c r="H406" i="1"/>
  <c r="I406" i="1"/>
  <c r="J406" i="1"/>
  <c r="K406" i="1"/>
  <c r="G407" i="1"/>
  <c r="H407" i="1"/>
  <c r="I407" i="1"/>
  <c r="J407" i="1"/>
  <c r="K407" i="1"/>
  <c r="G408" i="1"/>
  <c r="H408" i="1"/>
  <c r="I408" i="1"/>
  <c r="J408" i="1"/>
  <c r="K408" i="1"/>
  <c r="G409" i="1"/>
  <c r="H409" i="1"/>
  <c r="I409" i="1"/>
  <c r="J409" i="1"/>
  <c r="K409" i="1"/>
  <c r="G410" i="1"/>
  <c r="H410" i="1"/>
  <c r="I410" i="1"/>
  <c r="J410" i="1"/>
  <c r="K410" i="1"/>
  <c r="G411" i="1"/>
  <c r="H411" i="1"/>
  <c r="I411" i="1"/>
  <c r="J411" i="1"/>
  <c r="K411" i="1"/>
  <c r="G412" i="1"/>
  <c r="H412" i="1"/>
  <c r="I412" i="1"/>
  <c r="J412" i="1"/>
  <c r="K412" i="1"/>
  <c r="G413" i="1"/>
  <c r="H413" i="1"/>
  <c r="I413" i="1"/>
  <c r="J413" i="1"/>
  <c r="K413" i="1"/>
  <c r="G414" i="1"/>
  <c r="H414" i="1"/>
  <c r="I414" i="1"/>
  <c r="J414" i="1"/>
  <c r="K414" i="1"/>
  <c r="G415" i="1"/>
  <c r="H415" i="1"/>
  <c r="I415" i="1"/>
  <c r="J415" i="1"/>
  <c r="K415" i="1"/>
  <c r="G416" i="1"/>
  <c r="H416" i="1"/>
  <c r="I416" i="1"/>
  <c r="J416" i="1"/>
  <c r="K416" i="1"/>
  <c r="G417" i="1"/>
  <c r="H417" i="1"/>
  <c r="I417" i="1"/>
  <c r="J417" i="1"/>
  <c r="K417" i="1"/>
  <c r="G418" i="1"/>
  <c r="H418" i="1"/>
  <c r="I418" i="1"/>
  <c r="J418" i="1"/>
  <c r="K418" i="1"/>
  <c r="G419" i="1"/>
  <c r="H419" i="1"/>
  <c r="I419" i="1"/>
  <c r="J419" i="1"/>
  <c r="K419" i="1"/>
  <c r="G420" i="1"/>
  <c r="H420" i="1"/>
  <c r="I420" i="1"/>
  <c r="J420" i="1"/>
  <c r="K420" i="1"/>
  <c r="G421" i="1"/>
  <c r="H421" i="1"/>
  <c r="I421" i="1"/>
  <c r="J421" i="1"/>
  <c r="K421" i="1"/>
  <c r="G422" i="1"/>
  <c r="H422" i="1"/>
  <c r="I422" i="1"/>
  <c r="J422" i="1"/>
  <c r="K422" i="1"/>
  <c r="G423" i="1"/>
  <c r="H423" i="1"/>
  <c r="I423" i="1"/>
  <c r="J423" i="1"/>
  <c r="K423" i="1"/>
  <c r="G424" i="1"/>
  <c r="H424" i="1"/>
  <c r="I424" i="1"/>
  <c r="J424" i="1"/>
  <c r="K424" i="1"/>
  <c r="G425" i="1"/>
  <c r="H425" i="1"/>
  <c r="I425" i="1"/>
  <c r="J425" i="1"/>
  <c r="K425" i="1"/>
  <c r="G426" i="1"/>
  <c r="H426" i="1"/>
  <c r="I426" i="1"/>
  <c r="J426" i="1"/>
  <c r="K426" i="1"/>
  <c r="G427" i="1"/>
  <c r="H427" i="1"/>
  <c r="I427" i="1"/>
  <c r="J427" i="1"/>
  <c r="K427" i="1"/>
  <c r="G428" i="1"/>
  <c r="H428" i="1"/>
  <c r="I428" i="1"/>
  <c r="J428" i="1"/>
  <c r="K428" i="1"/>
  <c r="G429" i="1"/>
  <c r="H429" i="1"/>
  <c r="I429" i="1"/>
  <c r="J429" i="1"/>
  <c r="K429" i="1"/>
  <c r="G430" i="1"/>
  <c r="H430" i="1"/>
  <c r="I430" i="1"/>
  <c r="J430" i="1"/>
  <c r="K430" i="1"/>
  <c r="G431" i="1"/>
  <c r="H431" i="1"/>
  <c r="I431" i="1"/>
  <c r="J431" i="1"/>
  <c r="K431" i="1"/>
  <c r="G432" i="1"/>
  <c r="H432" i="1"/>
  <c r="I432" i="1"/>
  <c r="J432" i="1"/>
  <c r="K432" i="1"/>
  <c r="G433" i="1"/>
  <c r="H433" i="1"/>
  <c r="I433" i="1"/>
  <c r="J433" i="1"/>
  <c r="K433" i="1"/>
  <c r="G434" i="1"/>
  <c r="H434" i="1"/>
  <c r="I434" i="1"/>
  <c r="J434" i="1"/>
  <c r="K434" i="1"/>
  <c r="G435" i="1"/>
  <c r="H435" i="1"/>
  <c r="I435" i="1"/>
  <c r="J435" i="1"/>
  <c r="K435" i="1"/>
  <c r="G436" i="1"/>
  <c r="H436" i="1"/>
  <c r="I436" i="1"/>
  <c r="J436" i="1"/>
  <c r="K436" i="1"/>
  <c r="G437" i="1"/>
  <c r="H437" i="1"/>
  <c r="I437" i="1"/>
  <c r="J437" i="1"/>
  <c r="K437" i="1"/>
  <c r="G438" i="1"/>
  <c r="H438" i="1"/>
  <c r="I438" i="1"/>
  <c r="J438" i="1"/>
  <c r="K438" i="1"/>
  <c r="G439" i="1"/>
  <c r="H439" i="1"/>
  <c r="I439" i="1"/>
  <c r="J439" i="1"/>
  <c r="K439" i="1"/>
  <c r="G440" i="1"/>
  <c r="H440" i="1"/>
  <c r="I440" i="1"/>
  <c r="J440" i="1"/>
  <c r="K440" i="1"/>
  <c r="G441" i="1"/>
  <c r="H441" i="1"/>
  <c r="I441" i="1"/>
  <c r="J441" i="1"/>
  <c r="K441" i="1"/>
  <c r="G442" i="1"/>
  <c r="H442" i="1"/>
  <c r="I442" i="1"/>
  <c r="J442" i="1"/>
  <c r="K442" i="1"/>
  <c r="G443" i="1"/>
  <c r="H443" i="1"/>
  <c r="I443" i="1"/>
  <c r="J443" i="1"/>
  <c r="K443" i="1"/>
  <c r="G444" i="1"/>
  <c r="H444" i="1"/>
  <c r="I444" i="1"/>
  <c r="J444" i="1"/>
  <c r="K444" i="1"/>
  <c r="G445" i="1"/>
  <c r="H445" i="1"/>
  <c r="I445" i="1"/>
  <c r="J445" i="1"/>
  <c r="K445" i="1"/>
  <c r="G446" i="1"/>
  <c r="H446" i="1"/>
  <c r="I446" i="1"/>
  <c r="J446" i="1"/>
  <c r="K446" i="1"/>
  <c r="G447" i="1"/>
  <c r="H447" i="1"/>
  <c r="I447" i="1"/>
  <c r="J447" i="1"/>
  <c r="K447" i="1"/>
  <c r="G448" i="1"/>
  <c r="H448" i="1"/>
  <c r="I448" i="1"/>
  <c r="J448" i="1"/>
  <c r="K448" i="1"/>
  <c r="G449" i="1"/>
  <c r="H449" i="1"/>
  <c r="I449" i="1"/>
  <c r="J449" i="1"/>
  <c r="K449" i="1"/>
  <c r="G450" i="1"/>
  <c r="H450" i="1"/>
  <c r="I450" i="1"/>
  <c r="J450" i="1"/>
  <c r="K450" i="1"/>
  <c r="G451" i="1"/>
  <c r="H451" i="1"/>
  <c r="I451" i="1"/>
  <c r="J451" i="1"/>
  <c r="K451" i="1"/>
  <c r="G452" i="1"/>
  <c r="H452" i="1"/>
  <c r="I452" i="1"/>
  <c r="J452" i="1"/>
  <c r="K452" i="1"/>
  <c r="G453" i="1"/>
  <c r="H453" i="1"/>
  <c r="I453" i="1"/>
  <c r="J453" i="1"/>
  <c r="K453" i="1"/>
  <c r="G454" i="1"/>
  <c r="H454" i="1"/>
  <c r="I454" i="1"/>
  <c r="J454" i="1"/>
  <c r="K454" i="1"/>
  <c r="G455" i="1"/>
  <c r="H455" i="1"/>
  <c r="I455" i="1"/>
  <c r="J455" i="1"/>
  <c r="K455" i="1"/>
  <c r="G456" i="1"/>
  <c r="H456" i="1"/>
  <c r="I456" i="1"/>
  <c r="J456" i="1"/>
  <c r="K456" i="1"/>
  <c r="G457" i="1"/>
  <c r="H457" i="1"/>
  <c r="I457" i="1"/>
  <c r="J457" i="1"/>
  <c r="K457" i="1"/>
  <c r="G458" i="1"/>
  <c r="H458" i="1"/>
  <c r="I458" i="1"/>
  <c r="J458" i="1"/>
  <c r="K458" i="1"/>
  <c r="G459" i="1"/>
  <c r="H459" i="1"/>
  <c r="I459" i="1"/>
  <c r="J459" i="1"/>
  <c r="K459" i="1"/>
  <c r="G460" i="1"/>
  <c r="H460" i="1"/>
  <c r="I460" i="1"/>
  <c r="J460" i="1"/>
  <c r="K460" i="1"/>
  <c r="G461" i="1"/>
  <c r="H461" i="1"/>
  <c r="I461" i="1"/>
  <c r="J461" i="1"/>
  <c r="K461" i="1"/>
  <c r="G462" i="1"/>
  <c r="H462" i="1"/>
  <c r="I462" i="1"/>
  <c r="J462" i="1"/>
  <c r="K462" i="1"/>
  <c r="G463" i="1"/>
  <c r="H463" i="1"/>
  <c r="I463" i="1"/>
  <c r="J463" i="1"/>
  <c r="K463" i="1"/>
  <c r="G464" i="1"/>
  <c r="H464" i="1"/>
  <c r="I464" i="1"/>
  <c r="J464" i="1"/>
  <c r="K464" i="1"/>
  <c r="G465" i="1"/>
  <c r="H465" i="1"/>
  <c r="I465" i="1"/>
  <c r="J465" i="1"/>
  <c r="K465" i="1"/>
  <c r="G466" i="1"/>
  <c r="H466" i="1"/>
  <c r="I466" i="1"/>
  <c r="J466" i="1"/>
  <c r="K466" i="1"/>
  <c r="G467" i="1"/>
  <c r="H467" i="1"/>
  <c r="I467" i="1"/>
  <c r="J467" i="1"/>
  <c r="K467" i="1"/>
  <c r="G468" i="1"/>
  <c r="H468" i="1"/>
  <c r="I468" i="1"/>
  <c r="J468" i="1"/>
  <c r="K468" i="1"/>
  <c r="G469" i="1"/>
  <c r="H469" i="1"/>
  <c r="I469" i="1"/>
  <c r="J469" i="1"/>
  <c r="K469" i="1"/>
  <c r="G470" i="1"/>
  <c r="H470" i="1"/>
  <c r="I470" i="1"/>
  <c r="J470" i="1"/>
  <c r="K470" i="1"/>
  <c r="G471" i="1"/>
  <c r="H471" i="1"/>
  <c r="I471" i="1"/>
  <c r="J471" i="1"/>
  <c r="K471" i="1"/>
  <c r="G472" i="1"/>
  <c r="H472" i="1"/>
  <c r="I472" i="1"/>
  <c r="J472" i="1"/>
  <c r="K472" i="1"/>
  <c r="G473" i="1"/>
  <c r="H473" i="1"/>
  <c r="I473" i="1"/>
  <c r="J473" i="1"/>
  <c r="K473" i="1"/>
  <c r="G474" i="1"/>
  <c r="H474" i="1"/>
  <c r="I474" i="1"/>
  <c r="J474" i="1"/>
  <c r="K474" i="1"/>
  <c r="G475" i="1"/>
  <c r="H475" i="1"/>
  <c r="I475" i="1"/>
  <c r="J475" i="1"/>
  <c r="K475" i="1"/>
  <c r="G476" i="1"/>
  <c r="H476" i="1"/>
  <c r="I476" i="1"/>
  <c r="J476" i="1"/>
  <c r="K476" i="1"/>
  <c r="G477" i="1"/>
  <c r="H477" i="1"/>
  <c r="I477" i="1"/>
  <c r="J477" i="1"/>
  <c r="K477" i="1"/>
  <c r="G478" i="1"/>
  <c r="H478" i="1"/>
  <c r="I478" i="1"/>
  <c r="J478" i="1"/>
  <c r="K478" i="1"/>
  <c r="G479" i="1"/>
  <c r="H479" i="1"/>
  <c r="I479" i="1"/>
  <c r="J479" i="1"/>
  <c r="K479" i="1"/>
  <c r="G480" i="1"/>
  <c r="H480" i="1"/>
  <c r="I480" i="1"/>
  <c r="J480" i="1"/>
  <c r="K480" i="1"/>
  <c r="G481" i="1"/>
  <c r="H481" i="1"/>
  <c r="I481" i="1"/>
  <c r="J481" i="1"/>
  <c r="K481" i="1"/>
  <c r="G482" i="1"/>
  <c r="H482" i="1"/>
  <c r="I482" i="1"/>
  <c r="J482" i="1"/>
  <c r="K482" i="1"/>
  <c r="G483" i="1"/>
  <c r="H483" i="1"/>
  <c r="I483" i="1"/>
  <c r="J483" i="1"/>
  <c r="K483" i="1"/>
  <c r="G484" i="1"/>
  <c r="H484" i="1"/>
  <c r="I484" i="1"/>
  <c r="J484" i="1"/>
  <c r="K484" i="1"/>
  <c r="G485" i="1"/>
  <c r="H485" i="1"/>
  <c r="I485" i="1"/>
  <c r="J485" i="1"/>
  <c r="K485" i="1"/>
  <c r="G486" i="1"/>
  <c r="H486" i="1"/>
  <c r="I486" i="1"/>
  <c r="J486" i="1"/>
  <c r="K486" i="1"/>
  <c r="G487" i="1"/>
  <c r="H487" i="1"/>
  <c r="I487" i="1"/>
  <c r="J487" i="1"/>
  <c r="K487" i="1"/>
  <c r="G488" i="1"/>
  <c r="H488" i="1"/>
  <c r="I488" i="1"/>
  <c r="J488" i="1"/>
  <c r="K488" i="1"/>
  <c r="G489" i="1"/>
  <c r="H489" i="1"/>
  <c r="I489" i="1"/>
  <c r="J489" i="1"/>
  <c r="K489" i="1"/>
  <c r="G490" i="1"/>
  <c r="H490" i="1"/>
  <c r="I490" i="1"/>
  <c r="J490" i="1"/>
  <c r="K490" i="1"/>
  <c r="G491" i="1"/>
  <c r="H491" i="1"/>
  <c r="I491" i="1"/>
  <c r="J491" i="1"/>
  <c r="K491" i="1"/>
  <c r="G492" i="1"/>
  <c r="H492" i="1"/>
  <c r="I492" i="1"/>
  <c r="J492" i="1"/>
  <c r="K492" i="1"/>
  <c r="G493" i="1"/>
  <c r="H493" i="1"/>
  <c r="I493" i="1"/>
  <c r="J493" i="1"/>
  <c r="K493" i="1"/>
  <c r="G494" i="1"/>
  <c r="H494" i="1"/>
  <c r="I494" i="1"/>
  <c r="J494" i="1"/>
  <c r="K494" i="1"/>
  <c r="G495" i="1"/>
  <c r="H495" i="1"/>
  <c r="I495" i="1"/>
  <c r="J495" i="1"/>
  <c r="K495" i="1"/>
  <c r="G496" i="1"/>
  <c r="H496" i="1"/>
  <c r="I496" i="1"/>
  <c r="J496" i="1"/>
  <c r="K496" i="1"/>
  <c r="G497" i="1"/>
  <c r="H497" i="1"/>
  <c r="I497" i="1"/>
  <c r="J497" i="1"/>
  <c r="K497" i="1"/>
  <c r="G498" i="1"/>
  <c r="H498" i="1"/>
  <c r="I498" i="1"/>
  <c r="J498" i="1"/>
  <c r="K498" i="1"/>
  <c r="G499" i="1"/>
  <c r="H499" i="1"/>
  <c r="I499" i="1"/>
  <c r="J499" i="1"/>
  <c r="K499" i="1"/>
  <c r="G500" i="1"/>
  <c r="H500" i="1"/>
  <c r="I500" i="1"/>
  <c r="J500" i="1"/>
  <c r="K500" i="1"/>
  <c r="G501" i="1"/>
  <c r="H501" i="1"/>
  <c r="I501" i="1"/>
  <c r="J501" i="1"/>
  <c r="K501" i="1"/>
  <c r="G502" i="1"/>
  <c r="H502" i="1"/>
  <c r="I502" i="1"/>
  <c r="J502" i="1"/>
  <c r="K502" i="1"/>
  <c r="G503" i="1"/>
  <c r="H503" i="1"/>
  <c r="I503" i="1"/>
  <c r="J503" i="1"/>
  <c r="K503" i="1"/>
  <c r="G504" i="1"/>
  <c r="H504" i="1"/>
  <c r="I504" i="1"/>
  <c r="J504" i="1"/>
  <c r="K504" i="1"/>
  <c r="G505" i="1"/>
  <c r="H505" i="1"/>
  <c r="I505" i="1"/>
  <c r="J505" i="1"/>
  <c r="K505" i="1"/>
  <c r="G506" i="1"/>
  <c r="H506" i="1"/>
  <c r="I506" i="1"/>
  <c r="J506" i="1"/>
  <c r="K506" i="1"/>
  <c r="G507" i="1"/>
  <c r="H507" i="1"/>
  <c r="I507" i="1"/>
  <c r="J507" i="1"/>
  <c r="K507" i="1"/>
  <c r="G508" i="1"/>
  <c r="H508" i="1"/>
  <c r="I508" i="1"/>
  <c r="J508" i="1"/>
  <c r="K508" i="1"/>
  <c r="G509" i="1"/>
  <c r="H509" i="1"/>
  <c r="I509" i="1"/>
  <c r="J509" i="1"/>
  <c r="K509" i="1"/>
  <c r="G510" i="1"/>
  <c r="H510" i="1"/>
  <c r="I510" i="1"/>
  <c r="J510" i="1"/>
  <c r="K510" i="1"/>
  <c r="G511" i="1"/>
  <c r="H511" i="1"/>
  <c r="I511" i="1"/>
  <c r="J511" i="1"/>
  <c r="K511" i="1"/>
  <c r="G512" i="1"/>
  <c r="H512" i="1"/>
  <c r="I512" i="1"/>
  <c r="J512" i="1"/>
  <c r="K512" i="1"/>
  <c r="G513" i="1"/>
  <c r="H513" i="1"/>
  <c r="I513" i="1"/>
  <c r="J513" i="1"/>
  <c r="K513" i="1"/>
  <c r="G514" i="1"/>
  <c r="H514" i="1"/>
  <c r="I514" i="1"/>
  <c r="J514" i="1"/>
  <c r="K514" i="1"/>
  <c r="G515" i="1"/>
  <c r="H515" i="1"/>
  <c r="I515" i="1"/>
  <c r="J515" i="1"/>
  <c r="K515" i="1"/>
  <c r="G516" i="1"/>
  <c r="H516" i="1"/>
  <c r="I516" i="1"/>
  <c r="J516" i="1"/>
  <c r="K516" i="1"/>
  <c r="G517" i="1"/>
  <c r="H517" i="1"/>
  <c r="I517" i="1"/>
  <c r="J517" i="1"/>
  <c r="K517" i="1"/>
  <c r="G518" i="1"/>
  <c r="H518" i="1"/>
  <c r="I518" i="1"/>
  <c r="J518" i="1"/>
  <c r="K518" i="1"/>
  <c r="G519" i="1"/>
  <c r="H519" i="1"/>
  <c r="I519" i="1"/>
  <c r="J519" i="1"/>
  <c r="K519" i="1"/>
  <c r="G520" i="1"/>
  <c r="H520" i="1"/>
  <c r="I520" i="1"/>
  <c r="J520" i="1"/>
  <c r="K520" i="1"/>
  <c r="G521" i="1"/>
  <c r="H521" i="1"/>
  <c r="I521" i="1"/>
  <c r="J521" i="1"/>
  <c r="K521" i="1"/>
  <c r="G522" i="1"/>
  <c r="H522" i="1"/>
  <c r="I522" i="1"/>
  <c r="J522" i="1"/>
  <c r="K522" i="1"/>
  <c r="G523" i="1"/>
  <c r="H523" i="1"/>
  <c r="I523" i="1"/>
  <c r="J523" i="1"/>
  <c r="K523" i="1"/>
  <c r="G524" i="1"/>
  <c r="H524" i="1"/>
  <c r="I524" i="1"/>
  <c r="J524" i="1"/>
  <c r="K524" i="1"/>
  <c r="G525" i="1"/>
  <c r="H525" i="1"/>
  <c r="I525" i="1"/>
  <c r="J525" i="1"/>
  <c r="K525" i="1"/>
  <c r="G526" i="1"/>
  <c r="H526" i="1"/>
  <c r="I526" i="1"/>
  <c r="J526" i="1"/>
  <c r="K526" i="1"/>
  <c r="G527" i="1"/>
  <c r="H527" i="1"/>
  <c r="I527" i="1"/>
  <c r="J527" i="1"/>
  <c r="K527" i="1"/>
  <c r="G528" i="1"/>
  <c r="H528" i="1"/>
  <c r="I528" i="1"/>
  <c r="J528" i="1"/>
  <c r="K528" i="1"/>
  <c r="G529" i="1"/>
  <c r="H529" i="1"/>
  <c r="I529" i="1"/>
  <c r="J529" i="1"/>
  <c r="K529" i="1"/>
  <c r="G530" i="1"/>
  <c r="H530" i="1"/>
  <c r="I530" i="1"/>
  <c r="J530" i="1"/>
  <c r="K530" i="1"/>
  <c r="G531" i="1"/>
  <c r="H531" i="1"/>
  <c r="I531" i="1"/>
  <c r="J531" i="1"/>
  <c r="K531" i="1"/>
  <c r="G532" i="1"/>
  <c r="H532" i="1"/>
  <c r="I532" i="1"/>
  <c r="J532" i="1"/>
  <c r="K532" i="1"/>
  <c r="G533" i="1"/>
  <c r="H533" i="1"/>
  <c r="I533" i="1"/>
  <c r="J533" i="1"/>
  <c r="K533" i="1"/>
  <c r="G534" i="1"/>
  <c r="H534" i="1"/>
  <c r="I534" i="1"/>
  <c r="J534" i="1"/>
  <c r="K534" i="1"/>
  <c r="G535" i="1"/>
  <c r="H535" i="1"/>
  <c r="I535" i="1"/>
  <c r="J535" i="1"/>
  <c r="K535" i="1"/>
  <c r="G536" i="1"/>
  <c r="H536" i="1"/>
  <c r="I536" i="1"/>
  <c r="J536" i="1"/>
  <c r="K536" i="1"/>
  <c r="G537" i="1"/>
  <c r="H537" i="1"/>
  <c r="I537" i="1"/>
  <c r="J537" i="1"/>
  <c r="K537" i="1"/>
  <c r="G538" i="1"/>
  <c r="H538" i="1"/>
  <c r="I538" i="1"/>
  <c r="J538" i="1"/>
  <c r="K538" i="1"/>
  <c r="G539" i="1"/>
  <c r="H539" i="1"/>
  <c r="I539" i="1"/>
  <c r="J539" i="1"/>
  <c r="K539" i="1"/>
  <c r="G540" i="1"/>
  <c r="H540" i="1"/>
  <c r="I540" i="1"/>
  <c r="J540" i="1"/>
  <c r="K540" i="1"/>
  <c r="G541" i="1"/>
  <c r="H541" i="1"/>
  <c r="I541" i="1"/>
  <c r="J541" i="1"/>
  <c r="K541" i="1"/>
  <c r="G542" i="1"/>
  <c r="H542" i="1"/>
  <c r="I542" i="1"/>
  <c r="J542" i="1"/>
  <c r="K542" i="1"/>
  <c r="G543" i="1"/>
  <c r="H543" i="1"/>
  <c r="I543" i="1"/>
  <c r="J543" i="1"/>
  <c r="K543" i="1"/>
  <c r="G544" i="1"/>
  <c r="H544" i="1"/>
  <c r="I544" i="1"/>
  <c r="J544" i="1"/>
  <c r="K544" i="1"/>
  <c r="G545" i="1"/>
  <c r="H545" i="1"/>
  <c r="I545" i="1"/>
  <c r="J545" i="1"/>
  <c r="K545" i="1"/>
  <c r="G546" i="1"/>
  <c r="H546" i="1"/>
  <c r="I546" i="1"/>
  <c r="J546" i="1"/>
  <c r="K546" i="1"/>
  <c r="G547" i="1"/>
  <c r="H547" i="1"/>
  <c r="I547" i="1"/>
  <c r="J547" i="1"/>
  <c r="K547" i="1"/>
  <c r="G548" i="1"/>
  <c r="H548" i="1"/>
  <c r="I548" i="1"/>
  <c r="J548" i="1"/>
  <c r="K548" i="1"/>
  <c r="G549" i="1"/>
  <c r="H549" i="1"/>
  <c r="I549" i="1"/>
  <c r="J549" i="1"/>
  <c r="K549" i="1"/>
  <c r="G550" i="1"/>
  <c r="H550" i="1"/>
  <c r="I550" i="1"/>
  <c r="J550" i="1"/>
  <c r="K550" i="1"/>
  <c r="G551" i="1"/>
  <c r="H551" i="1"/>
  <c r="I551" i="1"/>
  <c r="J551" i="1"/>
  <c r="K551" i="1"/>
  <c r="G552" i="1"/>
  <c r="H552" i="1"/>
  <c r="I552" i="1"/>
  <c r="J552" i="1"/>
  <c r="K552" i="1"/>
  <c r="G553" i="1"/>
  <c r="H553" i="1"/>
  <c r="I553" i="1"/>
  <c r="J553" i="1"/>
  <c r="K553" i="1"/>
  <c r="G554" i="1"/>
  <c r="H554" i="1"/>
  <c r="I554" i="1"/>
  <c r="J554" i="1"/>
  <c r="K554" i="1"/>
  <c r="G555" i="1"/>
  <c r="H555" i="1"/>
  <c r="I555" i="1"/>
  <c r="J555" i="1"/>
  <c r="K555" i="1"/>
  <c r="G556" i="1"/>
  <c r="H556" i="1"/>
  <c r="I556" i="1"/>
  <c r="J556" i="1"/>
  <c r="K556" i="1"/>
  <c r="G557" i="1"/>
  <c r="H557" i="1"/>
  <c r="I557" i="1"/>
  <c r="J557" i="1"/>
  <c r="K557" i="1"/>
  <c r="G558" i="1"/>
  <c r="H558" i="1"/>
  <c r="I558" i="1"/>
  <c r="J558" i="1"/>
  <c r="K558" i="1"/>
  <c r="G559" i="1"/>
  <c r="H559" i="1"/>
  <c r="I559" i="1"/>
  <c r="J559" i="1"/>
  <c r="K559" i="1"/>
  <c r="G560" i="1"/>
  <c r="H560" i="1"/>
  <c r="I560" i="1"/>
  <c r="J560" i="1"/>
  <c r="K560" i="1"/>
  <c r="G561" i="1"/>
  <c r="H561" i="1"/>
  <c r="I561" i="1"/>
  <c r="J561" i="1"/>
  <c r="K561" i="1"/>
  <c r="G562" i="1"/>
  <c r="H562" i="1"/>
  <c r="I562" i="1"/>
  <c r="J562" i="1"/>
  <c r="K562" i="1"/>
  <c r="G563" i="1"/>
  <c r="H563" i="1"/>
  <c r="I563" i="1"/>
  <c r="J563" i="1"/>
  <c r="K563" i="1"/>
  <c r="G564" i="1"/>
  <c r="H564" i="1"/>
  <c r="I564" i="1"/>
  <c r="J564" i="1"/>
  <c r="K564" i="1"/>
  <c r="G565" i="1"/>
  <c r="H565" i="1"/>
  <c r="I565" i="1"/>
  <c r="J565" i="1"/>
  <c r="K565" i="1"/>
  <c r="G566" i="1"/>
  <c r="H566" i="1"/>
  <c r="I566" i="1"/>
  <c r="J566" i="1"/>
  <c r="K566" i="1"/>
  <c r="G567" i="1"/>
  <c r="H567" i="1"/>
  <c r="I567" i="1"/>
  <c r="J567" i="1"/>
  <c r="K567" i="1"/>
  <c r="G568" i="1"/>
  <c r="H568" i="1"/>
  <c r="I568" i="1"/>
  <c r="J568" i="1"/>
  <c r="K568" i="1"/>
  <c r="G569" i="1"/>
  <c r="H569" i="1"/>
  <c r="I569" i="1"/>
  <c r="J569" i="1"/>
  <c r="K569" i="1"/>
  <c r="G570" i="1"/>
  <c r="H570" i="1"/>
  <c r="I570" i="1"/>
  <c r="J570" i="1"/>
  <c r="K570" i="1"/>
  <c r="G571" i="1"/>
  <c r="H571" i="1"/>
  <c r="I571" i="1"/>
  <c r="J571" i="1"/>
  <c r="K571" i="1"/>
  <c r="G572" i="1"/>
  <c r="H572" i="1"/>
  <c r="I572" i="1"/>
  <c r="J572" i="1"/>
  <c r="K572" i="1"/>
  <c r="G573" i="1"/>
  <c r="H573" i="1"/>
  <c r="I573" i="1"/>
  <c r="J573" i="1"/>
  <c r="K573" i="1"/>
  <c r="G574" i="1"/>
  <c r="H574" i="1"/>
  <c r="I574" i="1"/>
  <c r="J574" i="1"/>
  <c r="K574" i="1"/>
  <c r="G575" i="1"/>
  <c r="H575" i="1"/>
  <c r="I575" i="1"/>
  <c r="J575" i="1"/>
  <c r="K575" i="1"/>
  <c r="G576" i="1"/>
  <c r="H576" i="1"/>
  <c r="I576" i="1"/>
  <c r="J576" i="1"/>
  <c r="K576" i="1"/>
  <c r="G577" i="1"/>
  <c r="H577" i="1"/>
  <c r="I577" i="1"/>
  <c r="J577" i="1"/>
  <c r="K577" i="1"/>
  <c r="G578" i="1"/>
  <c r="H578" i="1"/>
  <c r="I578" i="1"/>
  <c r="J578" i="1"/>
  <c r="K578" i="1"/>
  <c r="G579" i="1"/>
  <c r="H579" i="1"/>
  <c r="I579" i="1"/>
  <c r="J579" i="1"/>
  <c r="K579" i="1"/>
  <c r="G580" i="1"/>
  <c r="H580" i="1"/>
  <c r="I580" i="1"/>
  <c r="J580" i="1"/>
  <c r="K580" i="1"/>
  <c r="G581" i="1"/>
  <c r="H581" i="1"/>
  <c r="I581" i="1"/>
  <c r="J581" i="1"/>
  <c r="K581" i="1"/>
  <c r="G582" i="1"/>
  <c r="H582" i="1"/>
  <c r="I582" i="1"/>
  <c r="J582" i="1"/>
  <c r="K582" i="1"/>
  <c r="G583" i="1"/>
  <c r="H583" i="1"/>
  <c r="I583" i="1"/>
  <c r="J583" i="1"/>
  <c r="K583" i="1"/>
  <c r="G584" i="1"/>
  <c r="H584" i="1"/>
  <c r="I584" i="1"/>
  <c r="J584" i="1"/>
  <c r="K584" i="1"/>
  <c r="G585" i="1"/>
  <c r="H585" i="1"/>
  <c r="I585" i="1"/>
  <c r="J585" i="1"/>
  <c r="K585" i="1"/>
  <c r="G586" i="1"/>
  <c r="H586" i="1"/>
  <c r="I586" i="1"/>
  <c r="J586" i="1"/>
  <c r="K586" i="1"/>
  <c r="G587" i="1"/>
  <c r="H587" i="1"/>
  <c r="I587" i="1"/>
  <c r="J587" i="1"/>
  <c r="K587" i="1"/>
  <c r="G588" i="1"/>
  <c r="H588" i="1"/>
  <c r="I588" i="1"/>
  <c r="J588" i="1"/>
  <c r="K588" i="1"/>
  <c r="G589" i="1"/>
  <c r="H589" i="1"/>
  <c r="I589" i="1"/>
  <c r="J589" i="1"/>
  <c r="K589" i="1"/>
  <c r="G590" i="1"/>
  <c r="H590" i="1"/>
  <c r="I590" i="1"/>
  <c r="J590" i="1"/>
  <c r="K590" i="1"/>
  <c r="G591" i="1"/>
  <c r="H591" i="1"/>
  <c r="I591" i="1"/>
  <c r="J591" i="1"/>
  <c r="K591" i="1"/>
  <c r="G592" i="1"/>
  <c r="H592" i="1"/>
  <c r="I592" i="1"/>
  <c r="J592" i="1"/>
  <c r="K592" i="1"/>
  <c r="G593" i="1"/>
  <c r="H593" i="1"/>
  <c r="I593" i="1"/>
  <c r="J593" i="1"/>
  <c r="K593" i="1"/>
  <c r="G594" i="1"/>
  <c r="H594" i="1"/>
  <c r="I594" i="1"/>
  <c r="J594" i="1"/>
  <c r="K594" i="1"/>
  <c r="G595" i="1"/>
  <c r="H595" i="1"/>
  <c r="I595" i="1"/>
  <c r="J595" i="1"/>
  <c r="K595" i="1"/>
  <c r="G596" i="1"/>
  <c r="H596" i="1"/>
  <c r="I596" i="1"/>
  <c r="J596" i="1"/>
  <c r="K596" i="1"/>
  <c r="G597" i="1"/>
  <c r="H597" i="1"/>
  <c r="I597" i="1"/>
  <c r="J597" i="1"/>
  <c r="K597" i="1"/>
  <c r="G598" i="1"/>
  <c r="H598" i="1"/>
  <c r="I598" i="1"/>
  <c r="J598" i="1"/>
  <c r="K598" i="1"/>
  <c r="G599" i="1"/>
  <c r="H599" i="1"/>
  <c r="I599" i="1"/>
  <c r="J599" i="1"/>
  <c r="K599" i="1"/>
  <c r="G600" i="1"/>
  <c r="H600" i="1"/>
  <c r="I600" i="1"/>
  <c r="J600" i="1"/>
  <c r="K600" i="1"/>
  <c r="G601" i="1"/>
  <c r="H601" i="1"/>
  <c r="I601" i="1"/>
  <c r="J601" i="1"/>
  <c r="K601" i="1"/>
  <c r="G602" i="1"/>
  <c r="H602" i="1"/>
  <c r="I602" i="1"/>
  <c r="J602" i="1"/>
  <c r="K602" i="1"/>
  <c r="G603" i="1"/>
  <c r="H603" i="1"/>
  <c r="I603" i="1"/>
  <c r="J603" i="1"/>
  <c r="K603" i="1"/>
  <c r="G604" i="1"/>
  <c r="H604" i="1"/>
  <c r="I604" i="1"/>
  <c r="J604" i="1"/>
  <c r="K604" i="1"/>
  <c r="G605" i="1"/>
  <c r="H605" i="1"/>
  <c r="I605" i="1"/>
  <c r="J605" i="1"/>
  <c r="K605" i="1"/>
  <c r="G606" i="1"/>
  <c r="H606" i="1"/>
  <c r="I606" i="1"/>
  <c r="J606" i="1"/>
  <c r="K606" i="1"/>
  <c r="G607" i="1"/>
  <c r="H607" i="1"/>
  <c r="I607" i="1"/>
  <c r="J607" i="1"/>
  <c r="K607" i="1"/>
  <c r="G608" i="1"/>
  <c r="H608" i="1"/>
  <c r="I608" i="1"/>
  <c r="J608" i="1"/>
  <c r="K608" i="1"/>
  <c r="G609" i="1"/>
  <c r="H609" i="1"/>
  <c r="I609" i="1"/>
  <c r="J609" i="1"/>
  <c r="K609" i="1"/>
  <c r="G610" i="1"/>
  <c r="H610" i="1"/>
  <c r="I610" i="1"/>
  <c r="J610" i="1"/>
  <c r="K610" i="1"/>
  <c r="G611" i="1"/>
  <c r="H611" i="1"/>
  <c r="I611" i="1"/>
  <c r="J611" i="1"/>
  <c r="K611" i="1"/>
  <c r="G612" i="1"/>
  <c r="H612" i="1"/>
  <c r="I612" i="1"/>
  <c r="J612" i="1"/>
  <c r="K612" i="1"/>
  <c r="G613" i="1"/>
  <c r="H613" i="1"/>
  <c r="I613" i="1"/>
  <c r="J613" i="1"/>
  <c r="K613" i="1"/>
  <c r="G614" i="1"/>
  <c r="H614" i="1"/>
  <c r="I614" i="1"/>
  <c r="J614" i="1"/>
  <c r="K614" i="1"/>
  <c r="G615" i="1"/>
  <c r="H615" i="1"/>
  <c r="I615" i="1"/>
  <c r="J615" i="1"/>
  <c r="K615" i="1"/>
  <c r="G616" i="1"/>
  <c r="H616" i="1"/>
  <c r="I616" i="1"/>
  <c r="J616" i="1"/>
  <c r="K616" i="1"/>
  <c r="G617" i="1"/>
  <c r="H617" i="1"/>
  <c r="I617" i="1"/>
  <c r="J617" i="1"/>
  <c r="K617" i="1"/>
  <c r="G618" i="1"/>
  <c r="H618" i="1"/>
  <c r="I618" i="1"/>
  <c r="J618" i="1"/>
  <c r="K618" i="1"/>
  <c r="G619" i="1"/>
  <c r="H619" i="1"/>
  <c r="I619" i="1"/>
  <c r="J619" i="1"/>
  <c r="K619" i="1"/>
  <c r="G620" i="1"/>
  <c r="H620" i="1"/>
  <c r="I620" i="1"/>
  <c r="J620" i="1"/>
  <c r="K620" i="1"/>
  <c r="G621" i="1"/>
  <c r="H621" i="1"/>
  <c r="I621" i="1"/>
  <c r="J621" i="1"/>
  <c r="K621" i="1"/>
  <c r="G622" i="1"/>
  <c r="H622" i="1"/>
  <c r="I622" i="1"/>
  <c r="J622" i="1"/>
  <c r="K622" i="1"/>
  <c r="G623" i="1"/>
  <c r="H623" i="1"/>
  <c r="I623" i="1"/>
  <c r="J623" i="1"/>
  <c r="K623" i="1"/>
  <c r="G624" i="1"/>
  <c r="H624" i="1"/>
  <c r="I624" i="1"/>
  <c r="J624" i="1"/>
  <c r="K624" i="1"/>
  <c r="G625" i="1"/>
  <c r="H625" i="1"/>
  <c r="I625" i="1"/>
  <c r="J625" i="1"/>
  <c r="K625" i="1"/>
  <c r="G626" i="1"/>
  <c r="H626" i="1"/>
  <c r="I626" i="1"/>
  <c r="J626" i="1"/>
  <c r="K626" i="1"/>
  <c r="G627" i="1"/>
  <c r="H627" i="1"/>
  <c r="I627" i="1"/>
  <c r="J627" i="1"/>
  <c r="K627" i="1"/>
  <c r="G628" i="1"/>
  <c r="H628" i="1"/>
  <c r="I628" i="1"/>
  <c r="J628" i="1"/>
  <c r="K628" i="1"/>
  <c r="G629" i="1"/>
  <c r="H629" i="1"/>
  <c r="I629" i="1"/>
  <c r="J629" i="1"/>
  <c r="K629" i="1"/>
  <c r="G630" i="1"/>
  <c r="H630" i="1"/>
  <c r="I630" i="1"/>
  <c r="J630" i="1"/>
  <c r="K630" i="1"/>
  <c r="G631" i="1"/>
  <c r="H631" i="1"/>
  <c r="I631" i="1"/>
  <c r="J631" i="1"/>
  <c r="K631" i="1"/>
  <c r="G632" i="1"/>
  <c r="H632" i="1"/>
  <c r="I632" i="1"/>
  <c r="J632" i="1"/>
  <c r="K632" i="1"/>
  <c r="G633" i="1"/>
  <c r="H633" i="1"/>
  <c r="I633" i="1"/>
  <c r="J633" i="1"/>
  <c r="K633" i="1"/>
  <c r="G634" i="1"/>
  <c r="H634" i="1"/>
  <c r="I634" i="1"/>
  <c r="J634" i="1"/>
  <c r="K634" i="1"/>
  <c r="G635" i="1"/>
  <c r="H635" i="1"/>
  <c r="I635" i="1"/>
  <c r="J635" i="1"/>
  <c r="K635" i="1"/>
  <c r="G636" i="1"/>
  <c r="H636" i="1"/>
  <c r="I636" i="1"/>
  <c r="J636" i="1"/>
  <c r="K636" i="1"/>
  <c r="G637" i="1"/>
  <c r="H637" i="1"/>
  <c r="I637" i="1"/>
  <c r="J637" i="1"/>
  <c r="K637" i="1"/>
  <c r="G638" i="1"/>
  <c r="H638" i="1"/>
  <c r="I638" i="1"/>
  <c r="J638" i="1"/>
  <c r="K638" i="1"/>
  <c r="G639" i="1"/>
  <c r="H639" i="1"/>
  <c r="I639" i="1"/>
  <c r="J639" i="1"/>
  <c r="K639" i="1"/>
  <c r="G640" i="1"/>
  <c r="H640" i="1"/>
  <c r="I640" i="1"/>
  <c r="J640" i="1"/>
  <c r="K640" i="1"/>
  <c r="G641" i="1"/>
  <c r="H641" i="1"/>
  <c r="I641" i="1"/>
  <c r="J641" i="1"/>
  <c r="K641" i="1"/>
  <c r="G642" i="1"/>
  <c r="H642" i="1"/>
  <c r="I642" i="1"/>
  <c r="J642" i="1"/>
  <c r="K642" i="1"/>
  <c r="G643" i="1"/>
  <c r="H643" i="1"/>
  <c r="I643" i="1"/>
  <c r="J643" i="1"/>
  <c r="K643" i="1"/>
  <c r="G644" i="1"/>
  <c r="H644" i="1"/>
  <c r="I644" i="1"/>
  <c r="J644" i="1"/>
  <c r="K644" i="1"/>
  <c r="G645" i="1"/>
  <c r="H645" i="1"/>
  <c r="I645" i="1"/>
  <c r="J645" i="1"/>
  <c r="K645" i="1"/>
  <c r="G646" i="1"/>
  <c r="H646" i="1"/>
  <c r="I646" i="1"/>
  <c r="J646" i="1"/>
  <c r="K646" i="1"/>
  <c r="G647" i="1"/>
  <c r="H647" i="1"/>
  <c r="I647" i="1"/>
  <c r="J647" i="1"/>
  <c r="K647" i="1"/>
  <c r="G648" i="1"/>
  <c r="H648" i="1"/>
  <c r="I648" i="1"/>
  <c r="J648" i="1"/>
  <c r="K648" i="1"/>
  <c r="G649" i="1"/>
  <c r="H649" i="1"/>
  <c r="I649" i="1"/>
  <c r="J649" i="1"/>
  <c r="K649" i="1"/>
  <c r="G650" i="1"/>
  <c r="H650" i="1"/>
  <c r="I650" i="1"/>
  <c r="J650" i="1"/>
  <c r="K650" i="1"/>
  <c r="G651" i="1"/>
  <c r="H651" i="1"/>
  <c r="I651" i="1"/>
  <c r="J651" i="1"/>
  <c r="K651" i="1"/>
  <c r="G652" i="1"/>
  <c r="H652" i="1"/>
  <c r="I652" i="1"/>
  <c r="J652" i="1"/>
  <c r="K652" i="1"/>
  <c r="G653" i="1"/>
  <c r="H653" i="1"/>
  <c r="I653" i="1"/>
  <c r="J653" i="1"/>
  <c r="K653" i="1"/>
  <c r="G654" i="1"/>
  <c r="H654" i="1"/>
  <c r="I654" i="1"/>
  <c r="J654" i="1"/>
  <c r="K654" i="1"/>
  <c r="G655" i="1"/>
  <c r="H655" i="1"/>
  <c r="I655" i="1"/>
  <c r="J655" i="1"/>
  <c r="K655" i="1"/>
  <c r="G656" i="1"/>
  <c r="H656" i="1"/>
  <c r="I656" i="1"/>
  <c r="J656" i="1"/>
  <c r="K656" i="1"/>
  <c r="G657" i="1"/>
  <c r="H657" i="1"/>
  <c r="I657" i="1"/>
  <c r="J657" i="1"/>
  <c r="K657" i="1"/>
  <c r="G658" i="1"/>
  <c r="H658" i="1"/>
  <c r="I658" i="1"/>
  <c r="J658" i="1"/>
  <c r="K658" i="1"/>
  <c r="G659" i="1"/>
  <c r="H659" i="1"/>
  <c r="I659" i="1"/>
  <c r="J659" i="1"/>
  <c r="K659" i="1"/>
  <c r="G660" i="1"/>
  <c r="H660" i="1"/>
  <c r="I660" i="1"/>
  <c r="J660" i="1"/>
  <c r="K660" i="1"/>
  <c r="G661" i="1"/>
  <c r="H661" i="1"/>
  <c r="I661" i="1"/>
  <c r="J661" i="1"/>
  <c r="K661" i="1"/>
  <c r="G662" i="1"/>
  <c r="H662" i="1"/>
  <c r="I662" i="1"/>
  <c r="J662" i="1"/>
  <c r="K662" i="1"/>
  <c r="G663" i="1"/>
  <c r="H663" i="1"/>
  <c r="I663" i="1"/>
  <c r="J663" i="1"/>
  <c r="K663" i="1"/>
  <c r="G664" i="1"/>
  <c r="H664" i="1"/>
  <c r="I664" i="1"/>
  <c r="J664" i="1"/>
  <c r="K664" i="1"/>
  <c r="G665" i="1"/>
  <c r="H665" i="1"/>
  <c r="I665" i="1"/>
  <c r="J665" i="1"/>
  <c r="K665" i="1"/>
  <c r="G666" i="1"/>
  <c r="H666" i="1"/>
  <c r="I666" i="1"/>
  <c r="J666" i="1"/>
  <c r="K666" i="1"/>
  <c r="G667" i="1"/>
  <c r="H667" i="1"/>
  <c r="I667" i="1"/>
  <c r="J667" i="1"/>
  <c r="K667" i="1"/>
  <c r="G668" i="1"/>
  <c r="H668" i="1"/>
  <c r="I668" i="1"/>
  <c r="J668" i="1"/>
  <c r="K668" i="1"/>
  <c r="G669" i="1"/>
  <c r="H669" i="1"/>
  <c r="I669" i="1"/>
  <c r="J669" i="1"/>
  <c r="K669" i="1"/>
  <c r="G670" i="1"/>
  <c r="H670" i="1"/>
  <c r="I670" i="1"/>
  <c r="J670" i="1"/>
  <c r="K670" i="1"/>
  <c r="G671" i="1"/>
  <c r="H671" i="1"/>
  <c r="I671" i="1"/>
  <c r="J671" i="1"/>
  <c r="K671" i="1"/>
  <c r="G672" i="1"/>
  <c r="H672" i="1"/>
  <c r="I672" i="1"/>
  <c r="J672" i="1"/>
  <c r="K672" i="1"/>
  <c r="G673" i="1"/>
  <c r="H673" i="1"/>
  <c r="I673" i="1"/>
  <c r="J673" i="1"/>
  <c r="K673" i="1"/>
  <c r="G674" i="1"/>
  <c r="H674" i="1"/>
  <c r="I674" i="1"/>
  <c r="J674" i="1"/>
  <c r="K674" i="1"/>
  <c r="G675" i="1"/>
  <c r="H675" i="1"/>
  <c r="I675" i="1"/>
  <c r="J675" i="1"/>
  <c r="K675" i="1"/>
  <c r="G676" i="1"/>
  <c r="H676" i="1"/>
  <c r="I676" i="1"/>
  <c r="J676" i="1"/>
  <c r="K676" i="1"/>
  <c r="G677" i="1"/>
  <c r="H677" i="1"/>
  <c r="I677" i="1"/>
  <c r="J677" i="1"/>
  <c r="K677" i="1"/>
  <c r="G678" i="1"/>
  <c r="H678" i="1"/>
  <c r="I678" i="1"/>
  <c r="J678" i="1"/>
  <c r="K678" i="1"/>
  <c r="G679" i="1"/>
  <c r="H679" i="1"/>
  <c r="I679" i="1"/>
  <c r="J679" i="1"/>
  <c r="K679" i="1"/>
  <c r="G680" i="1"/>
  <c r="H680" i="1"/>
  <c r="I680" i="1"/>
  <c r="J680" i="1"/>
  <c r="K680" i="1"/>
  <c r="G681" i="1"/>
  <c r="H681" i="1"/>
  <c r="I681" i="1"/>
  <c r="J681" i="1"/>
  <c r="K681" i="1"/>
  <c r="G682" i="1"/>
  <c r="H682" i="1"/>
  <c r="I682" i="1"/>
  <c r="J682" i="1"/>
  <c r="K682" i="1"/>
  <c r="G683" i="1"/>
  <c r="H683" i="1"/>
  <c r="I683" i="1"/>
  <c r="J683" i="1"/>
  <c r="K683" i="1"/>
  <c r="G684" i="1"/>
  <c r="H684" i="1"/>
  <c r="I684" i="1"/>
  <c r="J684" i="1"/>
  <c r="K684" i="1"/>
  <c r="G685" i="1"/>
  <c r="H685" i="1"/>
  <c r="I685" i="1"/>
  <c r="J685" i="1"/>
  <c r="K685" i="1"/>
  <c r="G686" i="1"/>
  <c r="H686" i="1"/>
  <c r="I686" i="1"/>
  <c r="J686" i="1"/>
  <c r="K686" i="1"/>
  <c r="G687" i="1"/>
  <c r="H687" i="1"/>
  <c r="I687" i="1"/>
  <c r="J687" i="1"/>
  <c r="K687" i="1"/>
  <c r="G688" i="1"/>
  <c r="H688" i="1"/>
  <c r="I688" i="1"/>
  <c r="J688" i="1"/>
  <c r="K688" i="1"/>
  <c r="G689" i="1"/>
  <c r="H689" i="1"/>
  <c r="I689" i="1"/>
  <c r="J689" i="1"/>
  <c r="K689" i="1"/>
  <c r="G690" i="1"/>
  <c r="H690" i="1"/>
  <c r="I690" i="1"/>
  <c r="J690" i="1"/>
  <c r="K690" i="1"/>
  <c r="G691" i="1"/>
  <c r="H691" i="1"/>
  <c r="I691" i="1"/>
  <c r="J691" i="1"/>
  <c r="K691" i="1"/>
  <c r="G692" i="1"/>
  <c r="H692" i="1"/>
  <c r="I692" i="1"/>
  <c r="J692" i="1"/>
  <c r="K692" i="1"/>
  <c r="G693" i="1"/>
  <c r="H693" i="1"/>
  <c r="I693" i="1"/>
  <c r="J693" i="1"/>
  <c r="K693" i="1"/>
  <c r="G694" i="1"/>
  <c r="H694" i="1"/>
  <c r="I694" i="1"/>
  <c r="J694" i="1"/>
  <c r="K694" i="1"/>
  <c r="G695" i="1"/>
  <c r="H695" i="1"/>
  <c r="I695" i="1"/>
  <c r="J695" i="1"/>
  <c r="K695" i="1"/>
  <c r="G696" i="1"/>
  <c r="H696" i="1"/>
  <c r="I696" i="1"/>
  <c r="J696" i="1"/>
  <c r="K696" i="1"/>
  <c r="G697" i="1"/>
  <c r="H697" i="1"/>
  <c r="I697" i="1"/>
  <c r="J697" i="1"/>
  <c r="K697" i="1"/>
  <c r="G698" i="1"/>
  <c r="H698" i="1"/>
  <c r="I698" i="1"/>
  <c r="J698" i="1"/>
  <c r="K698" i="1"/>
  <c r="G699" i="1"/>
  <c r="H699" i="1"/>
  <c r="I699" i="1"/>
  <c r="J699" i="1"/>
  <c r="K699" i="1"/>
  <c r="G700" i="1"/>
  <c r="H700" i="1"/>
  <c r="I700" i="1"/>
  <c r="J700" i="1"/>
  <c r="K700" i="1"/>
  <c r="G701" i="1"/>
  <c r="H701" i="1"/>
  <c r="I701" i="1"/>
  <c r="J701" i="1"/>
  <c r="K701" i="1"/>
  <c r="G702" i="1"/>
  <c r="H702" i="1"/>
  <c r="I702" i="1"/>
  <c r="J702" i="1"/>
  <c r="K702" i="1"/>
  <c r="G703" i="1"/>
  <c r="H703" i="1"/>
  <c r="I703" i="1"/>
  <c r="J703" i="1"/>
  <c r="K703" i="1"/>
  <c r="G704" i="1"/>
  <c r="H704" i="1"/>
  <c r="I704" i="1"/>
  <c r="J704" i="1"/>
  <c r="K704" i="1"/>
  <c r="G705" i="1"/>
  <c r="H705" i="1"/>
  <c r="I705" i="1"/>
  <c r="J705" i="1"/>
  <c r="K705" i="1"/>
  <c r="G706" i="1"/>
  <c r="H706" i="1"/>
  <c r="I706" i="1"/>
  <c r="J706" i="1"/>
  <c r="K706" i="1"/>
  <c r="G707" i="1"/>
  <c r="H707" i="1"/>
  <c r="I707" i="1"/>
  <c r="J707" i="1"/>
  <c r="K707" i="1"/>
  <c r="G708" i="1"/>
  <c r="H708" i="1"/>
  <c r="I708" i="1"/>
  <c r="J708" i="1"/>
  <c r="K708" i="1"/>
  <c r="G709" i="1"/>
  <c r="H709" i="1"/>
  <c r="I709" i="1"/>
  <c r="J709" i="1"/>
  <c r="K709" i="1"/>
  <c r="G710" i="1"/>
  <c r="H710" i="1"/>
  <c r="I710" i="1"/>
  <c r="J710" i="1"/>
  <c r="K710" i="1"/>
  <c r="G711" i="1"/>
  <c r="H711" i="1"/>
  <c r="I711" i="1"/>
  <c r="J711" i="1"/>
  <c r="K711" i="1"/>
  <c r="G712" i="1"/>
  <c r="H712" i="1"/>
  <c r="I712" i="1"/>
  <c r="J712" i="1"/>
  <c r="K712" i="1"/>
  <c r="G713" i="1"/>
  <c r="H713" i="1"/>
  <c r="I713" i="1"/>
  <c r="J713" i="1"/>
  <c r="K713" i="1"/>
  <c r="G714" i="1"/>
  <c r="H714" i="1"/>
  <c r="I714" i="1"/>
  <c r="J714" i="1"/>
  <c r="K714" i="1"/>
  <c r="G715" i="1"/>
  <c r="H715" i="1"/>
  <c r="I715" i="1"/>
  <c r="J715" i="1"/>
  <c r="K715" i="1"/>
  <c r="G716" i="1"/>
  <c r="H716" i="1"/>
  <c r="I716" i="1"/>
  <c r="J716" i="1"/>
  <c r="K716" i="1"/>
  <c r="G717" i="1"/>
  <c r="H717" i="1"/>
  <c r="I717" i="1"/>
  <c r="J717" i="1"/>
  <c r="K717" i="1"/>
  <c r="G718" i="1"/>
  <c r="H718" i="1"/>
  <c r="I718" i="1"/>
  <c r="J718" i="1"/>
  <c r="K718" i="1"/>
  <c r="G719" i="1"/>
  <c r="H719" i="1"/>
  <c r="I719" i="1"/>
  <c r="J719" i="1"/>
  <c r="K719" i="1"/>
  <c r="G720" i="1"/>
  <c r="H720" i="1"/>
  <c r="I720" i="1"/>
  <c r="J720" i="1"/>
  <c r="K720" i="1"/>
  <c r="G721" i="1"/>
  <c r="H721" i="1"/>
  <c r="I721" i="1"/>
  <c r="J721" i="1"/>
  <c r="K721" i="1"/>
  <c r="G722" i="1"/>
  <c r="H722" i="1"/>
  <c r="I722" i="1"/>
  <c r="J722" i="1"/>
  <c r="K722" i="1"/>
  <c r="G723" i="1"/>
  <c r="H723" i="1"/>
  <c r="I723" i="1"/>
  <c r="J723" i="1"/>
  <c r="K723" i="1"/>
  <c r="G724" i="1"/>
  <c r="H724" i="1"/>
  <c r="I724" i="1"/>
  <c r="J724" i="1"/>
  <c r="K724" i="1"/>
  <c r="G725" i="1"/>
  <c r="H725" i="1"/>
  <c r="I725" i="1"/>
  <c r="J725" i="1"/>
  <c r="K725" i="1"/>
  <c r="G726" i="1"/>
  <c r="H726" i="1"/>
  <c r="I726" i="1"/>
  <c r="J726" i="1"/>
  <c r="K726" i="1"/>
  <c r="G727" i="1"/>
  <c r="H727" i="1"/>
  <c r="I727" i="1"/>
  <c r="J727" i="1"/>
  <c r="K727" i="1"/>
  <c r="G728" i="1"/>
  <c r="H728" i="1"/>
  <c r="I728" i="1"/>
  <c r="J728" i="1"/>
  <c r="K728" i="1"/>
  <c r="G729" i="1"/>
  <c r="H729" i="1"/>
  <c r="I729" i="1"/>
  <c r="J729" i="1"/>
  <c r="K729" i="1"/>
  <c r="G730" i="1"/>
  <c r="H730" i="1"/>
  <c r="I730" i="1"/>
  <c r="J730" i="1"/>
  <c r="K730" i="1"/>
  <c r="G731" i="1"/>
  <c r="H731" i="1"/>
  <c r="I731" i="1"/>
  <c r="J731" i="1"/>
  <c r="K731" i="1"/>
  <c r="G732" i="1"/>
  <c r="H732" i="1"/>
  <c r="I732" i="1"/>
  <c r="J732" i="1"/>
  <c r="K732" i="1"/>
  <c r="G733" i="1"/>
  <c r="H733" i="1"/>
  <c r="I733" i="1"/>
  <c r="J733" i="1"/>
  <c r="K733" i="1"/>
  <c r="G734" i="1"/>
  <c r="H734" i="1"/>
  <c r="I734" i="1"/>
  <c r="J734" i="1"/>
  <c r="K734" i="1"/>
  <c r="G735" i="1"/>
  <c r="H735" i="1"/>
  <c r="I735" i="1"/>
  <c r="J735" i="1"/>
  <c r="K735" i="1"/>
  <c r="G736" i="1"/>
  <c r="H736" i="1"/>
  <c r="I736" i="1"/>
  <c r="J736" i="1"/>
  <c r="K736" i="1"/>
  <c r="G737" i="1"/>
  <c r="H737" i="1"/>
  <c r="I737" i="1"/>
  <c r="J737" i="1"/>
  <c r="K737" i="1"/>
  <c r="G738" i="1"/>
  <c r="H738" i="1"/>
  <c r="I738" i="1"/>
  <c r="J738" i="1"/>
  <c r="K738" i="1"/>
  <c r="G739" i="1"/>
  <c r="H739" i="1"/>
  <c r="I739" i="1"/>
  <c r="J739" i="1"/>
  <c r="K739" i="1"/>
  <c r="G740" i="1"/>
  <c r="H740" i="1"/>
  <c r="I740" i="1"/>
  <c r="J740" i="1"/>
  <c r="K740" i="1"/>
  <c r="G741" i="1"/>
  <c r="H741" i="1"/>
  <c r="I741" i="1"/>
  <c r="J741" i="1"/>
  <c r="K741" i="1"/>
  <c r="G742" i="1"/>
  <c r="H742" i="1"/>
  <c r="I742" i="1"/>
  <c r="J742" i="1"/>
  <c r="K742" i="1"/>
  <c r="G743" i="1"/>
  <c r="H743" i="1"/>
  <c r="I743" i="1"/>
  <c r="J743" i="1"/>
  <c r="K743" i="1"/>
  <c r="G744" i="1"/>
  <c r="H744" i="1"/>
  <c r="I744" i="1"/>
  <c r="J744" i="1"/>
  <c r="K744" i="1"/>
  <c r="G745" i="1"/>
  <c r="H745" i="1"/>
  <c r="I745" i="1"/>
  <c r="J745" i="1"/>
  <c r="K745" i="1"/>
  <c r="G746" i="1"/>
  <c r="H746" i="1"/>
  <c r="I746" i="1"/>
  <c r="J746" i="1"/>
  <c r="K746" i="1"/>
  <c r="G747" i="1"/>
  <c r="H747" i="1"/>
  <c r="I747" i="1"/>
  <c r="J747" i="1"/>
  <c r="K747" i="1"/>
  <c r="G748" i="1"/>
  <c r="H748" i="1"/>
  <c r="I748" i="1"/>
  <c r="J748" i="1"/>
  <c r="K748" i="1"/>
  <c r="G749" i="1"/>
  <c r="H749" i="1"/>
  <c r="I749" i="1"/>
  <c r="J749" i="1"/>
  <c r="K749" i="1"/>
  <c r="G750" i="1"/>
  <c r="H750" i="1"/>
  <c r="I750" i="1"/>
  <c r="J750" i="1"/>
  <c r="K750" i="1"/>
  <c r="G751" i="1"/>
  <c r="H751" i="1"/>
  <c r="I751" i="1"/>
  <c r="J751" i="1"/>
  <c r="K751" i="1"/>
  <c r="G752" i="1"/>
  <c r="H752" i="1"/>
  <c r="I752" i="1"/>
  <c r="J752" i="1"/>
  <c r="K752" i="1"/>
  <c r="G753" i="1"/>
  <c r="H753" i="1"/>
  <c r="I753" i="1"/>
  <c r="J753" i="1"/>
  <c r="K753" i="1"/>
  <c r="G754" i="1"/>
  <c r="H754" i="1"/>
  <c r="I754" i="1"/>
  <c r="J754" i="1"/>
  <c r="K754" i="1"/>
  <c r="G755" i="1"/>
  <c r="H755" i="1"/>
  <c r="I755" i="1"/>
  <c r="J755" i="1"/>
  <c r="K755" i="1"/>
  <c r="G756" i="1"/>
  <c r="H756" i="1"/>
  <c r="I756" i="1"/>
  <c r="J756" i="1"/>
  <c r="K756" i="1"/>
  <c r="G757" i="1"/>
  <c r="H757" i="1"/>
  <c r="I757" i="1"/>
  <c r="J757" i="1"/>
  <c r="K757" i="1"/>
  <c r="G758" i="1"/>
  <c r="H758" i="1"/>
  <c r="I758" i="1"/>
  <c r="J758" i="1"/>
  <c r="K758" i="1"/>
  <c r="G759" i="1"/>
  <c r="H759" i="1"/>
  <c r="I759" i="1"/>
  <c r="J759" i="1"/>
  <c r="K759" i="1"/>
  <c r="G760" i="1"/>
  <c r="H760" i="1"/>
  <c r="I760" i="1"/>
  <c r="J760" i="1"/>
  <c r="K760" i="1"/>
  <c r="G761" i="1"/>
  <c r="H761" i="1"/>
  <c r="I761" i="1"/>
  <c r="J761" i="1"/>
  <c r="K761" i="1"/>
  <c r="G762" i="1"/>
  <c r="H762" i="1"/>
  <c r="I762" i="1"/>
  <c r="J762" i="1"/>
  <c r="K762" i="1"/>
  <c r="G763" i="1"/>
  <c r="H763" i="1"/>
  <c r="I763" i="1"/>
  <c r="J763" i="1"/>
  <c r="K763" i="1"/>
  <c r="G764" i="1"/>
  <c r="H764" i="1"/>
  <c r="I764" i="1"/>
  <c r="J764" i="1"/>
  <c r="K764" i="1"/>
  <c r="G765" i="1"/>
  <c r="H765" i="1"/>
  <c r="I765" i="1"/>
  <c r="J765" i="1"/>
  <c r="K765" i="1"/>
  <c r="G766" i="1"/>
  <c r="H766" i="1"/>
  <c r="I766" i="1"/>
  <c r="J766" i="1"/>
  <c r="K766" i="1"/>
  <c r="G767" i="1"/>
  <c r="H767" i="1"/>
  <c r="I767" i="1"/>
  <c r="J767" i="1"/>
  <c r="K767" i="1"/>
  <c r="G768" i="1"/>
  <c r="H768" i="1"/>
  <c r="I768" i="1"/>
  <c r="J768" i="1"/>
  <c r="K768" i="1"/>
  <c r="G769" i="1"/>
  <c r="H769" i="1"/>
  <c r="I769" i="1"/>
  <c r="J769" i="1"/>
  <c r="K769" i="1"/>
  <c r="G770" i="1"/>
  <c r="H770" i="1"/>
  <c r="I770" i="1"/>
  <c r="J770" i="1"/>
  <c r="K770" i="1"/>
  <c r="G771" i="1"/>
  <c r="H771" i="1"/>
  <c r="I771" i="1"/>
  <c r="J771" i="1"/>
  <c r="K771" i="1"/>
  <c r="G772" i="1"/>
  <c r="H772" i="1"/>
  <c r="I772" i="1"/>
  <c r="J772" i="1"/>
  <c r="K772" i="1"/>
  <c r="G773" i="1"/>
  <c r="H773" i="1"/>
  <c r="I773" i="1"/>
  <c r="J773" i="1"/>
  <c r="K773" i="1"/>
  <c r="G774" i="1"/>
  <c r="H774" i="1"/>
  <c r="I774" i="1"/>
  <c r="J774" i="1"/>
  <c r="K774" i="1"/>
  <c r="G775" i="1"/>
  <c r="H775" i="1"/>
  <c r="I775" i="1"/>
  <c r="J775" i="1"/>
  <c r="K775" i="1"/>
  <c r="G776" i="1"/>
  <c r="H776" i="1"/>
  <c r="I776" i="1"/>
  <c r="J776" i="1"/>
  <c r="K776" i="1"/>
  <c r="G777" i="1"/>
  <c r="H777" i="1"/>
  <c r="I777" i="1"/>
  <c r="J777" i="1"/>
  <c r="K777" i="1"/>
  <c r="G778" i="1"/>
  <c r="H778" i="1"/>
  <c r="I778" i="1"/>
  <c r="J778" i="1"/>
  <c r="K778" i="1"/>
  <c r="G779" i="1"/>
  <c r="H779" i="1"/>
  <c r="I779" i="1"/>
  <c r="J779" i="1"/>
  <c r="K779" i="1"/>
  <c r="G780" i="1"/>
  <c r="H780" i="1"/>
  <c r="I780" i="1"/>
  <c r="J780" i="1"/>
  <c r="K780" i="1"/>
  <c r="G781" i="1"/>
  <c r="H781" i="1"/>
  <c r="I781" i="1"/>
  <c r="J781" i="1"/>
  <c r="K781" i="1"/>
  <c r="G782" i="1"/>
  <c r="H782" i="1"/>
  <c r="I782" i="1"/>
  <c r="J782" i="1"/>
  <c r="K782" i="1"/>
  <c r="G783" i="1"/>
  <c r="H783" i="1"/>
  <c r="I783" i="1"/>
  <c r="J783" i="1"/>
  <c r="K783" i="1"/>
  <c r="G784" i="1"/>
  <c r="H784" i="1"/>
  <c r="I784" i="1"/>
  <c r="J784" i="1"/>
  <c r="K784" i="1"/>
  <c r="G785" i="1"/>
  <c r="H785" i="1"/>
  <c r="I785" i="1"/>
  <c r="J785" i="1"/>
  <c r="K785" i="1"/>
  <c r="G786" i="1"/>
  <c r="H786" i="1"/>
  <c r="I786" i="1"/>
  <c r="J786" i="1"/>
  <c r="K786" i="1"/>
  <c r="G787" i="1"/>
  <c r="H787" i="1"/>
  <c r="I787" i="1"/>
  <c r="J787" i="1"/>
  <c r="K787" i="1"/>
  <c r="G788" i="1"/>
  <c r="H788" i="1"/>
  <c r="I788" i="1"/>
  <c r="J788" i="1"/>
  <c r="K788" i="1"/>
  <c r="G789" i="1"/>
  <c r="H789" i="1"/>
  <c r="I789" i="1"/>
  <c r="J789" i="1"/>
  <c r="K789" i="1"/>
  <c r="G790" i="1"/>
  <c r="H790" i="1"/>
  <c r="I790" i="1"/>
  <c r="J790" i="1"/>
  <c r="K790" i="1"/>
  <c r="G791" i="1"/>
  <c r="H791" i="1"/>
  <c r="I791" i="1"/>
  <c r="J791" i="1"/>
  <c r="K791" i="1"/>
  <c r="G792" i="1"/>
  <c r="H792" i="1"/>
  <c r="I792" i="1"/>
  <c r="J792" i="1"/>
  <c r="K792" i="1"/>
  <c r="G793" i="1"/>
  <c r="H793" i="1"/>
  <c r="I793" i="1"/>
  <c r="J793" i="1"/>
  <c r="K793" i="1"/>
  <c r="G794" i="1"/>
  <c r="H794" i="1"/>
  <c r="I794" i="1"/>
  <c r="J794" i="1"/>
  <c r="K794" i="1"/>
  <c r="G795" i="1"/>
  <c r="H795" i="1"/>
  <c r="I795" i="1"/>
  <c r="J795" i="1"/>
  <c r="K795" i="1"/>
  <c r="G796" i="1"/>
  <c r="H796" i="1"/>
  <c r="I796" i="1"/>
  <c r="J796" i="1"/>
  <c r="K796" i="1"/>
  <c r="G797" i="1"/>
  <c r="H797" i="1"/>
  <c r="I797" i="1"/>
  <c r="J797" i="1"/>
  <c r="K797" i="1"/>
  <c r="G798" i="1"/>
  <c r="H798" i="1"/>
  <c r="I798" i="1"/>
  <c r="J798" i="1"/>
  <c r="K798" i="1"/>
  <c r="G799" i="1"/>
  <c r="H799" i="1"/>
  <c r="I799" i="1"/>
  <c r="J799" i="1"/>
  <c r="K799" i="1"/>
  <c r="G800" i="1"/>
  <c r="H800" i="1"/>
  <c r="I800" i="1"/>
  <c r="J800" i="1"/>
  <c r="K800" i="1"/>
  <c r="G801" i="1"/>
  <c r="H801" i="1"/>
  <c r="I801" i="1"/>
  <c r="J801" i="1"/>
  <c r="K801" i="1"/>
  <c r="G802" i="1"/>
  <c r="H802" i="1"/>
  <c r="I802" i="1"/>
  <c r="J802" i="1"/>
  <c r="K802" i="1"/>
  <c r="G803" i="1"/>
  <c r="H803" i="1"/>
  <c r="I803" i="1"/>
  <c r="J803" i="1"/>
  <c r="K803" i="1"/>
  <c r="G804" i="1"/>
  <c r="H804" i="1"/>
  <c r="I804" i="1"/>
  <c r="J804" i="1"/>
  <c r="K804" i="1"/>
  <c r="G805" i="1"/>
  <c r="H805" i="1"/>
  <c r="I805" i="1"/>
  <c r="J805" i="1"/>
  <c r="K805" i="1"/>
  <c r="G806" i="1"/>
  <c r="H806" i="1"/>
  <c r="I806" i="1"/>
  <c r="J806" i="1"/>
  <c r="K806" i="1"/>
  <c r="G807" i="1"/>
  <c r="H807" i="1"/>
  <c r="I807" i="1"/>
  <c r="J807" i="1"/>
  <c r="K807" i="1"/>
  <c r="G808" i="1"/>
  <c r="H808" i="1"/>
  <c r="I808" i="1"/>
  <c r="J808" i="1"/>
  <c r="K808" i="1"/>
  <c r="G809" i="1"/>
  <c r="H809" i="1"/>
  <c r="I809" i="1"/>
  <c r="J809" i="1"/>
  <c r="K809" i="1"/>
  <c r="G810" i="1"/>
  <c r="H810" i="1"/>
  <c r="I810" i="1"/>
  <c r="J810" i="1"/>
  <c r="K810" i="1"/>
  <c r="G811" i="1"/>
  <c r="H811" i="1"/>
  <c r="I811" i="1"/>
  <c r="J811" i="1"/>
  <c r="K811" i="1"/>
  <c r="G812" i="1"/>
  <c r="H812" i="1"/>
  <c r="I812" i="1"/>
  <c r="J812" i="1"/>
  <c r="K812" i="1"/>
  <c r="G813" i="1"/>
  <c r="H813" i="1"/>
  <c r="I813" i="1"/>
  <c r="J813" i="1"/>
  <c r="K813" i="1"/>
  <c r="G814" i="1"/>
  <c r="H814" i="1"/>
  <c r="I814" i="1"/>
  <c r="J814" i="1"/>
  <c r="K814" i="1"/>
  <c r="G815" i="1"/>
  <c r="H815" i="1"/>
  <c r="I815" i="1"/>
  <c r="J815" i="1"/>
  <c r="K815" i="1"/>
  <c r="G816" i="1"/>
  <c r="H816" i="1"/>
  <c r="I816" i="1"/>
  <c r="J816" i="1"/>
  <c r="K816" i="1"/>
  <c r="G817" i="1"/>
  <c r="H817" i="1"/>
  <c r="I817" i="1"/>
  <c r="J817" i="1"/>
  <c r="K817" i="1"/>
  <c r="G818" i="1"/>
  <c r="H818" i="1"/>
  <c r="I818" i="1"/>
  <c r="J818" i="1"/>
  <c r="K818" i="1"/>
  <c r="G819" i="1"/>
  <c r="H819" i="1"/>
  <c r="I819" i="1"/>
  <c r="J819" i="1"/>
  <c r="K819" i="1"/>
  <c r="G820" i="1"/>
  <c r="H820" i="1"/>
  <c r="I820" i="1"/>
  <c r="J820" i="1"/>
  <c r="K820" i="1"/>
  <c r="G821" i="1"/>
  <c r="H821" i="1"/>
  <c r="I821" i="1"/>
  <c r="J821" i="1"/>
  <c r="K821" i="1"/>
  <c r="G822" i="1"/>
  <c r="H822" i="1"/>
  <c r="I822" i="1"/>
  <c r="J822" i="1"/>
  <c r="K822" i="1"/>
  <c r="G823" i="1"/>
  <c r="H823" i="1"/>
  <c r="I823" i="1"/>
  <c r="J823" i="1"/>
  <c r="K823" i="1"/>
  <c r="G824" i="1"/>
  <c r="H824" i="1"/>
  <c r="I824" i="1"/>
  <c r="J824" i="1"/>
  <c r="K824" i="1"/>
  <c r="G825" i="1"/>
  <c r="H825" i="1"/>
  <c r="I825" i="1"/>
  <c r="J825" i="1"/>
  <c r="K825" i="1"/>
  <c r="G826" i="1"/>
  <c r="H826" i="1"/>
  <c r="I826" i="1"/>
  <c r="J826" i="1"/>
  <c r="K826" i="1"/>
  <c r="G827" i="1"/>
  <c r="H827" i="1"/>
  <c r="I827" i="1"/>
  <c r="J827" i="1"/>
  <c r="K827" i="1"/>
  <c r="G828" i="1"/>
  <c r="H828" i="1"/>
  <c r="I828" i="1"/>
  <c r="J828" i="1"/>
  <c r="K828" i="1"/>
  <c r="G829" i="1"/>
  <c r="H829" i="1"/>
  <c r="I829" i="1"/>
  <c r="J829" i="1"/>
  <c r="K829" i="1"/>
  <c r="G830" i="1"/>
  <c r="H830" i="1"/>
  <c r="I830" i="1"/>
  <c r="J830" i="1"/>
  <c r="K830" i="1"/>
  <c r="G831" i="1"/>
  <c r="H831" i="1"/>
  <c r="I831" i="1"/>
  <c r="J831" i="1"/>
  <c r="K831" i="1"/>
  <c r="G832" i="1"/>
  <c r="H832" i="1"/>
  <c r="I832" i="1"/>
  <c r="J832" i="1"/>
  <c r="K832" i="1"/>
  <c r="G833" i="1"/>
  <c r="H833" i="1"/>
  <c r="I833" i="1"/>
  <c r="J833" i="1"/>
  <c r="K833" i="1"/>
  <c r="G834" i="1"/>
  <c r="H834" i="1"/>
  <c r="I834" i="1"/>
  <c r="J834" i="1"/>
  <c r="K834" i="1"/>
  <c r="G835" i="1"/>
  <c r="H835" i="1"/>
  <c r="I835" i="1"/>
  <c r="J835" i="1"/>
  <c r="K835" i="1"/>
  <c r="G836" i="1"/>
  <c r="H836" i="1"/>
  <c r="I836" i="1"/>
  <c r="J836" i="1"/>
  <c r="K836" i="1"/>
  <c r="G837" i="1"/>
  <c r="H837" i="1"/>
  <c r="I837" i="1"/>
  <c r="J837" i="1"/>
  <c r="K837" i="1"/>
  <c r="G838" i="1"/>
  <c r="H838" i="1"/>
  <c r="I838" i="1"/>
  <c r="J838" i="1"/>
  <c r="K838" i="1"/>
  <c r="G839" i="1"/>
  <c r="H839" i="1"/>
  <c r="I839" i="1"/>
  <c r="J839" i="1"/>
  <c r="K839" i="1"/>
  <c r="G840" i="1"/>
  <c r="H840" i="1"/>
  <c r="I840" i="1"/>
  <c r="J840" i="1"/>
  <c r="K840" i="1"/>
  <c r="G841" i="1"/>
  <c r="H841" i="1"/>
  <c r="I841" i="1"/>
  <c r="J841" i="1"/>
  <c r="K841" i="1"/>
  <c r="G842" i="1"/>
  <c r="H842" i="1"/>
  <c r="I842" i="1"/>
  <c r="J842" i="1"/>
  <c r="K842" i="1"/>
  <c r="G843" i="1"/>
  <c r="H843" i="1"/>
  <c r="I843" i="1"/>
  <c r="J843" i="1"/>
  <c r="K843" i="1"/>
  <c r="G844" i="1"/>
  <c r="H844" i="1"/>
  <c r="I844" i="1"/>
  <c r="J844" i="1"/>
  <c r="K844" i="1"/>
  <c r="G845" i="1"/>
  <c r="H845" i="1"/>
  <c r="I845" i="1"/>
  <c r="J845" i="1"/>
  <c r="K845" i="1"/>
  <c r="G846" i="1"/>
  <c r="H846" i="1"/>
  <c r="I846" i="1"/>
  <c r="J846" i="1"/>
  <c r="K846" i="1"/>
  <c r="G847" i="1"/>
  <c r="H847" i="1"/>
  <c r="I847" i="1"/>
  <c r="J847" i="1"/>
  <c r="K847" i="1"/>
  <c r="G848" i="1"/>
  <c r="H848" i="1"/>
  <c r="I848" i="1"/>
  <c r="J848" i="1"/>
  <c r="K848" i="1"/>
  <c r="G849" i="1"/>
  <c r="H849" i="1"/>
  <c r="I849" i="1"/>
  <c r="J849" i="1"/>
  <c r="K849" i="1"/>
  <c r="G850" i="1"/>
  <c r="H850" i="1"/>
  <c r="I850" i="1"/>
  <c r="J850" i="1"/>
  <c r="K850" i="1"/>
  <c r="G851" i="1"/>
  <c r="H851" i="1"/>
  <c r="I851" i="1"/>
  <c r="J851" i="1"/>
  <c r="K851" i="1"/>
  <c r="G852" i="1"/>
  <c r="H852" i="1"/>
  <c r="I852" i="1"/>
  <c r="J852" i="1"/>
  <c r="K852" i="1"/>
  <c r="G853" i="1"/>
  <c r="H853" i="1"/>
  <c r="I853" i="1"/>
  <c r="J853" i="1"/>
  <c r="K853" i="1"/>
  <c r="G854" i="1"/>
  <c r="H854" i="1"/>
  <c r="I854" i="1"/>
  <c r="J854" i="1"/>
  <c r="K854" i="1"/>
  <c r="G855" i="1"/>
  <c r="H855" i="1"/>
  <c r="I855" i="1"/>
  <c r="J855" i="1"/>
  <c r="K855" i="1"/>
  <c r="G856" i="1"/>
  <c r="H856" i="1"/>
  <c r="I856" i="1"/>
  <c r="J856" i="1"/>
  <c r="K856" i="1"/>
  <c r="G857" i="1"/>
  <c r="H857" i="1"/>
  <c r="I857" i="1"/>
  <c r="J857" i="1"/>
  <c r="K857" i="1"/>
  <c r="G858" i="1"/>
  <c r="H858" i="1"/>
  <c r="I858" i="1"/>
  <c r="J858" i="1"/>
  <c r="K858" i="1"/>
  <c r="G859" i="1"/>
  <c r="H859" i="1"/>
  <c r="I859" i="1"/>
  <c r="J859" i="1"/>
  <c r="K859" i="1"/>
  <c r="G860" i="1"/>
  <c r="H860" i="1"/>
  <c r="I860" i="1"/>
  <c r="J860" i="1"/>
  <c r="K860" i="1"/>
  <c r="G861" i="1"/>
  <c r="H861" i="1"/>
  <c r="I861" i="1"/>
  <c r="J861" i="1"/>
  <c r="K861" i="1"/>
  <c r="G862" i="1"/>
  <c r="H862" i="1"/>
  <c r="I862" i="1"/>
  <c r="J862" i="1"/>
  <c r="K862" i="1"/>
  <c r="G863" i="1"/>
  <c r="H863" i="1"/>
  <c r="I863" i="1"/>
  <c r="J863" i="1"/>
  <c r="K863" i="1"/>
  <c r="G864" i="1"/>
  <c r="H864" i="1"/>
  <c r="I864" i="1"/>
  <c r="J864" i="1"/>
  <c r="K864" i="1"/>
  <c r="G865" i="1"/>
  <c r="H865" i="1"/>
  <c r="I865" i="1"/>
  <c r="J865" i="1"/>
  <c r="K865" i="1"/>
  <c r="G866" i="1"/>
  <c r="H866" i="1"/>
  <c r="I866" i="1"/>
  <c r="J866" i="1"/>
  <c r="K866" i="1"/>
  <c r="G867" i="1"/>
  <c r="H867" i="1"/>
  <c r="I867" i="1"/>
  <c r="J867" i="1"/>
  <c r="K867" i="1"/>
  <c r="G868" i="1"/>
  <c r="H868" i="1"/>
  <c r="I868" i="1"/>
  <c r="J868" i="1"/>
  <c r="K868" i="1"/>
  <c r="G869" i="1"/>
  <c r="H869" i="1"/>
  <c r="I869" i="1"/>
  <c r="J869" i="1"/>
  <c r="K869" i="1"/>
  <c r="G870" i="1"/>
  <c r="H870" i="1"/>
  <c r="I870" i="1"/>
  <c r="J870" i="1"/>
  <c r="K870" i="1"/>
  <c r="G871" i="1"/>
  <c r="H871" i="1"/>
  <c r="I871" i="1"/>
  <c r="J871" i="1"/>
  <c r="K871" i="1"/>
  <c r="G872" i="1"/>
  <c r="H872" i="1"/>
  <c r="I872" i="1"/>
  <c r="J872" i="1"/>
  <c r="K872" i="1"/>
  <c r="G873" i="1"/>
  <c r="H873" i="1"/>
  <c r="I873" i="1"/>
  <c r="J873" i="1"/>
  <c r="K873" i="1"/>
  <c r="G874" i="1"/>
  <c r="H874" i="1"/>
  <c r="I874" i="1"/>
  <c r="J874" i="1"/>
  <c r="K874" i="1"/>
  <c r="G875" i="1"/>
  <c r="H875" i="1"/>
  <c r="I875" i="1"/>
  <c r="J875" i="1"/>
  <c r="K875" i="1"/>
  <c r="G876" i="1"/>
  <c r="H876" i="1"/>
  <c r="I876" i="1"/>
  <c r="J876" i="1"/>
  <c r="K876" i="1"/>
  <c r="G877" i="1"/>
  <c r="H877" i="1"/>
  <c r="I877" i="1"/>
  <c r="J877" i="1"/>
  <c r="K877" i="1"/>
  <c r="G878" i="1"/>
  <c r="H878" i="1"/>
  <c r="I878" i="1"/>
  <c r="J878" i="1"/>
  <c r="K878" i="1"/>
  <c r="G879" i="1"/>
  <c r="H879" i="1"/>
  <c r="I879" i="1"/>
  <c r="J879" i="1"/>
  <c r="K879" i="1"/>
  <c r="G880" i="1"/>
  <c r="H880" i="1"/>
  <c r="I880" i="1"/>
  <c r="J880" i="1"/>
  <c r="K880" i="1"/>
  <c r="G881" i="1"/>
  <c r="H881" i="1"/>
  <c r="I881" i="1"/>
  <c r="J881" i="1"/>
  <c r="K881" i="1"/>
  <c r="G882" i="1"/>
  <c r="H882" i="1"/>
  <c r="I882" i="1"/>
  <c r="J882" i="1"/>
  <c r="K882" i="1"/>
  <c r="G883" i="1"/>
  <c r="H883" i="1"/>
  <c r="I883" i="1"/>
  <c r="J883" i="1"/>
  <c r="K883" i="1"/>
  <c r="G884" i="1"/>
  <c r="H884" i="1"/>
  <c r="I884" i="1"/>
  <c r="J884" i="1"/>
  <c r="K884" i="1"/>
  <c r="G885" i="1"/>
  <c r="H885" i="1"/>
  <c r="I885" i="1"/>
  <c r="J885" i="1"/>
  <c r="K885" i="1"/>
  <c r="G886" i="1"/>
  <c r="H886" i="1"/>
  <c r="I886" i="1"/>
  <c r="J886" i="1"/>
  <c r="K886" i="1"/>
  <c r="G887" i="1"/>
  <c r="H887" i="1"/>
  <c r="I887" i="1"/>
  <c r="J887" i="1"/>
  <c r="K887" i="1"/>
  <c r="G888" i="1"/>
  <c r="H888" i="1"/>
  <c r="I888" i="1"/>
  <c r="J888" i="1"/>
  <c r="K888" i="1"/>
  <c r="G889" i="1"/>
  <c r="H889" i="1"/>
  <c r="I889" i="1"/>
  <c r="J889" i="1"/>
  <c r="K889" i="1"/>
  <c r="G890" i="1"/>
  <c r="H890" i="1"/>
  <c r="I890" i="1"/>
  <c r="J890" i="1"/>
  <c r="K890" i="1"/>
  <c r="G891" i="1"/>
  <c r="H891" i="1"/>
  <c r="I891" i="1"/>
  <c r="J891" i="1"/>
  <c r="K891" i="1"/>
  <c r="G892" i="1"/>
  <c r="H892" i="1"/>
  <c r="I892" i="1"/>
  <c r="J892" i="1"/>
  <c r="K892" i="1"/>
  <c r="G893" i="1"/>
  <c r="H893" i="1"/>
  <c r="I893" i="1"/>
  <c r="J893" i="1"/>
  <c r="K893" i="1"/>
  <c r="G894" i="1"/>
  <c r="H894" i="1"/>
  <c r="I894" i="1"/>
  <c r="J894" i="1"/>
  <c r="K894" i="1"/>
  <c r="G895" i="1"/>
  <c r="H895" i="1"/>
  <c r="I895" i="1"/>
  <c r="J895" i="1"/>
  <c r="K895" i="1"/>
  <c r="G896" i="1"/>
  <c r="H896" i="1"/>
  <c r="I896" i="1"/>
  <c r="J896" i="1"/>
  <c r="K896" i="1"/>
  <c r="G897" i="1"/>
  <c r="H897" i="1"/>
  <c r="I897" i="1"/>
  <c r="J897" i="1"/>
  <c r="K897" i="1"/>
  <c r="G898" i="1"/>
  <c r="H898" i="1"/>
  <c r="I898" i="1"/>
  <c r="J898" i="1"/>
  <c r="K898" i="1"/>
  <c r="G899" i="1"/>
  <c r="H899" i="1"/>
  <c r="I899" i="1"/>
  <c r="J899" i="1"/>
  <c r="K899" i="1"/>
  <c r="G900" i="1"/>
  <c r="H900" i="1"/>
  <c r="I900" i="1"/>
  <c r="J900" i="1"/>
  <c r="K900" i="1"/>
  <c r="G901" i="1"/>
  <c r="H901" i="1"/>
  <c r="I901" i="1"/>
  <c r="J901" i="1"/>
  <c r="K901" i="1"/>
  <c r="G902" i="1"/>
  <c r="H902" i="1"/>
  <c r="I902" i="1"/>
  <c r="J902" i="1"/>
  <c r="K902" i="1"/>
  <c r="G903" i="1"/>
  <c r="H903" i="1"/>
  <c r="I903" i="1"/>
  <c r="J903" i="1"/>
  <c r="K903" i="1"/>
  <c r="G904" i="1"/>
  <c r="H904" i="1"/>
  <c r="I904" i="1"/>
  <c r="J904" i="1"/>
  <c r="K904" i="1"/>
  <c r="G905" i="1"/>
  <c r="H905" i="1"/>
  <c r="I905" i="1"/>
  <c r="J905" i="1"/>
  <c r="K905" i="1"/>
  <c r="G906" i="1"/>
  <c r="H906" i="1"/>
  <c r="I906" i="1"/>
  <c r="J906" i="1"/>
  <c r="K906" i="1"/>
  <c r="G907" i="1"/>
  <c r="H907" i="1"/>
  <c r="I907" i="1"/>
  <c r="J907" i="1"/>
  <c r="K907" i="1"/>
  <c r="G908" i="1"/>
  <c r="H908" i="1"/>
  <c r="I908" i="1"/>
  <c r="J908" i="1"/>
  <c r="K908" i="1"/>
  <c r="G909" i="1"/>
  <c r="H909" i="1"/>
  <c r="I909" i="1"/>
  <c r="J909" i="1"/>
  <c r="K909" i="1"/>
  <c r="G910" i="1"/>
  <c r="H910" i="1"/>
  <c r="I910" i="1"/>
  <c r="J910" i="1"/>
  <c r="K910" i="1"/>
  <c r="G911" i="1"/>
  <c r="H911" i="1"/>
  <c r="I911" i="1"/>
  <c r="J911" i="1"/>
  <c r="K911" i="1"/>
  <c r="G912" i="1"/>
  <c r="H912" i="1"/>
  <c r="I912" i="1"/>
  <c r="J912" i="1"/>
  <c r="K912" i="1"/>
  <c r="G913" i="1"/>
  <c r="H913" i="1"/>
  <c r="I913" i="1"/>
  <c r="J913" i="1"/>
  <c r="K913" i="1"/>
  <c r="G914" i="1"/>
  <c r="H914" i="1"/>
  <c r="I914" i="1"/>
  <c r="J914" i="1"/>
  <c r="K914" i="1"/>
  <c r="G915" i="1"/>
  <c r="H915" i="1"/>
  <c r="I915" i="1"/>
  <c r="J915" i="1"/>
  <c r="K915" i="1"/>
  <c r="G916" i="1"/>
  <c r="H916" i="1"/>
  <c r="I916" i="1"/>
  <c r="J916" i="1"/>
  <c r="K916" i="1"/>
  <c r="G917" i="1"/>
  <c r="H917" i="1"/>
  <c r="I917" i="1"/>
  <c r="J917" i="1"/>
  <c r="K917" i="1"/>
  <c r="G918" i="1"/>
  <c r="H918" i="1"/>
  <c r="I918" i="1"/>
  <c r="J918" i="1"/>
  <c r="K918" i="1"/>
  <c r="G919" i="1"/>
  <c r="H919" i="1"/>
  <c r="I919" i="1"/>
  <c r="J919" i="1"/>
  <c r="K919" i="1"/>
  <c r="G920" i="1"/>
  <c r="H920" i="1"/>
  <c r="I920" i="1"/>
  <c r="J920" i="1"/>
  <c r="K920" i="1"/>
  <c r="G921" i="1"/>
  <c r="H921" i="1"/>
  <c r="I921" i="1"/>
  <c r="J921" i="1"/>
  <c r="K921" i="1"/>
  <c r="G922" i="1"/>
  <c r="H922" i="1"/>
  <c r="I922" i="1"/>
  <c r="J922" i="1"/>
  <c r="K922" i="1"/>
  <c r="G923" i="1"/>
  <c r="H923" i="1"/>
  <c r="I923" i="1"/>
  <c r="J923" i="1"/>
  <c r="K923" i="1"/>
  <c r="G924" i="1"/>
  <c r="H924" i="1"/>
  <c r="I924" i="1"/>
  <c r="J924" i="1"/>
  <c r="K924" i="1"/>
  <c r="G925" i="1"/>
  <c r="H925" i="1"/>
  <c r="I925" i="1"/>
  <c r="J925" i="1"/>
  <c r="K925" i="1"/>
  <c r="G926" i="1"/>
  <c r="H926" i="1"/>
  <c r="I926" i="1"/>
  <c r="J926" i="1"/>
  <c r="K926" i="1"/>
  <c r="G927" i="1"/>
  <c r="H927" i="1"/>
  <c r="I927" i="1"/>
  <c r="J927" i="1"/>
  <c r="K927" i="1"/>
  <c r="G928" i="1"/>
  <c r="H928" i="1"/>
  <c r="I928" i="1"/>
  <c r="J928" i="1"/>
  <c r="K928" i="1"/>
  <c r="G929" i="1"/>
  <c r="H929" i="1"/>
  <c r="I929" i="1"/>
  <c r="J929" i="1"/>
  <c r="K929" i="1"/>
  <c r="G930" i="1"/>
  <c r="H930" i="1"/>
  <c r="I930" i="1"/>
  <c r="J930" i="1"/>
  <c r="K930" i="1"/>
  <c r="G931" i="1"/>
  <c r="H931" i="1"/>
  <c r="I931" i="1"/>
  <c r="J931" i="1"/>
  <c r="K931" i="1"/>
  <c r="G932" i="1"/>
  <c r="H932" i="1"/>
  <c r="I932" i="1"/>
  <c r="J932" i="1"/>
  <c r="K932" i="1"/>
  <c r="G933" i="1"/>
  <c r="H933" i="1"/>
  <c r="I933" i="1"/>
  <c r="J933" i="1"/>
  <c r="K933" i="1"/>
  <c r="G934" i="1"/>
  <c r="H934" i="1"/>
  <c r="I934" i="1"/>
  <c r="J934" i="1"/>
  <c r="K934" i="1"/>
  <c r="G935" i="1"/>
  <c r="H935" i="1"/>
  <c r="I935" i="1"/>
  <c r="J935" i="1"/>
  <c r="K935" i="1"/>
  <c r="G936" i="1"/>
  <c r="H936" i="1"/>
  <c r="I936" i="1"/>
  <c r="J936" i="1"/>
  <c r="K936" i="1"/>
  <c r="G937" i="1"/>
  <c r="H937" i="1"/>
  <c r="I937" i="1"/>
  <c r="J937" i="1"/>
  <c r="K937" i="1"/>
  <c r="G938" i="1"/>
  <c r="H938" i="1"/>
  <c r="I938" i="1"/>
  <c r="J938" i="1"/>
  <c r="K938" i="1"/>
  <c r="G939" i="1"/>
  <c r="H939" i="1"/>
  <c r="I939" i="1"/>
  <c r="J939" i="1"/>
  <c r="K939" i="1"/>
  <c r="G940" i="1"/>
  <c r="H940" i="1"/>
  <c r="I940" i="1"/>
  <c r="J940" i="1"/>
  <c r="K940" i="1"/>
  <c r="G941" i="1"/>
  <c r="H941" i="1"/>
  <c r="I941" i="1"/>
  <c r="J941" i="1"/>
  <c r="K941" i="1"/>
  <c r="G942" i="1"/>
  <c r="H942" i="1"/>
  <c r="I942" i="1"/>
  <c r="J942" i="1"/>
  <c r="K942" i="1"/>
  <c r="G943" i="1"/>
  <c r="H943" i="1"/>
  <c r="I943" i="1"/>
  <c r="J943" i="1"/>
  <c r="K943" i="1"/>
  <c r="G944" i="1"/>
  <c r="H944" i="1"/>
  <c r="I944" i="1"/>
  <c r="J944" i="1"/>
  <c r="K944" i="1"/>
  <c r="G945" i="1"/>
  <c r="H945" i="1"/>
  <c r="I945" i="1"/>
  <c r="J945" i="1"/>
  <c r="K945" i="1"/>
  <c r="G946" i="1"/>
  <c r="H946" i="1"/>
  <c r="I946" i="1"/>
  <c r="J946" i="1"/>
  <c r="K946" i="1"/>
  <c r="G947" i="1"/>
  <c r="H947" i="1"/>
  <c r="I947" i="1"/>
  <c r="J947" i="1"/>
  <c r="K947" i="1"/>
  <c r="G948" i="1"/>
  <c r="H948" i="1"/>
  <c r="I948" i="1"/>
  <c r="J948" i="1"/>
  <c r="K948" i="1"/>
  <c r="G949" i="1"/>
  <c r="H949" i="1"/>
  <c r="I949" i="1"/>
  <c r="J949" i="1"/>
  <c r="K949" i="1"/>
  <c r="G950" i="1"/>
  <c r="H950" i="1"/>
  <c r="I950" i="1"/>
  <c r="J950" i="1"/>
  <c r="K950" i="1"/>
  <c r="G951" i="1"/>
  <c r="H951" i="1"/>
  <c r="I951" i="1"/>
  <c r="J951" i="1"/>
  <c r="K951" i="1"/>
  <c r="G952" i="1"/>
  <c r="H952" i="1"/>
  <c r="I952" i="1"/>
  <c r="J952" i="1"/>
  <c r="K952" i="1"/>
  <c r="G953" i="1"/>
  <c r="H953" i="1"/>
  <c r="I953" i="1"/>
  <c r="J953" i="1"/>
  <c r="K953" i="1"/>
  <c r="G954" i="1"/>
  <c r="H954" i="1"/>
  <c r="I954" i="1"/>
  <c r="J954" i="1"/>
  <c r="K954" i="1"/>
  <c r="G955" i="1"/>
  <c r="H955" i="1"/>
  <c r="I955" i="1"/>
  <c r="J955" i="1"/>
  <c r="K955" i="1"/>
  <c r="G956" i="1"/>
  <c r="H956" i="1"/>
  <c r="I956" i="1"/>
  <c r="J956" i="1"/>
  <c r="K956" i="1"/>
  <c r="G957" i="1"/>
  <c r="H957" i="1"/>
  <c r="I957" i="1"/>
  <c r="J957" i="1"/>
  <c r="K957" i="1"/>
  <c r="G958" i="1"/>
  <c r="H958" i="1"/>
  <c r="I958" i="1"/>
  <c r="J958" i="1"/>
  <c r="K958" i="1"/>
  <c r="G959" i="1"/>
  <c r="H959" i="1"/>
  <c r="I959" i="1"/>
  <c r="J959" i="1"/>
  <c r="K959" i="1"/>
  <c r="G960" i="1"/>
  <c r="H960" i="1"/>
  <c r="I960" i="1"/>
  <c r="J960" i="1"/>
  <c r="K960" i="1"/>
  <c r="G961" i="1"/>
  <c r="H961" i="1"/>
  <c r="I961" i="1"/>
  <c r="J961" i="1"/>
  <c r="K961" i="1"/>
  <c r="G962" i="1"/>
  <c r="H962" i="1"/>
  <c r="I962" i="1"/>
  <c r="J962" i="1"/>
  <c r="K962" i="1"/>
  <c r="G963" i="1"/>
  <c r="H963" i="1"/>
  <c r="I963" i="1"/>
  <c r="J963" i="1"/>
  <c r="K963" i="1"/>
  <c r="G964" i="1"/>
  <c r="H964" i="1"/>
  <c r="I964" i="1"/>
  <c r="J964" i="1"/>
  <c r="K964" i="1"/>
  <c r="G965" i="1"/>
  <c r="H965" i="1"/>
  <c r="I965" i="1"/>
  <c r="J965" i="1"/>
  <c r="K965" i="1"/>
  <c r="G966" i="1"/>
  <c r="H966" i="1"/>
  <c r="I966" i="1"/>
  <c r="J966" i="1"/>
  <c r="K966" i="1"/>
  <c r="G967" i="1"/>
  <c r="H967" i="1"/>
  <c r="I967" i="1"/>
  <c r="J967" i="1"/>
  <c r="K967" i="1"/>
  <c r="G968" i="1"/>
  <c r="H968" i="1"/>
  <c r="I968" i="1"/>
  <c r="J968" i="1"/>
  <c r="K968" i="1"/>
  <c r="G969" i="1"/>
  <c r="H969" i="1"/>
  <c r="I969" i="1"/>
  <c r="J969" i="1"/>
  <c r="K969" i="1"/>
  <c r="G970" i="1"/>
  <c r="H970" i="1"/>
  <c r="I970" i="1"/>
  <c r="J970" i="1"/>
  <c r="K970" i="1"/>
  <c r="G971" i="1"/>
  <c r="H971" i="1"/>
  <c r="I971" i="1"/>
  <c r="J971" i="1"/>
  <c r="K971" i="1"/>
  <c r="G972" i="1"/>
  <c r="H972" i="1"/>
  <c r="I972" i="1"/>
  <c r="J972" i="1"/>
  <c r="K972" i="1"/>
  <c r="G973" i="1"/>
  <c r="H973" i="1"/>
  <c r="I973" i="1"/>
  <c r="J973" i="1"/>
  <c r="K973" i="1"/>
  <c r="G974" i="1"/>
  <c r="H974" i="1"/>
  <c r="I974" i="1"/>
  <c r="J974" i="1"/>
  <c r="K974" i="1"/>
  <c r="G975" i="1"/>
  <c r="H975" i="1"/>
  <c r="I975" i="1"/>
  <c r="J975" i="1"/>
  <c r="K975" i="1"/>
  <c r="G976" i="1"/>
  <c r="H976" i="1"/>
  <c r="I976" i="1"/>
  <c r="J976" i="1"/>
  <c r="K976" i="1"/>
  <c r="G977" i="1"/>
  <c r="H977" i="1"/>
  <c r="I977" i="1"/>
  <c r="J977" i="1"/>
  <c r="K977" i="1"/>
  <c r="G978" i="1"/>
  <c r="H978" i="1"/>
  <c r="I978" i="1"/>
  <c r="J978" i="1"/>
  <c r="K978" i="1"/>
  <c r="G979" i="1"/>
  <c r="H979" i="1"/>
  <c r="I979" i="1"/>
  <c r="J979" i="1"/>
  <c r="K979" i="1"/>
  <c r="G980" i="1"/>
  <c r="H980" i="1"/>
  <c r="I980" i="1"/>
  <c r="J980" i="1"/>
  <c r="K980" i="1"/>
  <c r="G981" i="1"/>
  <c r="H981" i="1"/>
  <c r="I981" i="1"/>
  <c r="J981" i="1"/>
  <c r="K981" i="1"/>
  <c r="G982" i="1"/>
  <c r="H982" i="1"/>
  <c r="I982" i="1"/>
  <c r="J982" i="1"/>
  <c r="K982" i="1"/>
  <c r="G983" i="1"/>
  <c r="H983" i="1"/>
  <c r="I983" i="1"/>
  <c r="J983" i="1"/>
  <c r="K983" i="1"/>
  <c r="G984" i="1"/>
  <c r="H984" i="1"/>
  <c r="I984" i="1"/>
  <c r="J984" i="1"/>
  <c r="K984" i="1"/>
  <c r="G985" i="1"/>
  <c r="H985" i="1"/>
  <c r="I985" i="1"/>
  <c r="J985" i="1"/>
  <c r="K985" i="1"/>
  <c r="G986" i="1"/>
  <c r="H986" i="1"/>
  <c r="I986" i="1"/>
  <c r="J986" i="1"/>
  <c r="K986" i="1"/>
  <c r="G987" i="1"/>
  <c r="H987" i="1"/>
  <c r="I987" i="1"/>
  <c r="J987" i="1"/>
  <c r="K987" i="1"/>
  <c r="G988" i="1"/>
  <c r="H988" i="1"/>
  <c r="I988" i="1"/>
  <c r="J988" i="1"/>
  <c r="K988" i="1"/>
  <c r="G989" i="1"/>
  <c r="H989" i="1"/>
  <c r="I989" i="1"/>
  <c r="J989" i="1"/>
  <c r="K989" i="1"/>
  <c r="G990" i="1"/>
  <c r="H990" i="1"/>
  <c r="I990" i="1"/>
  <c r="J990" i="1"/>
  <c r="K990" i="1"/>
  <c r="G991" i="1"/>
  <c r="H991" i="1"/>
  <c r="I991" i="1"/>
  <c r="J991" i="1"/>
  <c r="K991" i="1"/>
  <c r="G992" i="1"/>
  <c r="H992" i="1"/>
  <c r="I992" i="1"/>
  <c r="J992" i="1"/>
  <c r="K992" i="1"/>
  <c r="G993" i="1"/>
  <c r="H993" i="1"/>
  <c r="I993" i="1"/>
  <c r="J993" i="1"/>
  <c r="K993" i="1"/>
  <c r="G994" i="1"/>
  <c r="H994" i="1"/>
  <c r="I994" i="1"/>
  <c r="J994" i="1"/>
  <c r="K994" i="1"/>
  <c r="G995" i="1"/>
  <c r="H995" i="1"/>
  <c r="I995" i="1"/>
  <c r="J995" i="1"/>
  <c r="K995" i="1"/>
  <c r="G996" i="1"/>
  <c r="H996" i="1"/>
  <c r="I996" i="1"/>
  <c r="J996" i="1"/>
  <c r="K996" i="1"/>
  <c r="G997" i="1"/>
  <c r="H997" i="1"/>
  <c r="I997" i="1"/>
  <c r="J997" i="1"/>
  <c r="K997" i="1"/>
  <c r="G998" i="1"/>
  <c r="H998" i="1"/>
  <c r="I998" i="1"/>
  <c r="J998" i="1"/>
  <c r="K998" i="1"/>
  <c r="G999" i="1"/>
  <c r="H999" i="1"/>
  <c r="I999" i="1"/>
  <c r="J999" i="1"/>
  <c r="K999" i="1"/>
  <c r="G1000" i="1"/>
  <c r="H1000" i="1"/>
  <c r="I1000" i="1"/>
  <c r="J1000" i="1"/>
  <c r="K1000" i="1"/>
  <c r="G1001" i="1"/>
  <c r="H1001" i="1"/>
  <c r="I1001" i="1"/>
  <c r="J1001" i="1"/>
  <c r="K1001" i="1"/>
  <c r="G1002" i="1"/>
  <c r="H1002" i="1"/>
  <c r="I1002" i="1"/>
  <c r="J1002" i="1"/>
  <c r="K1002" i="1"/>
  <c r="G1003" i="1"/>
  <c r="H1003" i="1"/>
  <c r="I1003" i="1"/>
  <c r="J1003" i="1"/>
  <c r="K1003" i="1"/>
  <c r="G1004" i="1"/>
  <c r="H1004" i="1"/>
  <c r="I1004" i="1"/>
  <c r="J1004" i="1"/>
  <c r="K1004" i="1"/>
  <c r="G1005" i="1"/>
  <c r="H1005" i="1"/>
  <c r="I1005" i="1"/>
  <c r="J1005" i="1"/>
  <c r="K1005" i="1"/>
  <c r="G1006" i="1"/>
  <c r="H1006" i="1"/>
  <c r="I1006" i="1"/>
  <c r="J1006" i="1"/>
  <c r="K1006" i="1"/>
  <c r="G1007" i="1"/>
  <c r="H1007" i="1"/>
  <c r="I1007" i="1"/>
  <c r="J1007" i="1"/>
  <c r="K1007" i="1"/>
  <c r="G1008" i="1"/>
  <c r="H1008" i="1"/>
  <c r="I1008" i="1"/>
  <c r="J1008" i="1"/>
  <c r="K1008" i="1"/>
  <c r="G1009" i="1"/>
  <c r="H1009" i="1"/>
  <c r="I1009" i="1"/>
  <c r="J1009" i="1"/>
  <c r="K1009" i="1"/>
  <c r="G1010" i="1"/>
  <c r="H1010" i="1"/>
  <c r="I1010" i="1"/>
  <c r="J1010" i="1"/>
  <c r="K1010" i="1"/>
  <c r="G1011" i="1"/>
  <c r="H1011" i="1"/>
  <c r="I1011" i="1"/>
  <c r="J1011" i="1"/>
  <c r="K1011" i="1"/>
  <c r="G1012" i="1"/>
  <c r="H1012" i="1"/>
  <c r="I1012" i="1"/>
  <c r="J1012" i="1"/>
  <c r="K1012" i="1"/>
  <c r="G1013" i="1"/>
  <c r="H1013" i="1"/>
  <c r="I1013" i="1"/>
  <c r="J1013" i="1"/>
  <c r="K1013" i="1"/>
  <c r="G1014" i="1"/>
  <c r="H1014" i="1"/>
  <c r="I1014" i="1"/>
  <c r="J1014" i="1"/>
  <c r="K1014" i="1"/>
  <c r="G1015" i="1"/>
  <c r="H1015" i="1"/>
  <c r="I1015" i="1"/>
  <c r="J1015" i="1"/>
  <c r="K1015" i="1"/>
  <c r="G1016" i="1"/>
  <c r="H1016" i="1"/>
  <c r="I1016" i="1"/>
  <c r="J1016" i="1"/>
  <c r="K1016" i="1"/>
  <c r="G1017" i="1"/>
  <c r="H1017" i="1"/>
  <c r="I1017" i="1"/>
  <c r="J1017" i="1"/>
  <c r="K1017" i="1"/>
  <c r="G1018" i="1"/>
  <c r="H1018" i="1"/>
  <c r="I1018" i="1"/>
  <c r="J1018" i="1"/>
  <c r="K1018" i="1"/>
  <c r="G1019" i="1"/>
  <c r="H1019" i="1"/>
  <c r="I1019" i="1"/>
  <c r="J1019" i="1"/>
  <c r="K1019" i="1"/>
  <c r="G1020" i="1"/>
  <c r="H1020" i="1"/>
  <c r="I1020" i="1"/>
  <c r="J1020" i="1"/>
  <c r="K1020" i="1"/>
  <c r="G1021" i="1"/>
  <c r="H1021" i="1"/>
  <c r="I1021" i="1"/>
  <c r="J1021" i="1"/>
  <c r="K1021" i="1"/>
  <c r="G1022" i="1"/>
  <c r="H1022" i="1"/>
  <c r="I1022" i="1"/>
  <c r="J1022" i="1"/>
  <c r="K1022" i="1"/>
  <c r="G1023" i="1"/>
  <c r="H1023" i="1"/>
  <c r="I1023" i="1"/>
  <c r="J1023" i="1"/>
  <c r="K1023" i="1"/>
  <c r="G1024" i="1"/>
  <c r="H1024" i="1"/>
  <c r="I1024" i="1"/>
  <c r="J1024" i="1"/>
  <c r="K1024" i="1"/>
  <c r="G1025" i="1"/>
  <c r="H1025" i="1"/>
  <c r="I1025" i="1"/>
  <c r="J1025" i="1"/>
  <c r="K1025" i="1"/>
  <c r="G1026" i="1"/>
  <c r="H1026" i="1"/>
  <c r="I1026" i="1"/>
  <c r="J1026" i="1"/>
  <c r="K1026" i="1"/>
  <c r="G1027" i="1"/>
  <c r="H1027" i="1"/>
  <c r="I1027" i="1"/>
  <c r="J1027" i="1"/>
  <c r="K1027" i="1"/>
  <c r="G1028" i="1"/>
  <c r="H1028" i="1"/>
  <c r="I1028" i="1"/>
  <c r="J1028" i="1"/>
  <c r="K1028" i="1"/>
  <c r="G1029" i="1"/>
  <c r="H1029" i="1"/>
  <c r="I1029" i="1"/>
  <c r="J1029" i="1"/>
  <c r="K1029" i="1"/>
  <c r="G1030" i="1"/>
  <c r="H1030" i="1"/>
  <c r="I1030" i="1"/>
  <c r="J1030" i="1"/>
  <c r="K1030" i="1"/>
  <c r="G1031" i="1"/>
  <c r="H1031" i="1"/>
  <c r="I1031" i="1"/>
  <c r="J1031" i="1"/>
  <c r="K1031" i="1"/>
  <c r="G1032" i="1"/>
  <c r="H1032" i="1"/>
  <c r="I1032" i="1"/>
  <c r="J1032" i="1"/>
  <c r="K1032" i="1"/>
  <c r="G1033" i="1"/>
  <c r="H1033" i="1"/>
  <c r="I1033" i="1"/>
  <c r="J1033" i="1"/>
  <c r="K1033" i="1"/>
  <c r="G1034" i="1"/>
  <c r="H1034" i="1"/>
  <c r="I1034" i="1"/>
  <c r="J1034" i="1"/>
  <c r="K1034" i="1"/>
  <c r="G1035" i="1"/>
  <c r="H1035" i="1"/>
  <c r="I1035" i="1"/>
  <c r="J1035" i="1"/>
  <c r="K1035" i="1"/>
  <c r="G1036" i="1"/>
  <c r="H1036" i="1"/>
  <c r="I1036" i="1"/>
  <c r="J1036" i="1"/>
  <c r="K1036" i="1"/>
  <c r="G1037" i="1"/>
  <c r="H1037" i="1"/>
  <c r="I1037" i="1"/>
  <c r="J1037" i="1"/>
  <c r="K1037" i="1"/>
  <c r="G1038" i="1"/>
  <c r="H1038" i="1"/>
  <c r="I1038" i="1"/>
  <c r="J1038" i="1"/>
  <c r="K1038" i="1"/>
  <c r="G1039" i="1"/>
  <c r="H1039" i="1"/>
  <c r="I1039" i="1"/>
  <c r="J1039" i="1"/>
  <c r="K1039" i="1"/>
  <c r="G1040" i="1"/>
  <c r="H1040" i="1"/>
  <c r="I1040" i="1"/>
  <c r="J1040" i="1"/>
  <c r="K1040" i="1"/>
  <c r="G1041" i="1"/>
  <c r="H1041" i="1"/>
  <c r="I1041" i="1"/>
  <c r="J1041" i="1"/>
  <c r="K1041" i="1"/>
  <c r="G1042" i="1"/>
  <c r="H1042" i="1"/>
  <c r="I1042" i="1"/>
  <c r="J1042" i="1"/>
  <c r="K1042" i="1"/>
  <c r="G1043" i="1"/>
  <c r="H1043" i="1"/>
  <c r="I1043" i="1"/>
  <c r="J1043" i="1"/>
  <c r="K1043" i="1"/>
  <c r="G1044" i="1"/>
  <c r="H1044" i="1"/>
  <c r="I1044" i="1"/>
  <c r="J1044" i="1"/>
  <c r="K1044" i="1"/>
  <c r="G1045" i="1"/>
  <c r="H1045" i="1"/>
  <c r="I1045" i="1"/>
  <c r="J1045" i="1"/>
  <c r="K1045" i="1"/>
  <c r="G1046" i="1"/>
  <c r="H1046" i="1"/>
  <c r="I1046" i="1"/>
  <c r="J1046" i="1"/>
  <c r="K1046" i="1"/>
  <c r="G1047" i="1"/>
  <c r="H1047" i="1"/>
  <c r="I1047" i="1"/>
  <c r="J1047" i="1"/>
  <c r="K1047" i="1"/>
  <c r="G1048" i="1"/>
  <c r="H1048" i="1"/>
  <c r="I1048" i="1"/>
  <c r="J1048" i="1"/>
  <c r="K1048" i="1"/>
  <c r="G1049" i="1"/>
  <c r="H1049" i="1"/>
  <c r="I1049" i="1"/>
  <c r="J1049" i="1"/>
  <c r="K1049" i="1"/>
  <c r="G1050" i="1"/>
  <c r="H1050" i="1"/>
  <c r="I1050" i="1"/>
  <c r="J1050" i="1"/>
  <c r="K1050" i="1"/>
  <c r="G1051" i="1"/>
  <c r="H1051" i="1"/>
  <c r="I1051" i="1"/>
  <c r="J1051" i="1"/>
  <c r="K1051" i="1"/>
  <c r="G1052" i="1"/>
  <c r="H1052" i="1"/>
  <c r="I1052" i="1"/>
  <c r="J1052" i="1"/>
  <c r="K1052" i="1"/>
  <c r="G1053" i="1"/>
  <c r="H1053" i="1"/>
  <c r="I1053" i="1"/>
  <c r="J1053" i="1"/>
  <c r="K1053" i="1"/>
  <c r="G1054" i="1"/>
  <c r="H1054" i="1"/>
  <c r="I1054" i="1"/>
  <c r="J1054" i="1"/>
  <c r="K1054" i="1"/>
  <c r="G1055" i="1"/>
  <c r="H1055" i="1"/>
  <c r="I1055" i="1"/>
  <c r="J1055" i="1"/>
  <c r="K1055" i="1"/>
  <c r="G1056" i="1"/>
  <c r="H1056" i="1"/>
  <c r="I1056" i="1"/>
  <c r="J1056" i="1"/>
  <c r="K1056" i="1"/>
  <c r="G1057" i="1"/>
  <c r="H1057" i="1"/>
  <c r="I1057" i="1"/>
  <c r="J1057" i="1"/>
  <c r="K1057" i="1"/>
  <c r="G1058" i="1"/>
  <c r="H1058" i="1"/>
  <c r="I1058" i="1"/>
  <c r="J1058" i="1"/>
  <c r="K1058" i="1"/>
  <c r="G1059" i="1"/>
  <c r="H1059" i="1"/>
  <c r="I1059" i="1"/>
  <c r="J1059" i="1"/>
  <c r="K1059" i="1"/>
  <c r="G1060" i="1"/>
  <c r="H1060" i="1"/>
  <c r="I1060" i="1"/>
  <c r="J1060" i="1"/>
  <c r="K1060" i="1"/>
  <c r="G1061" i="1"/>
  <c r="H1061" i="1"/>
  <c r="I1061" i="1"/>
  <c r="J1061" i="1"/>
  <c r="K1061" i="1"/>
  <c r="G1062" i="1"/>
  <c r="H1062" i="1"/>
  <c r="I1062" i="1"/>
  <c r="J1062" i="1"/>
  <c r="K1062" i="1"/>
  <c r="G1063" i="1"/>
  <c r="H1063" i="1"/>
  <c r="I1063" i="1"/>
  <c r="J1063" i="1"/>
  <c r="K1063" i="1"/>
  <c r="G1064" i="1"/>
  <c r="H1064" i="1"/>
  <c r="I1064" i="1"/>
  <c r="J1064" i="1"/>
  <c r="K1064" i="1"/>
  <c r="G1065" i="1"/>
  <c r="H1065" i="1"/>
  <c r="I1065" i="1"/>
  <c r="J1065" i="1"/>
  <c r="K1065" i="1"/>
  <c r="G1066" i="1"/>
  <c r="H1066" i="1"/>
  <c r="I1066" i="1"/>
  <c r="J1066" i="1"/>
  <c r="K1066" i="1"/>
  <c r="G1067" i="1"/>
  <c r="H1067" i="1"/>
  <c r="I1067" i="1"/>
  <c r="J1067" i="1"/>
  <c r="K1067" i="1"/>
  <c r="G1068" i="1"/>
  <c r="H1068" i="1"/>
  <c r="I1068" i="1"/>
  <c r="J1068" i="1"/>
  <c r="K1068" i="1"/>
  <c r="G1069" i="1"/>
  <c r="H1069" i="1"/>
  <c r="I1069" i="1"/>
  <c r="J1069" i="1"/>
  <c r="K1069" i="1"/>
  <c r="G1070" i="1"/>
  <c r="H1070" i="1"/>
  <c r="I1070" i="1"/>
  <c r="J1070" i="1"/>
  <c r="K1070" i="1"/>
  <c r="G1071" i="1"/>
  <c r="H1071" i="1"/>
  <c r="I1071" i="1"/>
  <c r="J1071" i="1"/>
  <c r="K1071" i="1"/>
  <c r="G1072" i="1"/>
  <c r="H1072" i="1"/>
  <c r="I1072" i="1"/>
  <c r="J1072" i="1"/>
  <c r="K1072" i="1"/>
  <c r="G1073" i="1"/>
  <c r="H1073" i="1"/>
  <c r="I1073" i="1"/>
  <c r="J1073" i="1"/>
  <c r="K1073" i="1"/>
  <c r="G1074" i="1"/>
  <c r="H1074" i="1"/>
  <c r="I1074" i="1"/>
  <c r="J1074" i="1"/>
  <c r="K1074" i="1"/>
  <c r="G1075" i="1"/>
  <c r="H1075" i="1"/>
  <c r="I1075" i="1"/>
  <c r="J1075" i="1"/>
  <c r="K1075" i="1"/>
  <c r="G1076" i="1"/>
  <c r="H1076" i="1"/>
  <c r="I1076" i="1"/>
  <c r="J1076" i="1"/>
  <c r="K1076" i="1"/>
  <c r="G1077" i="1"/>
  <c r="H1077" i="1"/>
  <c r="I1077" i="1"/>
  <c r="J1077" i="1"/>
  <c r="K1077" i="1"/>
  <c r="G1078" i="1"/>
  <c r="H1078" i="1"/>
  <c r="I1078" i="1"/>
  <c r="J1078" i="1"/>
  <c r="K1078" i="1"/>
  <c r="G1079" i="1"/>
  <c r="H1079" i="1"/>
  <c r="I1079" i="1"/>
  <c r="J1079" i="1"/>
  <c r="K1079" i="1"/>
  <c r="G1080" i="1"/>
  <c r="H1080" i="1"/>
  <c r="I1080" i="1"/>
  <c r="J1080" i="1"/>
  <c r="K1080" i="1"/>
  <c r="G1081" i="1"/>
  <c r="H1081" i="1"/>
  <c r="I1081" i="1"/>
  <c r="J1081" i="1"/>
  <c r="K1081" i="1"/>
  <c r="G1082" i="1"/>
  <c r="H1082" i="1"/>
  <c r="I1082" i="1"/>
  <c r="J1082" i="1"/>
  <c r="K1082" i="1"/>
  <c r="G1083" i="1"/>
  <c r="H1083" i="1"/>
  <c r="I1083" i="1"/>
  <c r="J1083" i="1"/>
  <c r="K1083" i="1"/>
  <c r="G1084" i="1"/>
  <c r="H1084" i="1"/>
  <c r="I1084" i="1"/>
  <c r="J1084" i="1"/>
  <c r="K1084" i="1"/>
  <c r="G1085" i="1"/>
  <c r="H1085" i="1"/>
  <c r="I1085" i="1"/>
  <c r="J1085" i="1"/>
  <c r="K1085" i="1"/>
  <c r="G1086" i="1"/>
  <c r="H1086" i="1"/>
  <c r="I1086" i="1"/>
  <c r="J1086" i="1"/>
  <c r="K1086" i="1"/>
  <c r="G1087" i="1"/>
  <c r="H1087" i="1"/>
  <c r="I1087" i="1"/>
  <c r="J1087" i="1"/>
  <c r="K1087" i="1"/>
  <c r="G1088" i="1"/>
  <c r="H1088" i="1"/>
  <c r="I1088" i="1"/>
  <c r="J1088" i="1"/>
  <c r="K1088" i="1"/>
  <c r="G1089" i="1"/>
  <c r="H1089" i="1"/>
  <c r="I1089" i="1"/>
  <c r="J1089" i="1"/>
  <c r="K1089" i="1"/>
  <c r="G1090" i="1"/>
  <c r="H1090" i="1"/>
  <c r="I1090" i="1"/>
  <c r="J1090" i="1"/>
  <c r="K1090" i="1"/>
  <c r="G1091" i="1"/>
  <c r="H1091" i="1"/>
  <c r="I1091" i="1"/>
  <c r="J1091" i="1"/>
  <c r="K1091" i="1"/>
  <c r="G1092" i="1"/>
  <c r="H1092" i="1"/>
  <c r="I1092" i="1"/>
  <c r="J1092" i="1"/>
  <c r="K1092" i="1"/>
  <c r="G1093" i="1"/>
  <c r="H1093" i="1"/>
  <c r="I1093" i="1"/>
  <c r="J1093" i="1"/>
  <c r="K1093" i="1"/>
  <c r="G1094" i="1"/>
  <c r="H1094" i="1"/>
  <c r="I1094" i="1"/>
  <c r="J1094" i="1"/>
  <c r="K1094" i="1"/>
  <c r="G1095" i="1"/>
  <c r="H1095" i="1"/>
  <c r="I1095" i="1"/>
  <c r="J1095" i="1"/>
  <c r="K1095" i="1"/>
  <c r="G1096" i="1"/>
  <c r="H1096" i="1"/>
  <c r="I1096" i="1"/>
  <c r="J1096" i="1"/>
  <c r="K1096" i="1"/>
  <c r="G1097" i="1"/>
  <c r="H1097" i="1"/>
  <c r="I1097" i="1"/>
  <c r="J1097" i="1"/>
  <c r="K1097" i="1"/>
  <c r="G1098" i="1"/>
  <c r="H1098" i="1"/>
  <c r="I1098" i="1"/>
  <c r="J1098" i="1"/>
  <c r="K1098" i="1"/>
  <c r="G1099" i="1"/>
  <c r="H1099" i="1"/>
  <c r="I1099" i="1"/>
  <c r="J1099" i="1"/>
  <c r="K1099" i="1"/>
  <c r="G1100" i="1"/>
  <c r="H1100" i="1"/>
  <c r="I1100" i="1"/>
  <c r="J1100" i="1"/>
  <c r="K1100" i="1"/>
  <c r="G1101" i="1"/>
  <c r="H1101" i="1"/>
  <c r="I1101" i="1"/>
  <c r="J1101" i="1"/>
  <c r="K1101" i="1"/>
  <c r="G1102" i="1"/>
  <c r="H1102" i="1"/>
  <c r="I1102" i="1"/>
  <c r="J1102" i="1"/>
  <c r="K1102" i="1"/>
  <c r="G1103" i="1"/>
  <c r="H1103" i="1"/>
  <c r="I1103" i="1"/>
  <c r="J1103" i="1"/>
  <c r="K1103" i="1"/>
  <c r="G1104" i="1"/>
  <c r="H1104" i="1"/>
  <c r="I1104" i="1"/>
  <c r="J1104" i="1"/>
  <c r="K1104" i="1"/>
  <c r="G1105" i="1"/>
  <c r="H1105" i="1"/>
  <c r="I1105" i="1"/>
  <c r="J1105" i="1"/>
  <c r="K1105" i="1"/>
  <c r="G1106" i="1"/>
  <c r="H1106" i="1"/>
  <c r="I1106" i="1"/>
  <c r="J1106" i="1"/>
  <c r="K1106" i="1"/>
  <c r="G1107" i="1"/>
  <c r="H1107" i="1"/>
  <c r="I1107" i="1"/>
  <c r="J1107" i="1"/>
  <c r="K1107" i="1"/>
  <c r="G1108" i="1"/>
  <c r="H1108" i="1"/>
  <c r="I1108" i="1"/>
  <c r="J1108" i="1"/>
  <c r="K1108" i="1"/>
  <c r="G1109" i="1"/>
  <c r="H1109" i="1"/>
  <c r="I1109" i="1"/>
  <c r="J1109" i="1"/>
  <c r="K1109" i="1"/>
  <c r="G1110" i="1"/>
  <c r="H1110" i="1"/>
  <c r="I1110" i="1"/>
  <c r="J1110" i="1"/>
  <c r="K1110" i="1"/>
  <c r="G1111" i="1"/>
  <c r="H1111" i="1"/>
  <c r="I1111" i="1"/>
  <c r="J1111" i="1"/>
  <c r="K1111" i="1"/>
  <c r="G1112" i="1"/>
  <c r="H1112" i="1"/>
  <c r="I1112" i="1"/>
  <c r="J1112" i="1"/>
  <c r="K1112" i="1"/>
  <c r="G1113" i="1"/>
  <c r="H1113" i="1"/>
  <c r="I1113" i="1"/>
  <c r="J1113" i="1"/>
  <c r="K1113" i="1"/>
  <c r="G1114" i="1"/>
  <c r="H1114" i="1"/>
  <c r="I1114" i="1"/>
  <c r="J1114" i="1"/>
  <c r="K1114" i="1"/>
  <c r="G1115" i="1"/>
  <c r="H1115" i="1"/>
  <c r="I1115" i="1"/>
  <c r="J1115" i="1"/>
  <c r="K1115" i="1"/>
  <c r="G1116" i="1"/>
  <c r="H1116" i="1"/>
  <c r="I1116" i="1"/>
  <c r="J1116" i="1"/>
  <c r="K1116" i="1"/>
  <c r="G1117" i="1"/>
  <c r="H1117" i="1"/>
  <c r="I1117" i="1"/>
  <c r="J1117" i="1"/>
  <c r="K1117" i="1"/>
  <c r="G1118" i="1"/>
  <c r="H1118" i="1"/>
  <c r="I1118" i="1"/>
  <c r="J1118" i="1"/>
  <c r="K1118" i="1"/>
  <c r="G1119" i="1"/>
  <c r="H1119" i="1"/>
  <c r="I1119" i="1"/>
  <c r="J1119" i="1"/>
  <c r="K1119" i="1"/>
  <c r="G1120" i="1"/>
  <c r="H1120" i="1"/>
  <c r="I1120" i="1"/>
  <c r="J1120" i="1"/>
  <c r="K1120" i="1"/>
  <c r="G1121" i="1"/>
  <c r="H1121" i="1"/>
  <c r="I1121" i="1"/>
  <c r="J1121" i="1"/>
  <c r="K1121" i="1"/>
  <c r="G1122" i="1"/>
  <c r="H1122" i="1"/>
  <c r="I1122" i="1"/>
  <c r="J1122" i="1"/>
  <c r="K1122" i="1"/>
  <c r="G1123" i="1"/>
  <c r="H1123" i="1"/>
  <c r="I1123" i="1"/>
  <c r="J1123" i="1"/>
  <c r="K1123" i="1"/>
  <c r="G1124" i="1"/>
  <c r="H1124" i="1"/>
  <c r="I1124" i="1"/>
  <c r="J1124" i="1"/>
  <c r="K1124" i="1"/>
  <c r="G1125" i="1"/>
  <c r="H1125" i="1"/>
  <c r="I1125" i="1"/>
  <c r="J1125" i="1"/>
  <c r="K1125" i="1"/>
  <c r="G1126" i="1"/>
  <c r="H1126" i="1"/>
  <c r="I1126" i="1"/>
  <c r="J1126" i="1"/>
  <c r="K1126" i="1"/>
  <c r="G1127" i="1"/>
  <c r="H1127" i="1"/>
  <c r="I1127" i="1"/>
  <c r="J1127" i="1"/>
  <c r="K1127" i="1"/>
  <c r="G1128" i="1"/>
  <c r="H1128" i="1"/>
  <c r="I1128" i="1"/>
  <c r="J1128" i="1"/>
  <c r="K1128" i="1"/>
  <c r="G1129" i="1"/>
  <c r="H1129" i="1"/>
  <c r="I1129" i="1"/>
  <c r="J1129" i="1"/>
  <c r="K1129" i="1"/>
  <c r="G1130" i="1"/>
  <c r="H1130" i="1"/>
  <c r="I1130" i="1"/>
  <c r="J1130" i="1"/>
  <c r="K1130" i="1"/>
  <c r="G1131" i="1"/>
  <c r="H1131" i="1"/>
  <c r="I1131" i="1"/>
  <c r="J1131" i="1"/>
  <c r="K1131" i="1"/>
  <c r="G1132" i="1"/>
  <c r="H1132" i="1"/>
  <c r="I1132" i="1"/>
  <c r="J1132" i="1"/>
  <c r="K1132" i="1"/>
  <c r="G1133" i="1"/>
  <c r="H1133" i="1"/>
  <c r="I1133" i="1"/>
  <c r="J1133" i="1"/>
  <c r="K1133" i="1"/>
  <c r="G1134" i="1"/>
  <c r="H1134" i="1"/>
  <c r="I1134" i="1"/>
  <c r="J1134" i="1"/>
  <c r="K1134" i="1"/>
  <c r="G1135" i="1"/>
  <c r="H1135" i="1"/>
  <c r="I1135" i="1"/>
  <c r="J1135" i="1"/>
  <c r="K1135" i="1"/>
  <c r="G1136" i="1"/>
  <c r="H1136" i="1"/>
  <c r="I1136" i="1"/>
  <c r="J1136" i="1"/>
  <c r="K1136" i="1"/>
  <c r="G1137" i="1"/>
  <c r="H1137" i="1"/>
  <c r="I1137" i="1"/>
  <c r="J1137" i="1"/>
  <c r="K1137" i="1"/>
  <c r="G1138" i="1"/>
  <c r="H1138" i="1"/>
  <c r="I1138" i="1"/>
  <c r="J1138" i="1"/>
  <c r="K1138" i="1"/>
  <c r="G1139" i="1"/>
  <c r="H1139" i="1"/>
  <c r="I1139" i="1"/>
  <c r="J1139" i="1"/>
  <c r="K1139" i="1"/>
  <c r="G1140" i="1"/>
  <c r="H1140" i="1"/>
  <c r="I1140" i="1"/>
  <c r="J1140" i="1"/>
  <c r="K1140" i="1"/>
  <c r="G1141" i="1"/>
  <c r="H1141" i="1"/>
  <c r="I1141" i="1"/>
  <c r="J1141" i="1"/>
  <c r="K1141" i="1"/>
  <c r="G1142" i="1"/>
  <c r="H1142" i="1"/>
  <c r="I1142" i="1"/>
  <c r="J1142" i="1"/>
  <c r="K1142" i="1"/>
  <c r="G1143" i="1"/>
  <c r="H1143" i="1"/>
  <c r="I1143" i="1"/>
  <c r="J1143" i="1"/>
  <c r="K1143" i="1"/>
  <c r="G1144" i="1"/>
  <c r="H1144" i="1"/>
  <c r="I1144" i="1"/>
  <c r="J1144" i="1"/>
  <c r="K1144" i="1"/>
  <c r="G1145" i="1"/>
  <c r="H1145" i="1"/>
  <c r="I1145" i="1"/>
  <c r="J1145" i="1"/>
  <c r="K1145" i="1"/>
  <c r="G1146" i="1"/>
  <c r="H1146" i="1"/>
  <c r="I1146" i="1"/>
  <c r="J1146" i="1"/>
  <c r="K1146" i="1"/>
  <c r="G1147" i="1"/>
  <c r="H1147" i="1"/>
  <c r="I1147" i="1"/>
  <c r="J1147" i="1"/>
  <c r="K1147" i="1"/>
  <c r="G1148" i="1"/>
  <c r="H1148" i="1"/>
  <c r="I1148" i="1"/>
  <c r="J1148" i="1"/>
  <c r="K1148" i="1"/>
  <c r="G1149" i="1"/>
  <c r="H1149" i="1"/>
  <c r="I1149" i="1"/>
  <c r="J1149" i="1"/>
  <c r="K1149" i="1"/>
  <c r="G1150" i="1"/>
  <c r="H1150" i="1"/>
  <c r="I1150" i="1"/>
  <c r="J1150" i="1"/>
  <c r="K1150" i="1"/>
  <c r="G1151" i="1"/>
  <c r="H1151" i="1"/>
  <c r="I1151" i="1"/>
  <c r="J1151" i="1"/>
  <c r="K1151" i="1"/>
  <c r="G1152" i="1"/>
  <c r="H1152" i="1"/>
  <c r="I1152" i="1"/>
  <c r="J1152" i="1"/>
  <c r="K1152" i="1"/>
  <c r="G1153" i="1"/>
  <c r="H1153" i="1"/>
  <c r="I1153" i="1"/>
  <c r="J1153" i="1"/>
  <c r="K1153" i="1"/>
  <c r="G1154" i="1"/>
  <c r="H1154" i="1"/>
  <c r="I1154" i="1"/>
  <c r="J1154" i="1"/>
  <c r="K1154" i="1"/>
  <c r="G1155" i="1"/>
  <c r="H1155" i="1"/>
  <c r="I1155" i="1"/>
  <c r="J1155" i="1"/>
  <c r="K1155" i="1"/>
  <c r="G1156" i="1"/>
  <c r="H1156" i="1"/>
  <c r="I1156" i="1"/>
  <c r="J1156" i="1"/>
  <c r="K1156" i="1"/>
  <c r="G1157" i="1"/>
  <c r="H1157" i="1"/>
  <c r="I1157" i="1"/>
  <c r="J1157" i="1"/>
  <c r="K1157" i="1"/>
  <c r="G1158" i="1"/>
  <c r="H1158" i="1"/>
  <c r="I1158" i="1"/>
  <c r="J1158" i="1"/>
  <c r="K1158" i="1"/>
  <c r="G1159" i="1"/>
  <c r="H1159" i="1"/>
  <c r="I1159" i="1"/>
  <c r="J1159" i="1"/>
  <c r="K1159" i="1"/>
  <c r="G1160" i="1"/>
  <c r="H1160" i="1"/>
  <c r="I1160" i="1"/>
  <c r="J1160" i="1"/>
  <c r="K1160" i="1"/>
  <c r="G1161" i="1"/>
  <c r="H1161" i="1"/>
  <c r="I1161" i="1"/>
  <c r="J1161" i="1"/>
  <c r="K1161" i="1"/>
  <c r="G1162" i="1"/>
  <c r="H1162" i="1"/>
  <c r="I1162" i="1"/>
  <c r="J1162" i="1"/>
  <c r="K1162" i="1"/>
  <c r="G1163" i="1"/>
  <c r="H1163" i="1"/>
  <c r="I1163" i="1"/>
  <c r="J1163" i="1"/>
  <c r="K1163" i="1"/>
  <c r="G1164" i="1"/>
  <c r="H1164" i="1"/>
  <c r="I1164" i="1"/>
  <c r="J1164" i="1"/>
  <c r="K1164" i="1"/>
  <c r="G1165" i="1"/>
  <c r="H1165" i="1"/>
  <c r="I1165" i="1"/>
  <c r="J1165" i="1"/>
  <c r="K1165" i="1"/>
  <c r="G1166" i="1"/>
  <c r="H1166" i="1"/>
  <c r="I1166" i="1"/>
  <c r="J1166" i="1"/>
  <c r="K1166" i="1"/>
  <c r="G1167" i="1"/>
  <c r="H1167" i="1"/>
  <c r="I1167" i="1"/>
  <c r="J1167" i="1"/>
  <c r="K1167" i="1"/>
  <c r="G1168" i="1"/>
  <c r="H1168" i="1"/>
  <c r="I1168" i="1"/>
  <c r="J1168" i="1"/>
  <c r="K1168" i="1"/>
  <c r="G1169" i="1"/>
  <c r="H1169" i="1"/>
  <c r="I1169" i="1"/>
  <c r="J1169" i="1"/>
  <c r="K1169" i="1"/>
  <c r="G1170" i="1"/>
  <c r="H1170" i="1"/>
  <c r="I1170" i="1"/>
  <c r="J1170" i="1"/>
  <c r="K1170" i="1"/>
  <c r="G1171" i="1"/>
  <c r="H1171" i="1"/>
  <c r="I1171" i="1"/>
  <c r="J1171" i="1"/>
  <c r="K1171" i="1"/>
  <c r="G1172" i="1"/>
  <c r="H1172" i="1"/>
  <c r="I1172" i="1"/>
  <c r="J1172" i="1"/>
  <c r="K1172" i="1"/>
  <c r="G1173" i="1"/>
  <c r="H1173" i="1"/>
  <c r="I1173" i="1"/>
  <c r="J1173" i="1"/>
  <c r="K1173" i="1"/>
  <c r="G1174" i="1"/>
  <c r="H1174" i="1"/>
  <c r="I1174" i="1"/>
  <c r="J1174" i="1"/>
  <c r="K1174" i="1"/>
  <c r="G1175" i="1"/>
  <c r="H1175" i="1"/>
  <c r="I1175" i="1"/>
  <c r="J1175" i="1"/>
  <c r="K1175" i="1"/>
  <c r="G1176" i="1"/>
  <c r="H1176" i="1"/>
  <c r="I1176" i="1"/>
  <c r="J1176" i="1"/>
  <c r="K1176" i="1"/>
  <c r="G1177" i="1"/>
  <c r="H1177" i="1"/>
  <c r="I1177" i="1"/>
  <c r="J1177" i="1"/>
  <c r="K1177" i="1"/>
  <c r="G1178" i="1"/>
  <c r="H1178" i="1"/>
  <c r="I1178" i="1"/>
  <c r="J1178" i="1"/>
  <c r="K1178" i="1"/>
  <c r="G1179" i="1"/>
  <c r="H1179" i="1"/>
  <c r="I1179" i="1"/>
  <c r="J1179" i="1"/>
  <c r="K1179" i="1"/>
  <c r="G1180" i="1"/>
  <c r="H1180" i="1"/>
  <c r="I1180" i="1"/>
  <c r="J1180" i="1"/>
  <c r="K1180" i="1"/>
  <c r="G1181" i="1"/>
  <c r="H1181" i="1"/>
  <c r="I1181" i="1"/>
  <c r="J1181" i="1"/>
  <c r="K1181" i="1"/>
  <c r="G1182" i="1"/>
  <c r="H1182" i="1"/>
  <c r="I1182" i="1"/>
  <c r="J1182" i="1"/>
  <c r="K1182" i="1"/>
  <c r="G1183" i="1"/>
  <c r="H1183" i="1"/>
  <c r="I1183" i="1"/>
  <c r="J1183" i="1"/>
  <c r="K1183" i="1"/>
  <c r="G1184" i="1"/>
  <c r="H1184" i="1"/>
  <c r="I1184" i="1"/>
  <c r="J1184" i="1"/>
  <c r="K1184" i="1"/>
  <c r="G1185" i="1"/>
  <c r="H1185" i="1"/>
  <c r="I1185" i="1"/>
  <c r="J1185" i="1"/>
  <c r="K1185" i="1"/>
  <c r="G1186" i="1"/>
  <c r="H1186" i="1"/>
  <c r="I1186" i="1"/>
  <c r="J1186" i="1"/>
  <c r="K1186" i="1"/>
  <c r="G1187" i="1"/>
  <c r="H1187" i="1"/>
  <c r="I1187" i="1"/>
  <c r="J1187" i="1"/>
  <c r="K1187" i="1"/>
  <c r="G1188" i="1"/>
  <c r="H1188" i="1"/>
  <c r="I1188" i="1"/>
  <c r="J1188" i="1"/>
  <c r="K1188" i="1"/>
  <c r="G1189" i="1"/>
  <c r="H1189" i="1"/>
  <c r="I1189" i="1"/>
  <c r="J1189" i="1"/>
  <c r="K1189" i="1"/>
  <c r="G1190" i="1"/>
  <c r="H1190" i="1"/>
  <c r="I1190" i="1"/>
  <c r="J1190" i="1"/>
  <c r="K1190" i="1"/>
  <c r="G1191" i="1"/>
  <c r="H1191" i="1"/>
  <c r="I1191" i="1"/>
  <c r="J1191" i="1"/>
  <c r="K1191" i="1"/>
  <c r="G1192" i="1"/>
  <c r="H1192" i="1"/>
  <c r="I1192" i="1"/>
  <c r="J1192" i="1"/>
  <c r="K1192" i="1"/>
  <c r="G1193" i="1"/>
  <c r="H1193" i="1"/>
  <c r="I1193" i="1"/>
  <c r="J1193" i="1"/>
  <c r="K1193" i="1"/>
  <c r="G1194" i="1"/>
  <c r="H1194" i="1"/>
  <c r="I1194" i="1"/>
  <c r="J1194" i="1"/>
  <c r="K1194" i="1"/>
  <c r="G1195" i="1"/>
  <c r="H1195" i="1"/>
  <c r="I1195" i="1"/>
  <c r="J1195" i="1"/>
  <c r="K1195" i="1"/>
  <c r="G1196" i="1"/>
  <c r="H1196" i="1"/>
  <c r="I1196" i="1"/>
  <c r="J1196" i="1"/>
  <c r="K1196" i="1"/>
  <c r="G1197" i="1"/>
  <c r="H1197" i="1"/>
  <c r="I1197" i="1"/>
  <c r="J1197" i="1"/>
  <c r="K1197" i="1"/>
  <c r="G1198" i="1"/>
  <c r="H1198" i="1"/>
  <c r="I1198" i="1"/>
  <c r="J1198" i="1"/>
  <c r="K1198" i="1"/>
  <c r="G1199" i="1"/>
  <c r="H1199" i="1"/>
  <c r="I1199" i="1"/>
  <c r="J1199" i="1"/>
  <c r="K1199" i="1"/>
  <c r="G1200" i="1"/>
  <c r="H1200" i="1"/>
  <c r="I1200" i="1"/>
  <c r="J1200" i="1"/>
  <c r="K1200" i="1"/>
  <c r="G1201" i="1"/>
  <c r="H1201" i="1"/>
  <c r="I1201" i="1"/>
  <c r="J1201" i="1"/>
  <c r="K1201" i="1"/>
  <c r="G1202" i="1"/>
  <c r="H1202" i="1"/>
  <c r="I1202" i="1"/>
  <c r="J1202" i="1"/>
  <c r="K1202" i="1"/>
  <c r="G1203" i="1"/>
  <c r="H1203" i="1"/>
  <c r="I1203" i="1"/>
  <c r="J1203" i="1"/>
  <c r="K1203" i="1"/>
  <c r="G1204" i="1"/>
  <c r="H1204" i="1"/>
  <c r="I1204" i="1"/>
  <c r="J1204" i="1"/>
  <c r="K1204" i="1"/>
  <c r="G1205" i="1"/>
  <c r="H1205" i="1"/>
  <c r="I1205" i="1"/>
  <c r="J1205" i="1"/>
  <c r="K1205" i="1"/>
  <c r="G1206" i="1"/>
  <c r="H1206" i="1"/>
  <c r="I1206" i="1"/>
  <c r="J1206" i="1"/>
  <c r="K1206" i="1"/>
  <c r="G1207" i="1"/>
  <c r="H1207" i="1"/>
  <c r="I1207" i="1"/>
  <c r="J1207" i="1"/>
  <c r="K1207" i="1"/>
  <c r="G1208" i="1"/>
  <c r="H1208" i="1"/>
  <c r="I1208" i="1"/>
  <c r="J1208" i="1"/>
  <c r="K1208" i="1"/>
  <c r="G1209" i="1"/>
  <c r="H1209" i="1"/>
  <c r="I1209" i="1"/>
  <c r="J1209" i="1"/>
  <c r="K1209" i="1"/>
  <c r="G1210" i="1"/>
  <c r="H1210" i="1"/>
  <c r="I1210" i="1"/>
  <c r="J1210" i="1"/>
  <c r="K1210" i="1"/>
  <c r="G1211" i="1"/>
  <c r="H1211" i="1"/>
  <c r="I1211" i="1"/>
  <c r="J1211" i="1"/>
  <c r="K1211" i="1"/>
  <c r="G1212" i="1"/>
  <c r="H1212" i="1"/>
  <c r="I1212" i="1"/>
  <c r="J1212" i="1"/>
  <c r="K1212" i="1"/>
  <c r="G1213" i="1"/>
  <c r="H1213" i="1"/>
  <c r="I1213" i="1"/>
  <c r="J1213" i="1"/>
  <c r="K1213" i="1"/>
  <c r="G1214" i="1"/>
  <c r="H1214" i="1"/>
  <c r="I1214" i="1"/>
  <c r="J1214" i="1"/>
  <c r="K1214" i="1"/>
  <c r="G1215" i="1"/>
  <c r="H1215" i="1"/>
  <c r="I1215" i="1"/>
  <c r="J1215" i="1"/>
  <c r="K1215" i="1"/>
  <c r="G1216" i="1"/>
  <c r="H1216" i="1"/>
  <c r="I1216" i="1"/>
  <c r="J1216" i="1"/>
  <c r="K1216" i="1"/>
  <c r="G1217" i="1"/>
  <c r="H1217" i="1"/>
  <c r="I1217" i="1"/>
  <c r="J1217" i="1"/>
  <c r="K1217" i="1"/>
  <c r="G1218" i="1"/>
  <c r="H1218" i="1"/>
  <c r="I1218" i="1"/>
  <c r="J1218" i="1"/>
  <c r="K1218" i="1"/>
  <c r="G1219" i="1"/>
  <c r="H1219" i="1"/>
  <c r="I1219" i="1"/>
  <c r="J1219" i="1"/>
  <c r="K1219" i="1"/>
  <c r="G1220" i="1"/>
  <c r="H1220" i="1"/>
  <c r="I1220" i="1"/>
  <c r="J1220" i="1"/>
  <c r="K1220" i="1"/>
  <c r="G1221" i="1"/>
  <c r="H1221" i="1"/>
  <c r="I1221" i="1"/>
  <c r="J1221" i="1"/>
  <c r="K1221" i="1"/>
  <c r="G1222" i="1"/>
  <c r="H1222" i="1"/>
  <c r="I1222" i="1"/>
  <c r="J1222" i="1"/>
  <c r="K1222" i="1"/>
  <c r="G1223" i="1"/>
  <c r="H1223" i="1"/>
  <c r="I1223" i="1"/>
  <c r="J1223" i="1"/>
  <c r="K1223" i="1"/>
  <c r="G1224" i="1"/>
  <c r="H1224" i="1"/>
  <c r="I1224" i="1"/>
  <c r="J1224" i="1"/>
  <c r="K1224" i="1"/>
  <c r="G1225" i="1"/>
  <c r="H1225" i="1"/>
  <c r="I1225" i="1"/>
  <c r="J1225" i="1"/>
  <c r="K1225" i="1"/>
  <c r="G1226" i="1"/>
  <c r="H1226" i="1"/>
  <c r="I1226" i="1"/>
  <c r="J1226" i="1"/>
  <c r="K1226" i="1"/>
  <c r="G1227" i="1"/>
  <c r="H1227" i="1"/>
  <c r="I1227" i="1"/>
  <c r="J1227" i="1"/>
  <c r="K1227" i="1"/>
  <c r="G1228" i="1"/>
  <c r="H1228" i="1"/>
  <c r="I1228" i="1"/>
  <c r="J1228" i="1"/>
  <c r="K1228" i="1"/>
  <c r="G1229" i="1"/>
  <c r="H1229" i="1"/>
  <c r="I1229" i="1"/>
  <c r="J1229" i="1"/>
  <c r="K1229" i="1"/>
  <c r="G1230" i="1"/>
  <c r="H1230" i="1"/>
  <c r="I1230" i="1"/>
  <c r="J1230" i="1"/>
  <c r="K1230" i="1"/>
  <c r="G1231" i="1"/>
  <c r="H1231" i="1"/>
  <c r="I1231" i="1"/>
  <c r="J1231" i="1"/>
  <c r="K1231" i="1"/>
  <c r="G1232" i="1"/>
  <c r="H1232" i="1"/>
  <c r="I1232" i="1"/>
  <c r="J1232" i="1"/>
  <c r="K1232" i="1"/>
  <c r="G1233" i="1"/>
  <c r="H1233" i="1"/>
  <c r="I1233" i="1"/>
  <c r="J1233" i="1"/>
  <c r="K1233" i="1"/>
  <c r="G1234" i="1"/>
  <c r="H1234" i="1"/>
  <c r="I1234" i="1"/>
  <c r="J1234" i="1"/>
  <c r="K1234" i="1"/>
  <c r="G1235" i="1"/>
  <c r="H1235" i="1"/>
  <c r="I1235" i="1"/>
  <c r="J1235" i="1"/>
  <c r="K1235" i="1"/>
  <c r="G1236" i="1"/>
  <c r="H1236" i="1"/>
  <c r="I1236" i="1"/>
  <c r="J1236" i="1"/>
  <c r="K1236" i="1"/>
  <c r="G1237" i="1"/>
  <c r="H1237" i="1"/>
  <c r="I1237" i="1"/>
  <c r="J1237" i="1"/>
  <c r="K1237" i="1"/>
  <c r="G1238" i="1"/>
  <c r="H1238" i="1"/>
  <c r="I1238" i="1"/>
  <c r="J1238" i="1"/>
  <c r="K1238" i="1"/>
  <c r="G1239" i="1"/>
  <c r="H1239" i="1"/>
  <c r="I1239" i="1"/>
  <c r="J1239" i="1"/>
  <c r="K1239" i="1"/>
  <c r="G1240" i="1"/>
  <c r="H1240" i="1"/>
  <c r="I1240" i="1"/>
  <c r="J1240" i="1"/>
  <c r="K1240" i="1"/>
  <c r="G1241" i="1"/>
  <c r="H1241" i="1"/>
  <c r="I1241" i="1"/>
  <c r="J1241" i="1"/>
  <c r="K1241" i="1"/>
  <c r="G1242" i="1"/>
  <c r="H1242" i="1"/>
  <c r="I1242" i="1"/>
  <c r="J1242" i="1"/>
  <c r="K1242" i="1"/>
  <c r="G1243" i="1"/>
  <c r="H1243" i="1"/>
  <c r="I1243" i="1"/>
  <c r="J1243" i="1"/>
  <c r="K1243" i="1"/>
  <c r="G1244" i="1"/>
  <c r="H1244" i="1"/>
  <c r="I1244" i="1"/>
  <c r="J1244" i="1"/>
  <c r="K1244" i="1"/>
  <c r="G1245" i="1"/>
  <c r="H1245" i="1"/>
  <c r="I1245" i="1"/>
  <c r="J1245" i="1"/>
  <c r="K1245" i="1"/>
  <c r="G1246" i="1"/>
  <c r="H1246" i="1"/>
  <c r="I1246" i="1"/>
  <c r="J1246" i="1"/>
  <c r="K1246" i="1"/>
  <c r="G1247" i="1"/>
  <c r="H1247" i="1"/>
  <c r="I1247" i="1"/>
  <c r="J1247" i="1"/>
  <c r="K1247" i="1"/>
  <c r="G1248" i="1"/>
  <c r="H1248" i="1"/>
  <c r="I1248" i="1"/>
  <c r="J1248" i="1"/>
  <c r="K1248" i="1"/>
  <c r="G1249" i="1"/>
  <c r="H1249" i="1"/>
  <c r="I1249" i="1"/>
  <c r="J1249" i="1"/>
  <c r="K1249" i="1"/>
  <c r="G1250" i="1"/>
  <c r="H1250" i="1"/>
  <c r="I1250" i="1"/>
  <c r="J1250" i="1"/>
  <c r="K1250" i="1"/>
  <c r="G1251" i="1"/>
  <c r="H1251" i="1"/>
  <c r="I1251" i="1"/>
  <c r="J1251" i="1"/>
  <c r="K1251" i="1"/>
  <c r="G1252" i="1"/>
  <c r="H1252" i="1"/>
  <c r="I1252" i="1"/>
  <c r="J1252" i="1"/>
  <c r="K1252" i="1"/>
  <c r="G1253" i="1"/>
  <c r="H1253" i="1"/>
  <c r="I1253" i="1"/>
  <c r="J1253" i="1"/>
  <c r="K1253" i="1"/>
  <c r="G1254" i="1"/>
  <c r="H1254" i="1"/>
  <c r="I1254" i="1"/>
  <c r="J1254" i="1"/>
  <c r="K1254" i="1"/>
  <c r="G1255" i="1"/>
  <c r="H1255" i="1"/>
  <c r="I1255" i="1"/>
  <c r="J1255" i="1"/>
  <c r="K1255" i="1"/>
  <c r="G1256" i="1"/>
  <c r="H1256" i="1"/>
  <c r="I1256" i="1"/>
  <c r="J1256" i="1"/>
  <c r="K1256" i="1"/>
  <c r="G1257" i="1"/>
  <c r="H1257" i="1"/>
  <c r="I1257" i="1"/>
  <c r="J1257" i="1"/>
  <c r="K1257" i="1"/>
  <c r="G1258" i="1"/>
  <c r="H1258" i="1"/>
  <c r="I1258" i="1"/>
  <c r="J1258" i="1"/>
  <c r="K1258" i="1"/>
  <c r="G1259" i="1"/>
  <c r="H1259" i="1"/>
  <c r="I1259" i="1"/>
  <c r="J1259" i="1"/>
  <c r="K1259" i="1"/>
  <c r="G1260" i="1"/>
  <c r="H1260" i="1"/>
  <c r="I1260" i="1"/>
  <c r="J1260" i="1"/>
  <c r="K1260" i="1"/>
  <c r="G1261" i="1"/>
  <c r="H1261" i="1"/>
  <c r="I1261" i="1"/>
  <c r="J1261" i="1"/>
  <c r="K1261" i="1"/>
  <c r="G1262" i="1"/>
  <c r="H1262" i="1"/>
  <c r="I1262" i="1"/>
  <c r="J1262" i="1"/>
  <c r="K1262" i="1"/>
  <c r="G1263" i="1"/>
  <c r="H1263" i="1"/>
  <c r="I1263" i="1"/>
  <c r="J1263" i="1"/>
  <c r="K1263" i="1"/>
  <c r="G1264" i="1"/>
  <c r="H1264" i="1"/>
  <c r="I1264" i="1"/>
  <c r="J1264" i="1"/>
  <c r="K1264" i="1"/>
  <c r="G1265" i="1"/>
  <c r="H1265" i="1"/>
  <c r="I1265" i="1"/>
  <c r="J1265" i="1"/>
  <c r="K1265" i="1"/>
  <c r="G1266" i="1"/>
  <c r="H1266" i="1"/>
  <c r="I1266" i="1"/>
  <c r="J1266" i="1"/>
  <c r="K1266" i="1"/>
  <c r="G1267" i="1"/>
  <c r="H1267" i="1"/>
  <c r="I1267" i="1"/>
  <c r="J1267" i="1"/>
  <c r="K1267" i="1"/>
  <c r="G1268" i="1"/>
  <c r="H1268" i="1"/>
  <c r="I1268" i="1"/>
  <c r="J1268" i="1"/>
  <c r="K1268" i="1"/>
  <c r="G1269" i="1"/>
  <c r="H1269" i="1"/>
  <c r="I1269" i="1"/>
  <c r="J1269" i="1"/>
  <c r="K1269" i="1"/>
  <c r="G1270" i="1"/>
  <c r="H1270" i="1"/>
  <c r="I1270" i="1"/>
  <c r="J1270" i="1"/>
  <c r="K1270" i="1"/>
  <c r="G1271" i="1"/>
  <c r="H1271" i="1"/>
  <c r="I1271" i="1"/>
  <c r="J1271" i="1"/>
  <c r="K1271" i="1"/>
  <c r="G1272" i="1"/>
  <c r="H1272" i="1"/>
  <c r="I1272" i="1"/>
  <c r="J1272" i="1"/>
  <c r="K1272" i="1"/>
  <c r="G1273" i="1"/>
  <c r="H1273" i="1"/>
  <c r="I1273" i="1"/>
  <c r="J1273" i="1"/>
  <c r="K1273" i="1"/>
  <c r="G1274" i="1"/>
  <c r="H1274" i="1"/>
  <c r="I1274" i="1"/>
  <c r="J1274" i="1"/>
  <c r="K1274" i="1"/>
  <c r="G1275" i="1"/>
  <c r="H1275" i="1"/>
  <c r="I1275" i="1"/>
  <c r="J1275" i="1"/>
  <c r="K1275" i="1"/>
  <c r="G1276" i="1"/>
  <c r="H1276" i="1"/>
  <c r="I1276" i="1"/>
  <c r="J1276" i="1"/>
  <c r="K1276" i="1"/>
  <c r="G1277" i="1"/>
  <c r="H1277" i="1"/>
  <c r="I1277" i="1"/>
  <c r="J1277" i="1"/>
  <c r="K1277" i="1"/>
  <c r="G1278" i="1"/>
  <c r="H1278" i="1"/>
  <c r="I1278" i="1"/>
  <c r="J1278" i="1"/>
  <c r="K1278" i="1"/>
  <c r="G1279" i="1"/>
  <c r="H1279" i="1"/>
  <c r="I1279" i="1"/>
  <c r="J1279" i="1"/>
  <c r="K1279" i="1"/>
  <c r="G1280" i="1"/>
  <c r="H1280" i="1"/>
  <c r="I1280" i="1"/>
  <c r="J1280" i="1"/>
  <c r="K1280" i="1"/>
  <c r="G1281" i="1"/>
  <c r="H1281" i="1"/>
  <c r="I1281" i="1"/>
  <c r="J1281" i="1"/>
  <c r="K1281" i="1"/>
  <c r="G1282" i="1"/>
  <c r="H1282" i="1"/>
  <c r="I1282" i="1"/>
  <c r="J1282" i="1"/>
  <c r="K1282" i="1"/>
  <c r="G1283" i="1"/>
  <c r="H1283" i="1"/>
  <c r="I1283" i="1"/>
  <c r="J1283" i="1"/>
  <c r="K1283" i="1"/>
  <c r="G1284" i="1"/>
  <c r="H1284" i="1"/>
  <c r="I1284" i="1"/>
  <c r="J1284" i="1"/>
  <c r="K1284" i="1"/>
  <c r="G1285" i="1"/>
  <c r="H1285" i="1"/>
  <c r="I1285" i="1"/>
  <c r="J1285" i="1"/>
  <c r="K1285" i="1"/>
  <c r="G1286" i="1"/>
  <c r="H1286" i="1"/>
  <c r="I1286" i="1"/>
  <c r="J1286" i="1"/>
  <c r="K1286" i="1"/>
  <c r="G1287" i="1"/>
  <c r="H1287" i="1"/>
  <c r="I1287" i="1"/>
  <c r="J1287" i="1"/>
  <c r="K1287" i="1"/>
  <c r="G1288" i="1"/>
  <c r="H1288" i="1"/>
  <c r="I1288" i="1"/>
  <c r="J1288" i="1"/>
  <c r="K1288" i="1"/>
  <c r="G1289" i="1"/>
  <c r="H1289" i="1"/>
  <c r="I1289" i="1"/>
  <c r="J1289" i="1"/>
  <c r="K1289" i="1"/>
  <c r="G1290" i="1"/>
  <c r="H1290" i="1"/>
  <c r="I1290" i="1"/>
  <c r="J1290" i="1"/>
  <c r="K1290" i="1"/>
  <c r="G1291" i="1"/>
  <c r="H1291" i="1"/>
  <c r="I1291" i="1"/>
  <c r="J1291" i="1"/>
  <c r="K1291" i="1"/>
  <c r="G1292" i="1"/>
  <c r="H1292" i="1"/>
  <c r="I1292" i="1"/>
  <c r="J1292" i="1"/>
  <c r="K1292" i="1"/>
  <c r="G1293" i="1"/>
  <c r="H1293" i="1"/>
  <c r="I1293" i="1"/>
  <c r="J1293" i="1"/>
  <c r="K1293" i="1"/>
  <c r="G1294" i="1"/>
  <c r="H1294" i="1"/>
  <c r="I1294" i="1"/>
  <c r="J1294" i="1"/>
  <c r="K1294" i="1"/>
  <c r="G1295" i="1"/>
  <c r="H1295" i="1"/>
  <c r="I1295" i="1"/>
  <c r="J1295" i="1"/>
  <c r="K1295" i="1"/>
  <c r="G1296" i="1"/>
  <c r="H1296" i="1"/>
  <c r="I1296" i="1"/>
  <c r="J1296" i="1"/>
  <c r="K1296" i="1"/>
  <c r="G1297" i="1"/>
  <c r="H1297" i="1"/>
  <c r="I1297" i="1"/>
  <c r="J1297" i="1"/>
  <c r="K1297" i="1"/>
  <c r="G1298" i="1"/>
  <c r="H1298" i="1"/>
  <c r="I1298" i="1"/>
  <c r="J1298" i="1"/>
  <c r="K1298" i="1"/>
  <c r="G1299" i="1"/>
  <c r="H1299" i="1"/>
  <c r="I1299" i="1"/>
  <c r="J1299" i="1"/>
  <c r="K1299" i="1"/>
  <c r="G1300" i="1"/>
  <c r="H1300" i="1"/>
  <c r="I1300" i="1"/>
  <c r="J1300" i="1"/>
  <c r="K1300" i="1"/>
  <c r="G1301" i="1"/>
  <c r="H1301" i="1"/>
  <c r="I1301" i="1"/>
  <c r="J1301" i="1"/>
  <c r="K1301" i="1"/>
  <c r="G1302" i="1"/>
  <c r="H1302" i="1"/>
  <c r="I1302" i="1"/>
  <c r="J1302" i="1"/>
  <c r="K1302" i="1"/>
  <c r="G1303" i="1"/>
  <c r="H1303" i="1"/>
  <c r="I1303" i="1"/>
  <c r="J1303" i="1"/>
  <c r="K1303" i="1"/>
  <c r="G1304" i="1"/>
  <c r="H1304" i="1"/>
  <c r="I1304" i="1"/>
  <c r="J1304" i="1"/>
  <c r="K1304" i="1"/>
  <c r="G1305" i="1"/>
  <c r="H1305" i="1"/>
  <c r="I1305" i="1"/>
  <c r="J1305" i="1"/>
  <c r="K1305" i="1"/>
  <c r="G1306" i="1"/>
  <c r="H1306" i="1"/>
  <c r="I1306" i="1"/>
  <c r="J1306" i="1"/>
  <c r="K1306" i="1"/>
  <c r="G1307" i="1"/>
  <c r="H1307" i="1"/>
  <c r="I1307" i="1"/>
  <c r="J1307" i="1"/>
  <c r="K1307" i="1"/>
  <c r="G1308" i="1"/>
  <c r="H1308" i="1"/>
  <c r="I1308" i="1"/>
  <c r="J1308" i="1"/>
  <c r="K1308" i="1"/>
  <c r="G1309" i="1"/>
  <c r="H1309" i="1"/>
  <c r="I1309" i="1"/>
  <c r="J1309" i="1"/>
  <c r="K1309" i="1"/>
  <c r="G1310" i="1"/>
  <c r="H1310" i="1"/>
  <c r="I1310" i="1"/>
  <c r="J1310" i="1"/>
  <c r="K1310" i="1"/>
  <c r="G1311" i="1"/>
  <c r="H1311" i="1"/>
  <c r="I1311" i="1"/>
  <c r="J1311" i="1"/>
  <c r="K1311" i="1"/>
  <c r="G1312" i="1"/>
  <c r="H1312" i="1"/>
  <c r="I1312" i="1"/>
  <c r="J1312" i="1"/>
  <c r="K1312" i="1"/>
  <c r="G1313" i="1"/>
  <c r="H1313" i="1"/>
  <c r="I1313" i="1"/>
  <c r="J1313" i="1"/>
  <c r="K1313" i="1"/>
  <c r="G1314" i="1"/>
  <c r="H1314" i="1"/>
  <c r="I1314" i="1"/>
  <c r="J1314" i="1"/>
  <c r="K1314" i="1"/>
  <c r="G1315" i="1"/>
  <c r="H1315" i="1"/>
  <c r="I1315" i="1"/>
  <c r="J1315" i="1"/>
  <c r="K1315" i="1"/>
  <c r="G1316" i="1"/>
  <c r="H1316" i="1"/>
  <c r="I1316" i="1"/>
  <c r="J1316" i="1"/>
  <c r="K1316" i="1"/>
  <c r="G1317" i="1"/>
  <c r="H1317" i="1"/>
  <c r="I1317" i="1"/>
  <c r="J1317" i="1"/>
  <c r="K1317" i="1"/>
  <c r="G1318" i="1"/>
  <c r="H1318" i="1"/>
  <c r="I1318" i="1"/>
  <c r="J1318" i="1"/>
  <c r="K1318" i="1"/>
  <c r="G1319" i="1"/>
  <c r="H1319" i="1"/>
  <c r="I1319" i="1"/>
  <c r="J1319" i="1"/>
  <c r="K1319" i="1"/>
  <c r="G1320" i="1"/>
  <c r="H1320" i="1"/>
  <c r="I1320" i="1"/>
  <c r="J1320" i="1"/>
  <c r="K1320" i="1"/>
  <c r="G1321" i="1"/>
  <c r="H1321" i="1"/>
  <c r="I1321" i="1"/>
  <c r="J1321" i="1"/>
  <c r="K1321" i="1"/>
  <c r="G1322" i="1"/>
  <c r="H1322" i="1"/>
  <c r="I1322" i="1"/>
  <c r="J1322" i="1"/>
  <c r="K1322" i="1"/>
  <c r="G1323" i="1"/>
  <c r="H1323" i="1"/>
  <c r="I1323" i="1"/>
  <c r="J1323" i="1"/>
  <c r="K1323" i="1"/>
  <c r="G1324" i="1"/>
  <c r="H1324" i="1"/>
  <c r="I1324" i="1"/>
  <c r="J1324" i="1"/>
  <c r="K1324" i="1"/>
  <c r="G1325" i="1"/>
  <c r="H1325" i="1"/>
  <c r="I1325" i="1"/>
  <c r="J1325" i="1"/>
  <c r="K1325" i="1"/>
  <c r="G1326" i="1"/>
  <c r="H1326" i="1"/>
  <c r="I1326" i="1"/>
  <c r="J1326" i="1"/>
  <c r="K1326" i="1"/>
  <c r="G1327" i="1"/>
  <c r="H1327" i="1"/>
  <c r="I1327" i="1"/>
  <c r="J1327" i="1"/>
  <c r="K1327" i="1"/>
  <c r="G1328" i="1"/>
  <c r="H1328" i="1"/>
  <c r="I1328" i="1"/>
  <c r="J1328" i="1"/>
  <c r="K1328" i="1"/>
  <c r="G1329" i="1"/>
  <c r="H1329" i="1"/>
  <c r="I1329" i="1"/>
  <c r="J1329" i="1"/>
  <c r="K1329" i="1"/>
  <c r="G1330" i="1"/>
  <c r="H1330" i="1"/>
  <c r="I1330" i="1"/>
  <c r="J1330" i="1"/>
  <c r="K1330" i="1"/>
  <c r="G1331" i="1"/>
  <c r="H1331" i="1"/>
  <c r="I1331" i="1"/>
  <c r="J1331" i="1"/>
  <c r="K1331" i="1"/>
  <c r="G1332" i="1"/>
  <c r="H1332" i="1"/>
  <c r="I1332" i="1"/>
  <c r="J1332" i="1"/>
  <c r="K1332" i="1"/>
  <c r="G1333" i="1"/>
  <c r="H1333" i="1"/>
  <c r="I1333" i="1"/>
  <c r="J1333" i="1"/>
  <c r="K1333" i="1"/>
  <c r="G1334" i="1"/>
  <c r="H1334" i="1"/>
  <c r="I1334" i="1"/>
  <c r="J1334" i="1"/>
  <c r="K1334" i="1"/>
  <c r="G1335" i="1"/>
  <c r="H1335" i="1"/>
  <c r="I1335" i="1"/>
  <c r="J1335" i="1"/>
  <c r="K1335" i="1"/>
  <c r="G1336" i="1"/>
  <c r="H1336" i="1"/>
  <c r="I1336" i="1"/>
  <c r="J1336" i="1"/>
  <c r="K1336" i="1"/>
  <c r="G1337" i="1"/>
  <c r="H1337" i="1"/>
  <c r="I1337" i="1"/>
  <c r="J1337" i="1"/>
  <c r="K1337" i="1"/>
  <c r="G1338" i="1"/>
  <c r="H1338" i="1"/>
  <c r="I1338" i="1"/>
  <c r="J1338" i="1"/>
  <c r="K1338" i="1"/>
  <c r="G1339" i="1"/>
  <c r="H1339" i="1"/>
  <c r="I1339" i="1"/>
  <c r="J1339" i="1"/>
  <c r="K1339" i="1"/>
  <c r="G1340" i="1"/>
  <c r="H1340" i="1"/>
  <c r="I1340" i="1"/>
  <c r="J1340" i="1"/>
  <c r="K1340" i="1"/>
  <c r="G1341" i="1"/>
  <c r="H1341" i="1"/>
  <c r="I1341" i="1"/>
  <c r="J1341" i="1"/>
  <c r="K1341" i="1"/>
  <c r="G1342" i="1"/>
  <c r="H1342" i="1"/>
  <c r="I1342" i="1"/>
  <c r="J1342" i="1"/>
  <c r="K1342" i="1"/>
  <c r="G1343" i="1"/>
  <c r="H1343" i="1"/>
  <c r="I1343" i="1"/>
  <c r="J1343" i="1"/>
  <c r="K1343" i="1"/>
  <c r="G1344" i="1"/>
  <c r="H1344" i="1"/>
  <c r="I1344" i="1"/>
  <c r="J1344" i="1"/>
  <c r="K1344" i="1"/>
  <c r="G1345" i="1"/>
  <c r="H1345" i="1"/>
  <c r="I1345" i="1"/>
  <c r="J1345" i="1"/>
  <c r="K1345" i="1"/>
  <c r="G1346" i="1"/>
  <c r="H1346" i="1"/>
  <c r="I1346" i="1"/>
  <c r="J1346" i="1"/>
  <c r="K1346" i="1"/>
  <c r="G1347" i="1"/>
  <c r="H1347" i="1"/>
  <c r="I1347" i="1"/>
  <c r="J1347" i="1"/>
  <c r="K1347" i="1"/>
  <c r="G1348" i="1"/>
  <c r="H1348" i="1"/>
  <c r="I1348" i="1"/>
  <c r="J1348" i="1"/>
  <c r="K1348" i="1"/>
  <c r="G1349" i="1"/>
  <c r="H1349" i="1"/>
  <c r="I1349" i="1"/>
  <c r="J1349" i="1"/>
  <c r="K1349" i="1"/>
  <c r="G1350" i="1"/>
  <c r="H1350" i="1"/>
  <c r="I1350" i="1"/>
  <c r="J1350" i="1"/>
  <c r="K1350" i="1"/>
  <c r="G1351" i="1"/>
  <c r="H1351" i="1"/>
  <c r="I1351" i="1"/>
  <c r="J1351" i="1"/>
  <c r="K1351" i="1"/>
  <c r="G1352" i="1"/>
  <c r="H1352" i="1"/>
  <c r="I1352" i="1"/>
  <c r="J1352" i="1"/>
  <c r="K1352" i="1"/>
  <c r="G1353" i="1"/>
  <c r="H1353" i="1"/>
  <c r="I1353" i="1"/>
  <c r="J1353" i="1"/>
  <c r="K1353" i="1"/>
  <c r="G1354" i="1"/>
  <c r="H1354" i="1"/>
  <c r="I1354" i="1"/>
  <c r="J1354" i="1"/>
  <c r="K1354" i="1"/>
  <c r="G1355" i="1"/>
  <c r="H1355" i="1"/>
  <c r="I1355" i="1"/>
  <c r="J1355" i="1"/>
  <c r="K1355" i="1"/>
  <c r="G1356" i="1"/>
  <c r="H1356" i="1"/>
  <c r="I1356" i="1"/>
  <c r="J1356" i="1"/>
  <c r="K1356" i="1"/>
  <c r="G1357" i="1"/>
  <c r="H1357" i="1"/>
  <c r="I1357" i="1"/>
  <c r="J1357" i="1"/>
  <c r="K1357" i="1"/>
  <c r="G1358" i="1"/>
  <c r="H1358" i="1"/>
  <c r="I1358" i="1"/>
  <c r="J1358" i="1"/>
  <c r="K1358" i="1"/>
  <c r="G1359" i="1"/>
  <c r="H1359" i="1"/>
  <c r="I1359" i="1"/>
  <c r="J1359" i="1"/>
  <c r="K1359" i="1"/>
  <c r="G1360" i="1"/>
  <c r="H1360" i="1"/>
  <c r="I1360" i="1"/>
  <c r="J1360" i="1"/>
  <c r="K1360" i="1"/>
  <c r="G1361" i="1"/>
  <c r="H1361" i="1"/>
  <c r="I1361" i="1"/>
  <c r="J1361" i="1"/>
  <c r="K1361" i="1"/>
  <c r="G1362" i="1"/>
  <c r="H1362" i="1"/>
  <c r="I1362" i="1"/>
  <c r="J1362" i="1"/>
  <c r="K1362" i="1"/>
  <c r="G1363" i="1"/>
  <c r="H1363" i="1"/>
  <c r="I1363" i="1"/>
  <c r="J1363" i="1"/>
  <c r="K1363" i="1"/>
  <c r="G1364" i="1"/>
  <c r="H1364" i="1"/>
  <c r="I1364" i="1"/>
  <c r="J1364" i="1"/>
  <c r="K1364" i="1"/>
  <c r="G1365" i="1"/>
  <c r="H1365" i="1"/>
  <c r="I1365" i="1"/>
  <c r="J1365" i="1"/>
  <c r="K1365" i="1"/>
  <c r="G1366" i="1"/>
  <c r="H1366" i="1"/>
  <c r="I1366" i="1"/>
  <c r="J1366" i="1"/>
  <c r="K1366" i="1"/>
  <c r="G1367" i="1"/>
  <c r="H1367" i="1"/>
  <c r="I1367" i="1"/>
  <c r="J1367" i="1"/>
  <c r="K1367" i="1"/>
  <c r="G1368" i="1"/>
  <c r="H1368" i="1"/>
  <c r="I1368" i="1"/>
  <c r="J1368" i="1"/>
  <c r="K1368" i="1"/>
  <c r="G1369" i="1"/>
  <c r="H1369" i="1"/>
  <c r="I1369" i="1"/>
  <c r="J1369" i="1"/>
  <c r="K1369" i="1"/>
  <c r="G1370" i="1"/>
  <c r="H1370" i="1"/>
  <c r="I1370" i="1"/>
  <c r="J1370" i="1"/>
  <c r="K1370" i="1"/>
  <c r="G1371" i="1"/>
  <c r="H1371" i="1"/>
  <c r="I1371" i="1"/>
  <c r="J1371" i="1"/>
  <c r="K1371" i="1"/>
  <c r="G1372" i="1"/>
  <c r="H1372" i="1"/>
  <c r="I1372" i="1"/>
  <c r="J1372" i="1"/>
  <c r="K1372" i="1"/>
  <c r="G1373" i="1"/>
  <c r="H1373" i="1"/>
  <c r="I1373" i="1"/>
  <c r="J1373" i="1"/>
  <c r="K1373" i="1"/>
  <c r="G1374" i="1"/>
  <c r="H1374" i="1"/>
  <c r="I1374" i="1"/>
  <c r="J1374" i="1"/>
  <c r="K1374" i="1"/>
  <c r="G1375" i="1"/>
  <c r="H1375" i="1"/>
  <c r="I1375" i="1"/>
  <c r="J1375" i="1"/>
  <c r="K1375" i="1"/>
  <c r="G1376" i="1"/>
  <c r="H1376" i="1"/>
  <c r="I1376" i="1"/>
  <c r="J1376" i="1"/>
  <c r="K1376" i="1"/>
  <c r="G1377" i="1"/>
  <c r="H1377" i="1"/>
  <c r="I1377" i="1"/>
  <c r="J1377" i="1"/>
  <c r="K1377" i="1"/>
  <c r="G1378" i="1"/>
  <c r="H1378" i="1"/>
  <c r="I1378" i="1"/>
  <c r="J1378" i="1"/>
  <c r="K1378" i="1"/>
  <c r="G1379" i="1"/>
  <c r="H1379" i="1"/>
  <c r="I1379" i="1"/>
  <c r="J1379" i="1"/>
  <c r="K1379" i="1"/>
  <c r="G1380" i="1"/>
  <c r="H1380" i="1"/>
  <c r="I1380" i="1"/>
  <c r="J1380" i="1"/>
  <c r="K1380" i="1"/>
  <c r="G1381" i="1"/>
  <c r="H1381" i="1"/>
  <c r="I1381" i="1"/>
  <c r="J1381" i="1"/>
  <c r="K1381" i="1"/>
  <c r="G1382" i="1"/>
  <c r="H1382" i="1"/>
  <c r="I1382" i="1"/>
  <c r="J1382" i="1"/>
  <c r="K1382" i="1"/>
  <c r="G1383" i="1"/>
  <c r="H1383" i="1"/>
  <c r="I1383" i="1"/>
  <c r="J1383" i="1"/>
  <c r="K1383" i="1"/>
  <c r="G1384" i="1"/>
  <c r="H1384" i="1"/>
  <c r="I1384" i="1"/>
  <c r="J1384" i="1"/>
  <c r="K1384" i="1"/>
  <c r="G1385" i="1"/>
  <c r="H1385" i="1"/>
  <c r="I1385" i="1"/>
  <c r="J1385" i="1"/>
  <c r="K1385" i="1"/>
  <c r="G1386" i="1"/>
  <c r="H1386" i="1"/>
  <c r="I1386" i="1"/>
  <c r="J1386" i="1"/>
  <c r="K1386" i="1"/>
  <c r="G1387" i="1"/>
  <c r="H1387" i="1"/>
  <c r="I1387" i="1"/>
  <c r="J1387" i="1"/>
  <c r="K1387" i="1"/>
  <c r="G1388" i="1"/>
  <c r="H1388" i="1"/>
  <c r="I1388" i="1"/>
  <c r="J1388" i="1"/>
  <c r="K1388" i="1"/>
  <c r="G1389" i="1"/>
  <c r="H1389" i="1"/>
  <c r="I1389" i="1"/>
  <c r="J1389" i="1"/>
  <c r="K1389" i="1"/>
  <c r="G1390" i="1"/>
  <c r="H1390" i="1"/>
  <c r="I1390" i="1"/>
  <c r="J1390" i="1"/>
  <c r="K1390" i="1"/>
  <c r="G1391" i="1"/>
  <c r="H1391" i="1"/>
  <c r="I1391" i="1"/>
  <c r="J1391" i="1"/>
  <c r="K1391" i="1"/>
  <c r="G1392" i="1"/>
  <c r="H1392" i="1"/>
  <c r="I1392" i="1"/>
  <c r="J1392" i="1"/>
  <c r="K1392" i="1"/>
  <c r="G1393" i="1"/>
  <c r="H1393" i="1"/>
  <c r="I1393" i="1"/>
  <c r="J1393" i="1"/>
  <c r="K1393" i="1"/>
  <c r="G1394" i="1"/>
  <c r="H1394" i="1"/>
  <c r="I1394" i="1"/>
  <c r="J1394" i="1"/>
  <c r="K1394" i="1"/>
  <c r="G1395" i="1"/>
  <c r="H1395" i="1"/>
  <c r="I1395" i="1"/>
  <c r="J1395" i="1"/>
  <c r="K1395" i="1"/>
  <c r="G1396" i="1"/>
  <c r="H1396" i="1"/>
  <c r="I1396" i="1"/>
  <c r="J1396" i="1"/>
  <c r="K1396" i="1"/>
  <c r="G1397" i="1"/>
  <c r="H1397" i="1"/>
  <c r="I1397" i="1"/>
  <c r="J1397" i="1"/>
  <c r="K1397" i="1"/>
  <c r="G1398" i="1"/>
  <c r="H1398" i="1"/>
  <c r="I1398" i="1"/>
  <c r="J1398" i="1"/>
  <c r="K1398" i="1"/>
  <c r="G1399" i="1"/>
  <c r="H1399" i="1"/>
  <c r="I1399" i="1"/>
  <c r="J1399" i="1"/>
  <c r="K1399" i="1"/>
  <c r="G1400" i="1"/>
  <c r="H1400" i="1"/>
  <c r="I1400" i="1"/>
  <c r="J1400" i="1"/>
  <c r="K1400" i="1"/>
  <c r="G1401" i="1"/>
  <c r="H1401" i="1"/>
  <c r="I1401" i="1"/>
  <c r="J1401" i="1"/>
  <c r="K1401" i="1"/>
  <c r="G1402" i="1"/>
  <c r="H1402" i="1"/>
  <c r="I1402" i="1"/>
  <c r="J1402" i="1"/>
  <c r="K1402" i="1"/>
  <c r="G1403" i="1"/>
  <c r="H1403" i="1"/>
  <c r="I1403" i="1"/>
  <c r="J1403" i="1"/>
  <c r="K1403" i="1"/>
  <c r="G1404" i="1"/>
  <c r="H1404" i="1"/>
  <c r="I1404" i="1"/>
  <c r="J1404" i="1"/>
  <c r="K1404" i="1"/>
  <c r="G1405" i="1"/>
  <c r="H1405" i="1"/>
  <c r="I1405" i="1"/>
  <c r="J1405" i="1"/>
  <c r="K1405" i="1"/>
  <c r="G1406" i="1"/>
  <c r="H1406" i="1"/>
  <c r="I1406" i="1"/>
  <c r="J1406" i="1"/>
  <c r="K1406" i="1"/>
  <c r="G1407" i="1"/>
  <c r="H1407" i="1"/>
  <c r="I1407" i="1"/>
  <c r="J1407" i="1"/>
  <c r="K1407" i="1"/>
  <c r="G1408" i="1"/>
  <c r="H1408" i="1"/>
  <c r="I1408" i="1"/>
  <c r="J1408" i="1"/>
  <c r="K1408" i="1"/>
  <c r="G1409" i="1"/>
  <c r="H1409" i="1"/>
  <c r="I1409" i="1"/>
  <c r="J1409" i="1"/>
  <c r="K1409" i="1"/>
  <c r="G1410" i="1"/>
  <c r="H1410" i="1"/>
  <c r="I1410" i="1"/>
  <c r="J1410" i="1"/>
  <c r="K1410" i="1"/>
  <c r="G1411" i="1"/>
  <c r="H1411" i="1"/>
  <c r="I1411" i="1"/>
  <c r="J1411" i="1"/>
  <c r="K1411" i="1"/>
  <c r="G1412" i="1"/>
  <c r="H1412" i="1"/>
  <c r="I1412" i="1"/>
  <c r="J1412" i="1"/>
  <c r="K1412" i="1"/>
  <c r="G1413" i="1"/>
  <c r="H1413" i="1"/>
  <c r="I1413" i="1"/>
  <c r="J1413" i="1"/>
  <c r="K1413" i="1"/>
  <c r="G1414" i="1"/>
  <c r="H1414" i="1"/>
  <c r="I1414" i="1"/>
  <c r="J1414" i="1"/>
  <c r="K1414" i="1"/>
  <c r="G1415" i="1"/>
  <c r="H1415" i="1"/>
  <c r="I1415" i="1"/>
  <c r="J1415" i="1"/>
  <c r="K1415" i="1"/>
  <c r="G1416" i="1"/>
  <c r="H1416" i="1"/>
  <c r="I1416" i="1"/>
  <c r="J1416" i="1"/>
  <c r="K1416" i="1"/>
  <c r="G1417" i="1"/>
  <c r="H1417" i="1"/>
  <c r="I1417" i="1"/>
  <c r="J1417" i="1"/>
  <c r="K1417" i="1"/>
  <c r="G1418" i="1"/>
  <c r="H1418" i="1"/>
  <c r="I1418" i="1"/>
  <c r="J1418" i="1"/>
  <c r="K1418" i="1"/>
  <c r="G1419" i="1"/>
  <c r="H1419" i="1"/>
  <c r="I1419" i="1"/>
  <c r="J1419" i="1"/>
  <c r="K1419" i="1"/>
  <c r="G1420" i="1"/>
  <c r="H1420" i="1"/>
  <c r="I1420" i="1"/>
  <c r="J1420" i="1"/>
  <c r="K1420" i="1"/>
  <c r="G1421" i="1"/>
  <c r="H1421" i="1"/>
  <c r="I1421" i="1"/>
  <c r="J1421" i="1"/>
  <c r="K1421" i="1"/>
  <c r="G1422" i="1"/>
  <c r="H1422" i="1"/>
  <c r="I1422" i="1"/>
  <c r="J1422" i="1"/>
  <c r="K1422" i="1"/>
  <c r="G1423" i="1"/>
  <c r="H1423" i="1"/>
  <c r="I1423" i="1"/>
  <c r="J1423" i="1"/>
  <c r="K1423" i="1"/>
  <c r="G1424" i="1"/>
  <c r="H1424" i="1"/>
  <c r="I1424" i="1"/>
  <c r="J1424" i="1"/>
  <c r="K1424" i="1"/>
  <c r="G1425" i="1"/>
  <c r="H1425" i="1"/>
  <c r="I1425" i="1"/>
  <c r="J1425" i="1"/>
  <c r="K1425" i="1"/>
  <c r="G1426" i="1"/>
  <c r="H1426" i="1"/>
  <c r="I1426" i="1"/>
  <c r="J1426" i="1"/>
  <c r="K1426" i="1"/>
  <c r="G1427" i="1"/>
  <c r="H1427" i="1"/>
  <c r="I1427" i="1"/>
  <c r="J1427" i="1"/>
  <c r="K1427" i="1"/>
  <c r="G1428" i="1"/>
  <c r="H1428" i="1"/>
  <c r="I1428" i="1"/>
  <c r="J1428" i="1"/>
  <c r="K1428" i="1"/>
  <c r="G1429" i="1"/>
  <c r="H1429" i="1"/>
  <c r="I1429" i="1"/>
  <c r="J1429" i="1"/>
  <c r="K1429" i="1"/>
  <c r="G1430" i="1"/>
  <c r="H1430" i="1"/>
  <c r="I1430" i="1"/>
  <c r="J1430" i="1"/>
  <c r="K1430" i="1"/>
  <c r="G1431" i="1"/>
  <c r="H1431" i="1"/>
  <c r="I1431" i="1"/>
  <c r="J1431" i="1"/>
  <c r="K1431" i="1"/>
  <c r="G1432" i="1"/>
  <c r="H1432" i="1"/>
  <c r="I1432" i="1"/>
  <c r="J1432" i="1"/>
  <c r="K1432" i="1"/>
  <c r="G1433" i="1"/>
  <c r="H1433" i="1"/>
  <c r="I1433" i="1"/>
  <c r="J1433" i="1"/>
  <c r="K1433" i="1"/>
  <c r="G1434" i="1"/>
  <c r="H1434" i="1"/>
  <c r="I1434" i="1"/>
  <c r="J1434" i="1"/>
  <c r="K1434" i="1"/>
  <c r="G1435" i="1"/>
  <c r="H1435" i="1"/>
  <c r="I1435" i="1"/>
  <c r="J1435" i="1"/>
  <c r="K1435" i="1"/>
  <c r="G1436" i="1"/>
  <c r="H1436" i="1"/>
  <c r="I1436" i="1"/>
  <c r="J1436" i="1"/>
  <c r="K1436" i="1"/>
  <c r="G1437" i="1"/>
  <c r="H1437" i="1"/>
  <c r="I1437" i="1"/>
  <c r="J1437" i="1"/>
  <c r="K1437" i="1"/>
  <c r="G1438" i="1"/>
  <c r="H1438" i="1"/>
  <c r="I1438" i="1"/>
  <c r="J1438" i="1"/>
  <c r="K1438" i="1"/>
  <c r="G1439" i="1"/>
  <c r="H1439" i="1"/>
  <c r="I1439" i="1"/>
  <c r="J1439" i="1"/>
  <c r="K1439" i="1"/>
  <c r="G1440" i="1"/>
  <c r="H1440" i="1"/>
  <c r="I1440" i="1"/>
  <c r="J1440" i="1"/>
  <c r="K1440" i="1"/>
  <c r="G1441" i="1"/>
  <c r="H1441" i="1"/>
  <c r="I1441" i="1"/>
  <c r="J1441" i="1"/>
  <c r="K1441" i="1"/>
  <c r="G1442" i="1"/>
  <c r="H1442" i="1"/>
  <c r="I1442" i="1"/>
  <c r="J1442" i="1"/>
  <c r="K1442" i="1"/>
  <c r="G1443" i="1"/>
  <c r="H1443" i="1"/>
  <c r="I1443" i="1"/>
  <c r="J1443" i="1"/>
  <c r="K1443" i="1"/>
  <c r="G1444" i="1"/>
  <c r="H1444" i="1"/>
  <c r="I1444" i="1"/>
  <c r="J1444" i="1"/>
  <c r="K1444" i="1"/>
  <c r="G1445" i="1"/>
  <c r="H1445" i="1"/>
  <c r="I1445" i="1"/>
  <c r="J1445" i="1"/>
  <c r="K1445" i="1"/>
  <c r="G1446" i="1"/>
  <c r="H1446" i="1"/>
  <c r="I1446" i="1"/>
  <c r="J1446" i="1"/>
  <c r="K1446" i="1"/>
  <c r="G1447" i="1"/>
  <c r="H1447" i="1"/>
  <c r="I1447" i="1"/>
  <c r="J1447" i="1"/>
  <c r="K1447" i="1"/>
  <c r="G1448" i="1"/>
  <c r="H1448" i="1"/>
  <c r="I1448" i="1"/>
  <c r="J1448" i="1"/>
  <c r="K1448" i="1"/>
  <c r="G1449" i="1"/>
  <c r="H1449" i="1"/>
  <c r="I1449" i="1"/>
  <c r="J1449" i="1"/>
  <c r="K1449" i="1"/>
  <c r="G1450" i="1"/>
  <c r="H1450" i="1"/>
  <c r="I1450" i="1"/>
  <c r="J1450" i="1"/>
  <c r="K1450" i="1"/>
  <c r="G1451" i="1"/>
  <c r="H1451" i="1"/>
  <c r="I1451" i="1"/>
  <c r="J1451" i="1"/>
  <c r="K1451" i="1"/>
  <c r="G1452" i="1"/>
  <c r="H1452" i="1"/>
  <c r="I1452" i="1"/>
  <c r="J1452" i="1"/>
  <c r="K1452" i="1"/>
  <c r="G1453" i="1"/>
  <c r="H1453" i="1"/>
  <c r="I1453" i="1"/>
  <c r="J1453" i="1"/>
  <c r="K1453" i="1"/>
  <c r="G1454" i="1"/>
  <c r="H1454" i="1"/>
  <c r="I1454" i="1"/>
  <c r="J1454" i="1"/>
  <c r="K1454" i="1"/>
  <c r="G1455" i="1"/>
  <c r="H1455" i="1"/>
  <c r="I1455" i="1"/>
  <c r="J1455" i="1"/>
  <c r="K1455" i="1"/>
  <c r="G1456" i="1"/>
  <c r="H1456" i="1"/>
  <c r="I1456" i="1"/>
  <c r="J1456" i="1"/>
  <c r="K1456" i="1"/>
  <c r="G1457" i="1"/>
  <c r="H1457" i="1"/>
  <c r="I1457" i="1"/>
  <c r="J1457" i="1"/>
  <c r="K1457" i="1"/>
  <c r="G1458" i="1"/>
  <c r="H1458" i="1"/>
  <c r="I1458" i="1"/>
  <c r="J1458" i="1"/>
  <c r="K1458" i="1"/>
  <c r="G1459" i="1"/>
  <c r="H1459" i="1"/>
  <c r="I1459" i="1"/>
  <c r="J1459" i="1"/>
  <c r="K1459" i="1"/>
  <c r="G1460" i="1"/>
  <c r="H1460" i="1"/>
  <c r="I1460" i="1"/>
  <c r="J1460" i="1"/>
  <c r="K1460" i="1"/>
  <c r="G1461" i="1"/>
  <c r="H1461" i="1"/>
  <c r="I1461" i="1"/>
  <c r="J1461" i="1"/>
  <c r="K1461" i="1"/>
  <c r="G1462" i="1"/>
  <c r="H1462" i="1"/>
  <c r="I1462" i="1"/>
  <c r="J1462" i="1"/>
  <c r="K1462" i="1"/>
  <c r="G1463" i="1"/>
  <c r="H1463" i="1"/>
  <c r="I1463" i="1"/>
  <c r="J1463" i="1"/>
  <c r="K1463" i="1"/>
  <c r="G1464" i="1"/>
  <c r="H1464" i="1"/>
  <c r="I1464" i="1"/>
  <c r="J1464" i="1"/>
  <c r="K1464" i="1"/>
  <c r="G1465" i="1"/>
  <c r="H1465" i="1"/>
  <c r="I1465" i="1"/>
  <c r="J1465" i="1"/>
  <c r="K1465" i="1"/>
  <c r="G1466" i="1"/>
  <c r="H1466" i="1"/>
  <c r="I1466" i="1"/>
  <c r="J1466" i="1"/>
  <c r="K1466" i="1"/>
  <c r="G1467" i="1"/>
  <c r="H1467" i="1"/>
  <c r="I1467" i="1"/>
  <c r="J1467" i="1"/>
  <c r="K1467" i="1"/>
  <c r="G1468" i="1"/>
  <c r="H1468" i="1"/>
  <c r="I1468" i="1"/>
  <c r="J1468" i="1"/>
  <c r="K1468" i="1"/>
  <c r="G1469" i="1"/>
  <c r="H1469" i="1"/>
  <c r="I1469" i="1"/>
  <c r="J1469" i="1"/>
  <c r="K1469" i="1"/>
  <c r="G1470" i="1"/>
  <c r="H1470" i="1"/>
  <c r="I1470" i="1"/>
  <c r="J1470" i="1"/>
  <c r="K1470" i="1"/>
  <c r="G1471" i="1"/>
  <c r="H1471" i="1"/>
  <c r="I1471" i="1"/>
  <c r="J1471" i="1"/>
  <c r="K1471" i="1"/>
  <c r="G1472" i="1"/>
  <c r="H1472" i="1"/>
  <c r="I1472" i="1"/>
  <c r="J1472" i="1"/>
  <c r="K1472" i="1"/>
  <c r="G1473" i="1"/>
  <c r="H1473" i="1"/>
  <c r="I1473" i="1"/>
  <c r="J1473" i="1"/>
  <c r="K1473" i="1"/>
  <c r="G1474" i="1"/>
  <c r="H1474" i="1"/>
  <c r="I1474" i="1"/>
  <c r="J1474" i="1"/>
  <c r="K1474" i="1"/>
  <c r="G1475" i="1"/>
  <c r="H1475" i="1"/>
  <c r="I1475" i="1"/>
  <c r="J1475" i="1"/>
  <c r="K1475" i="1"/>
  <c r="G1476" i="1"/>
  <c r="H1476" i="1"/>
  <c r="I1476" i="1"/>
  <c r="J1476" i="1"/>
  <c r="K1476" i="1"/>
  <c r="G1477" i="1"/>
  <c r="H1477" i="1"/>
  <c r="I1477" i="1"/>
  <c r="J1477" i="1"/>
  <c r="K1477" i="1"/>
  <c r="G1478" i="1"/>
  <c r="H1478" i="1"/>
  <c r="I1478" i="1"/>
  <c r="J1478" i="1"/>
  <c r="K1478" i="1"/>
  <c r="G1479" i="1"/>
  <c r="H1479" i="1"/>
  <c r="I1479" i="1"/>
  <c r="J1479" i="1"/>
  <c r="K1479" i="1"/>
  <c r="G1480" i="1"/>
  <c r="H1480" i="1"/>
  <c r="I1480" i="1"/>
  <c r="J1480" i="1"/>
  <c r="K1480" i="1"/>
  <c r="G1481" i="1"/>
  <c r="H1481" i="1"/>
  <c r="I1481" i="1"/>
  <c r="J1481" i="1"/>
  <c r="K1481" i="1"/>
  <c r="G1482" i="1"/>
  <c r="H1482" i="1"/>
  <c r="I1482" i="1"/>
  <c r="J1482" i="1"/>
  <c r="K1482" i="1"/>
  <c r="G1483" i="1"/>
  <c r="H1483" i="1"/>
  <c r="I1483" i="1"/>
  <c r="J1483" i="1"/>
  <c r="K1483" i="1"/>
  <c r="G1484" i="1"/>
  <c r="H1484" i="1"/>
  <c r="I1484" i="1"/>
  <c r="J1484" i="1"/>
  <c r="K1484" i="1"/>
  <c r="G1485" i="1"/>
  <c r="H1485" i="1"/>
  <c r="I1485" i="1"/>
  <c r="J1485" i="1"/>
  <c r="K1485" i="1"/>
  <c r="G1486" i="1"/>
  <c r="H1486" i="1"/>
  <c r="I1486" i="1"/>
  <c r="J1486" i="1"/>
  <c r="K1486" i="1"/>
  <c r="G1487" i="1"/>
  <c r="H1487" i="1"/>
  <c r="I1487" i="1"/>
  <c r="J1487" i="1"/>
  <c r="K1487" i="1"/>
  <c r="G1488" i="1"/>
  <c r="H1488" i="1"/>
  <c r="I1488" i="1"/>
  <c r="J1488" i="1"/>
  <c r="K1488" i="1"/>
  <c r="G1489" i="1"/>
  <c r="H1489" i="1"/>
  <c r="I1489" i="1"/>
  <c r="J1489" i="1"/>
  <c r="K1489" i="1"/>
  <c r="G1490" i="1"/>
  <c r="H1490" i="1"/>
  <c r="I1490" i="1"/>
  <c r="J1490" i="1"/>
  <c r="K1490" i="1"/>
  <c r="G1491" i="1"/>
  <c r="H1491" i="1"/>
  <c r="I1491" i="1"/>
  <c r="J1491" i="1"/>
  <c r="K1491" i="1"/>
  <c r="G1492" i="1"/>
  <c r="H1492" i="1"/>
  <c r="I1492" i="1"/>
  <c r="J1492" i="1"/>
  <c r="K1492" i="1"/>
  <c r="G1493" i="1"/>
  <c r="H1493" i="1"/>
  <c r="I1493" i="1"/>
  <c r="J1493" i="1"/>
  <c r="K1493" i="1"/>
  <c r="G1494" i="1"/>
  <c r="H1494" i="1"/>
  <c r="I1494" i="1"/>
  <c r="J1494" i="1"/>
  <c r="K1494" i="1"/>
  <c r="G1495" i="1"/>
  <c r="H1495" i="1"/>
  <c r="I1495" i="1"/>
  <c r="J1495" i="1"/>
  <c r="K1495" i="1"/>
  <c r="G1496" i="1"/>
  <c r="H1496" i="1"/>
  <c r="I1496" i="1"/>
  <c r="J1496" i="1"/>
  <c r="K1496" i="1"/>
  <c r="G1497" i="1"/>
  <c r="H1497" i="1"/>
  <c r="I1497" i="1"/>
  <c r="J1497" i="1"/>
  <c r="K1497" i="1"/>
  <c r="G1498" i="1"/>
  <c r="H1498" i="1"/>
  <c r="I1498" i="1"/>
  <c r="J1498" i="1"/>
  <c r="K1498" i="1"/>
  <c r="G1499" i="1"/>
  <c r="H1499" i="1"/>
  <c r="I1499" i="1"/>
  <c r="J1499" i="1"/>
  <c r="K1499" i="1"/>
  <c r="G1500" i="1"/>
  <c r="H1500" i="1"/>
  <c r="I1500" i="1"/>
  <c r="J1500" i="1"/>
  <c r="K1500" i="1"/>
  <c r="G1501" i="1"/>
  <c r="H1501" i="1"/>
  <c r="I1501" i="1"/>
  <c r="J1501" i="1"/>
  <c r="K1501" i="1"/>
  <c r="G1502" i="1"/>
  <c r="H1502" i="1"/>
  <c r="I1502" i="1"/>
  <c r="J1502" i="1"/>
  <c r="K1502" i="1"/>
  <c r="G1503" i="1"/>
  <c r="H1503" i="1"/>
  <c r="I1503" i="1"/>
  <c r="J1503" i="1"/>
  <c r="K1503" i="1"/>
  <c r="G1504" i="1"/>
  <c r="H1504" i="1"/>
  <c r="I1504" i="1"/>
  <c r="J1504" i="1"/>
  <c r="K1504" i="1"/>
  <c r="G1505" i="1"/>
  <c r="H1505" i="1"/>
  <c r="I1505" i="1"/>
  <c r="J1505" i="1"/>
  <c r="K1505" i="1"/>
  <c r="G1506" i="1"/>
  <c r="H1506" i="1"/>
  <c r="I1506" i="1"/>
  <c r="J1506" i="1"/>
  <c r="K1506" i="1"/>
  <c r="G1507" i="1"/>
  <c r="H1507" i="1"/>
  <c r="I1507" i="1"/>
  <c r="J1507" i="1"/>
  <c r="K1507" i="1"/>
  <c r="G1508" i="1"/>
  <c r="H1508" i="1"/>
  <c r="I1508" i="1"/>
  <c r="J1508" i="1"/>
  <c r="K1508" i="1"/>
  <c r="G1509" i="1"/>
  <c r="H1509" i="1"/>
  <c r="I1509" i="1"/>
  <c r="J1509" i="1"/>
  <c r="K1509" i="1"/>
  <c r="G1510" i="1"/>
  <c r="H1510" i="1"/>
  <c r="I1510" i="1"/>
  <c r="J1510" i="1"/>
  <c r="K1510" i="1"/>
  <c r="G1511" i="1"/>
  <c r="H1511" i="1"/>
  <c r="I1511" i="1"/>
  <c r="J1511" i="1"/>
  <c r="K1511" i="1"/>
  <c r="G1512" i="1"/>
  <c r="H1512" i="1"/>
  <c r="I1512" i="1"/>
  <c r="J1512" i="1"/>
  <c r="K1512" i="1"/>
  <c r="G1513" i="1"/>
  <c r="H1513" i="1"/>
  <c r="I1513" i="1"/>
  <c r="J1513" i="1"/>
  <c r="K1513" i="1"/>
  <c r="G1514" i="1"/>
  <c r="H1514" i="1"/>
  <c r="I1514" i="1"/>
  <c r="J1514" i="1"/>
  <c r="K1514" i="1"/>
  <c r="G1515" i="1"/>
  <c r="H1515" i="1"/>
  <c r="I1515" i="1"/>
  <c r="J1515" i="1"/>
  <c r="K1515" i="1"/>
  <c r="G1516" i="1"/>
  <c r="H1516" i="1"/>
  <c r="I1516" i="1"/>
  <c r="J1516" i="1"/>
  <c r="K1516" i="1"/>
  <c r="G1517" i="1"/>
  <c r="H1517" i="1"/>
  <c r="I1517" i="1"/>
  <c r="J1517" i="1"/>
  <c r="K1517" i="1"/>
  <c r="G1518" i="1"/>
  <c r="H1518" i="1"/>
  <c r="I1518" i="1"/>
  <c r="J1518" i="1"/>
  <c r="K1518" i="1"/>
  <c r="G1519" i="1"/>
  <c r="H1519" i="1"/>
  <c r="I1519" i="1"/>
  <c r="J1519" i="1"/>
  <c r="K1519" i="1"/>
  <c r="G1520" i="1"/>
  <c r="H1520" i="1"/>
  <c r="I1520" i="1"/>
  <c r="J1520" i="1"/>
  <c r="K1520" i="1"/>
  <c r="G1521" i="1"/>
  <c r="H1521" i="1"/>
  <c r="I1521" i="1"/>
  <c r="J1521" i="1"/>
  <c r="K1521" i="1"/>
  <c r="G1522" i="1"/>
  <c r="H1522" i="1"/>
  <c r="I1522" i="1"/>
  <c r="J1522" i="1"/>
  <c r="K1522" i="1"/>
  <c r="G1523" i="1"/>
  <c r="H1523" i="1"/>
  <c r="I1523" i="1"/>
  <c r="J1523" i="1"/>
  <c r="K1523" i="1"/>
  <c r="G1524" i="1"/>
  <c r="H1524" i="1"/>
  <c r="I1524" i="1"/>
  <c r="J1524" i="1"/>
  <c r="K1524" i="1"/>
  <c r="G1525" i="1"/>
  <c r="H1525" i="1"/>
  <c r="I1525" i="1"/>
  <c r="J1525" i="1"/>
  <c r="K1525" i="1"/>
  <c r="G1526" i="1"/>
  <c r="H1526" i="1"/>
  <c r="I1526" i="1"/>
  <c r="J1526" i="1"/>
  <c r="K1526" i="1"/>
  <c r="G1527" i="1"/>
  <c r="H1527" i="1"/>
  <c r="I1527" i="1"/>
  <c r="J1527" i="1"/>
  <c r="K1527" i="1"/>
  <c r="G1528" i="1"/>
  <c r="H1528" i="1"/>
  <c r="I1528" i="1"/>
  <c r="J1528" i="1"/>
  <c r="K1528" i="1"/>
  <c r="G1529" i="1"/>
  <c r="H1529" i="1"/>
  <c r="I1529" i="1"/>
  <c r="J1529" i="1"/>
  <c r="K1529" i="1"/>
  <c r="G1530" i="1"/>
  <c r="H1530" i="1"/>
  <c r="I1530" i="1"/>
  <c r="J1530" i="1"/>
  <c r="K1530" i="1"/>
  <c r="G1531" i="1"/>
  <c r="H1531" i="1"/>
  <c r="I1531" i="1"/>
  <c r="J1531" i="1"/>
  <c r="K1531" i="1"/>
  <c r="G1532" i="1"/>
  <c r="H1532" i="1"/>
  <c r="I1532" i="1"/>
  <c r="J1532" i="1"/>
  <c r="K1532" i="1"/>
  <c r="G1533" i="1"/>
  <c r="H1533" i="1"/>
  <c r="I1533" i="1"/>
  <c r="J1533" i="1"/>
  <c r="K1533" i="1"/>
  <c r="G1534" i="1"/>
  <c r="H1534" i="1"/>
  <c r="I1534" i="1"/>
  <c r="J1534" i="1"/>
  <c r="K1534" i="1"/>
  <c r="G1535" i="1"/>
  <c r="H1535" i="1"/>
  <c r="I1535" i="1"/>
  <c r="J1535" i="1"/>
  <c r="K1535" i="1"/>
  <c r="G1536" i="1"/>
  <c r="H1536" i="1"/>
  <c r="I1536" i="1"/>
  <c r="J1536" i="1"/>
  <c r="K1536" i="1"/>
  <c r="G1537" i="1"/>
  <c r="H1537" i="1"/>
  <c r="I1537" i="1"/>
  <c r="J1537" i="1"/>
  <c r="K1537" i="1"/>
  <c r="G1538" i="1"/>
  <c r="H1538" i="1"/>
  <c r="I1538" i="1"/>
  <c r="J1538" i="1"/>
  <c r="K1538" i="1"/>
  <c r="G1539" i="1"/>
  <c r="H1539" i="1"/>
  <c r="I1539" i="1"/>
  <c r="J1539" i="1"/>
  <c r="K1539" i="1"/>
  <c r="G1540" i="1"/>
  <c r="H1540" i="1"/>
  <c r="I1540" i="1"/>
  <c r="J1540" i="1"/>
  <c r="K1540" i="1"/>
  <c r="G1541" i="1"/>
  <c r="H1541" i="1"/>
  <c r="I1541" i="1"/>
  <c r="J1541" i="1"/>
  <c r="K1541" i="1"/>
  <c r="G1542" i="1"/>
  <c r="H1542" i="1"/>
  <c r="I1542" i="1"/>
  <c r="J1542" i="1"/>
  <c r="K1542" i="1"/>
  <c r="G1543" i="1"/>
  <c r="H1543" i="1"/>
  <c r="I1543" i="1"/>
  <c r="J1543" i="1"/>
  <c r="K1543" i="1"/>
  <c r="G1544" i="1"/>
  <c r="H1544" i="1"/>
  <c r="I1544" i="1"/>
  <c r="J1544" i="1"/>
  <c r="K1544" i="1"/>
  <c r="G1545" i="1"/>
  <c r="H1545" i="1"/>
  <c r="I1545" i="1"/>
  <c r="J1545" i="1"/>
  <c r="K1545" i="1"/>
  <c r="G1546" i="1"/>
  <c r="H1546" i="1"/>
  <c r="I1546" i="1"/>
  <c r="J1546" i="1"/>
  <c r="K1546" i="1"/>
  <c r="G1547" i="1"/>
  <c r="H1547" i="1"/>
  <c r="I1547" i="1"/>
  <c r="J1547" i="1"/>
  <c r="K1547" i="1"/>
  <c r="G1548" i="1"/>
  <c r="H1548" i="1"/>
  <c r="I1548" i="1"/>
  <c r="J1548" i="1"/>
  <c r="K1548" i="1"/>
  <c r="G1549" i="1"/>
  <c r="H1549" i="1"/>
  <c r="I1549" i="1"/>
  <c r="J1549" i="1"/>
  <c r="K1549" i="1"/>
  <c r="G1550" i="1"/>
  <c r="H1550" i="1"/>
  <c r="I1550" i="1"/>
  <c r="J1550" i="1"/>
  <c r="K1550" i="1"/>
  <c r="G1551" i="1"/>
  <c r="H1551" i="1"/>
  <c r="I1551" i="1"/>
  <c r="J1551" i="1"/>
  <c r="K1551" i="1"/>
  <c r="G1552" i="1"/>
  <c r="H1552" i="1"/>
  <c r="I1552" i="1"/>
  <c r="J1552" i="1"/>
  <c r="K1552" i="1"/>
  <c r="G1553" i="1"/>
  <c r="H1553" i="1"/>
  <c r="I1553" i="1"/>
  <c r="J1553" i="1"/>
  <c r="K1553" i="1"/>
  <c r="G1554" i="1"/>
  <c r="H1554" i="1"/>
  <c r="I1554" i="1"/>
  <c r="J1554" i="1"/>
  <c r="K1554" i="1"/>
  <c r="G1555" i="1"/>
  <c r="H1555" i="1"/>
  <c r="I1555" i="1"/>
  <c r="J1555" i="1"/>
  <c r="K1555" i="1"/>
  <c r="G1556" i="1"/>
  <c r="H1556" i="1"/>
  <c r="I1556" i="1"/>
  <c r="J1556" i="1"/>
  <c r="K1556" i="1"/>
  <c r="G1557" i="1"/>
  <c r="H1557" i="1"/>
  <c r="I1557" i="1"/>
  <c r="J1557" i="1"/>
  <c r="K1557" i="1"/>
  <c r="G1558" i="1"/>
  <c r="H1558" i="1"/>
  <c r="I1558" i="1"/>
  <c r="J1558" i="1"/>
  <c r="K1558" i="1"/>
  <c r="G1559" i="1"/>
  <c r="H1559" i="1"/>
  <c r="I1559" i="1"/>
  <c r="J1559" i="1"/>
  <c r="K1559" i="1"/>
  <c r="G1560" i="1"/>
  <c r="H1560" i="1"/>
  <c r="I1560" i="1"/>
  <c r="J1560" i="1"/>
  <c r="K1560" i="1"/>
  <c r="G1561" i="1"/>
  <c r="H1561" i="1"/>
  <c r="I1561" i="1"/>
  <c r="J1561" i="1"/>
  <c r="K1561" i="1"/>
  <c r="G1562" i="1"/>
  <c r="H1562" i="1"/>
  <c r="I1562" i="1"/>
  <c r="J1562" i="1"/>
  <c r="K1562" i="1"/>
  <c r="G1563" i="1"/>
  <c r="H1563" i="1"/>
  <c r="I1563" i="1"/>
  <c r="J1563" i="1"/>
  <c r="K1563" i="1"/>
  <c r="G1564" i="1"/>
  <c r="H1564" i="1"/>
  <c r="I1564" i="1"/>
  <c r="J1564" i="1"/>
  <c r="K1564" i="1"/>
  <c r="G1565" i="1"/>
  <c r="H1565" i="1"/>
  <c r="I1565" i="1"/>
  <c r="J1565" i="1"/>
  <c r="K1565" i="1"/>
  <c r="G1566" i="1"/>
  <c r="H1566" i="1"/>
  <c r="I1566" i="1"/>
  <c r="J1566" i="1"/>
  <c r="K1566" i="1"/>
  <c r="G1567" i="1"/>
  <c r="H1567" i="1"/>
  <c r="I1567" i="1"/>
  <c r="J1567" i="1"/>
  <c r="K1567" i="1"/>
  <c r="G1568" i="1"/>
  <c r="H1568" i="1"/>
  <c r="I1568" i="1"/>
  <c r="J1568" i="1"/>
  <c r="K1568" i="1"/>
  <c r="G1569" i="1"/>
  <c r="H1569" i="1"/>
  <c r="I1569" i="1"/>
  <c r="J1569" i="1"/>
  <c r="K1569" i="1"/>
  <c r="G1570" i="1"/>
  <c r="H1570" i="1"/>
  <c r="I1570" i="1"/>
  <c r="J1570" i="1"/>
  <c r="K1570" i="1"/>
  <c r="G1571" i="1"/>
  <c r="H1571" i="1"/>
  <c r="I1571" i="1"/>
  <c r="J1571" i="1"/>
  <c r="K1571" i="1"/>
  <c r="G1572" i="1"/>
  <c r="H1572" i="1"/>
  <c r="I1572" i="1"/>
  <c r="J1572" i="1"/>
  <c r="K1572" i="1"/>
  <c r="G1573" i="1"/>
  <c r="H1573" i="1"/>
  <c r="I1573" i="1"/>
  <c r="J1573" i="1"/>
  <c r="K1573" i="1"/>
  <c r="G1574" i="1"/>
  <c r="H1574" i="1"/>
  <c r="I1574" i="1"/>
  <c r="J1574" i="1"/>
  <c r="K1574" i="1"/>
  <c r="G1575" i="1"/>
  <c r="H1575" i="1"/>
  <c r="I1575" i="1"/>
  <c r="J1575" i="1"/>
  <c r="K1575" i="1"/>
  <c r="G1576" i="1"/>
  <c r="H1576" i="1"/>
  <c r="I1576" i="1"/>
  <c r="J1576" i="1"/>
  <c r="K1576" i="1"/>
  <c r="G1577" i="1"/>
  <c r="H1577" i="1"/>
  <c r="I1577" i="1"/>
  <c r="J1577" i="1"/>
  <c r="K1577" i="1"/>
  <c r="G1578" i="1"/>
  <c r="H1578" i="1"/>
  <c r="I1578" i="1"/>
  <c r="J1578" i="1"/>
  <c r="K1578" i="1"/>
  <c r="G1579" i="1"/>
  <c r="H1579" i="1"/>
  <c r="I1579" i="1"/>
  <c r="J1579" i="1"/>
  <c r="K1579" i="1"/>
  <c r="G1580" i="1"/>
  <c r="H1580" i="1"/>
  <c r="I1580" i="1"/>
  <c r="J1580" i="1"/>
  <c r="K1580" i="1"/>
  <c r="G1581" i="1"/>
  <c r="H1581" i="1"/>
  <c r="I1581" i="1"/>
  <c r="J1581" i="1"/>
  <c r="K1581" i="1"/>
  <c r="G1582" i="1"/>
  <c r="H1582" i="1"/>
  <c r="I1582" i="1"/>
  <c r="J1582" i="1"/>
  <c r="K1582" i="1"/>
  <c r="G1583" i="1"/>
  <c r="H1583" i="1"/>
  <c r="I1583" i="1"/>
  <c r="J1583" i="1"/>
  <c r="K1583" i="1"/>
  <c r="G1584" i="1"/>
  <c r="H1584" i="1"/>
  <c r="I1584" i="1"/>
  <c r="J1584" i="1"/>
  <c r="K1584" i="1"/>
  <c r="G1585" i="1"/>
  <c r="H1585" i="1"/>
  <c r="I1585" i="1"/>
  <c r="J1585" i="1"/>
  <c r="K1585" i="1"/>
  <c r="G1586" i="1"/>
  <c r="H1586" i="1"/>
  <c r="I1586" i="1"/>
  <c r="J1586" i="1"/>
  <c r="K1586" i="1"/>
  <c r="G1587" i="1"/>
  <c r="H1587" i="1"/>
  <c r="I1587" i="1"/>
  <c r="J1587" i="1"/>
  <c r="K1587" i="1"/>
  <c r="G1588" i="1"/>
  <c r="H1588" i="1"/>
  <c r="I1588" i="1"/>
  <c r="J1588" i="1"/>
  <c r="K1588" i="1"/>
  <c r="G1589" i="1"/>
  <c r="H1589" i="1"/>
  <c r="I1589" i="1"/>
  <c r="J1589" i="1"/>
  <c r="K1589" i="1"/>
  <c r="G1590" i="1"/>
  <c r="H1590" i="1"/>
  <c r="I1590" i="1"/>
  <c r="J1590" i="1"/>
  <c r="K1590" i="1"/>
  <c r="G1591" i="1"/>
  <c r="H1591" i="1"/>
  <c r="I1591" i="1"/>
  <c r="J1591" i="1"/>
  <c r="K1591" i="1"/>
  <c r="G1592" i="1"/>
  <c r="H1592" i="1"/>
  <c r="I1592" i="1"/>
  <c r="J1592" i="1"/>
  <c r="K1592" i="1"/>
  <c r="G1593" i="1"/>
  <c r="H1593" i="1"/>
  <c r="I1593" i="1"/>
  <c r="J1593" i="1"/>
  <c r="K1593" i="1"/>
  <c r="G1594" i="1"/>
  <c r="H1594" i="1"/>
  <c r="I1594" i="1"/>
  <c r="J1594" i="1"/>
  <c r="K1594" i="1"/>
  <c r="G1595" i="1"/>
  <c r="H1595" i="1"/>
  <c r="I1595" i="1"/>
  <c r="J1595" i="1"/>
  <c r="K1595" i="1"/>
  <c r="G1596" i="1"/>
  <c r="H1596" i="1"/>
  <c r="I1596" i="1"/>
  <c r="J1596" i="1"/>
  <c r="K1596" i="1"/>
  <c r="G1597" i="1"/>
  <c r="H1597" i="1"/>
  <c r="I1597" i="1"/>
  <c r="J1597" i="1"/>
  <c r="K1597" i="1"/>
  <c r="G1598" i="1"/>
  <c r="H1598" i="1"/>
  <c r="I1598" i="1"/>
  <c r="J1598" i="1"/>
  <c r="K1598" i="1"/>
  <c r="G1599" i="1"/>
  <c r="H1599" i="1"/>
  <c r="I1599" i="1"/>
  <c r="J1599" i="1"/>
  <c r="K1599" i="1"/>
  <c r="G1600" i="1"/>
  <c r="H1600" i="1"/>
  <c r="I1600" i="1"/>
  <c r="J1600" i="1"/>
  <c r="K1600" i="1"/>
  <c r="G1601" i="1"/>
  <c r="H1601" i="1"/>
  <c r="I1601" i="1"/>
  <c r="J1601" i="1"/>
  <c r="K1601" i="1"/>
  <c r="G1602" i="1"/>
  <c r="H1602" i="1"/>
  <c r="I1602" i="1"/>
  <c r="J1602" i="1"/>
  <c r="K1602" i="1"/>
  <c r="G1603" i="1"/>
  <c r="H1603" i="1"/>
  <c r="I1603" i="1"/>
  <c r="J1603" i="1"/>
  <c r="K1603" i="1"/>
  <c r="G1604" i="1"/>
  <c r="H1604" i="1"/>
  <c r="I1604" i="1"/>
  <c r="J1604" i="1"/>
  <c r="K1604" i="1"/>
  <c r="G1605" i="1"/>
  <c r="H1605" i="1"/>
  <c r="I1605" i="1"/>
  <c r="J1605" i="1"/>
  <c r="K1605" i="1"/>
  <c r="G1606" i="1"/>
  <c r="H1606" i="1"/>
  <c r="I1606" i="1"/>
  <c r="J1606" i="1"/>
  <c r="K1606" i="1"/>
  <c r="G1607" i="1"/>
  <c r="H1607" i="1"/>
  <c r="I1607" i="1"/>
  <c r="J1607" i="1"/>
  <c r="K1607" i="1"/>
  <c r="G1608" i="1"/>
  <c r="H1608" i="1"/>
  <c r="I1608" i="1"/>
  <c r="J1608" i="1"/>
  <c r="K1608" i="1"/>
  <c r="G1609" i="1"/>
  <c r="H1609" i="1"/>
  <c r="I1609" i="1"/>
  <c r="J1609" i="1"/>
  <c r="K1609" i="1"/>
  <c r="G1610" i="1"/>
  <c r="H1610" i="1"/>
  <c r="I1610" i="1"/>
  <c r="J1610" i="1"/>
  <c r="K1610" i="1"/>
  <c r="G1611" i="1"/>
  <c r="H1611" i="1"/>
  <c r="I1611" i="1"/>
  <c r="J1611" i="1"/>
  <c r="K1611" i="1"/>
  <c r="G1612" i="1"/>
  <c r="H1612" i="1"/>
  <c r="I1612" i="1"/>
  <c r="J1612" i="1"/>
  <c r="K1612" i="1"/>
  <c r="G1613" i="1"/>
  <c r="H1613" i="1"/>
  <c r="I1613" i="1"/>
  <c r="J1613" i="1"/>
  <c r="K1613" i="1"/>
  <c r="G1614" i="1"/>
  <c r="H1614" i="1"/>
  <c r="I1614" i="1"/>
  <c r="J1614" i="1"/>
  <c r="K1614" i="1"/>
  <c r="G1615" i="1"/>
  <c r="H1615" i="1"/>
  <c r="I1615" i="1"/>
  <c r="J1615" i="1"/>
  <c r="K1615" i="1"/>
  <c r="G1616" i="1"/>
  <c r="H1616" i="1"/>
  <c r="I1616" i="1"/>
  <c r="J1616" i="1"/>
  <c r="K1616" i="1"/>
  <c r="G1617" i="1"/>
  <c r="H1617" i="1"/>
  <c r="I1617" i="1"/>
  <c r="J1617" i="1"/>
  <c r="K1617" i="1"/>
  <c r="G1618" i="1"/>
  <c r="H1618" i="1"/>
  <c r="I1618" i="1"/>
  <c r="J1618" i="1"/>
  <c r="K1618" i="1"/>
  <c r="G1619" i="1"/>
  <c r="H1619" i="1"/>
  <c r="I1619" i="1"/>
  <c r="J1619" i="1"/>
  <c r="K1619" i="1"/>
  <c r="G1620" i="1"/>
  <c r="H1620" i="1"/>
  <c r="I1620" i="1"/>
  <c r="J1620" i="1"/>
  <c r="K1620" i="1"/>
  <c r="G1621" i="1"/>
  <c r="H1621" i="1"/>
  <c r="I1621" i="1"/>
  <c r="J1621" i="1"/>
  <c r="K1621" i="1"/>
  <c r="G1622" i="1"/>
  <c r="H1622" i="1"/>
  <c r="I1622" i="1"/>
  <c r="J1622" i="1"/>
  <c r="K1622" i="1"/>
  <c r="G1623" i="1"/>
  <c r="H1623" i="1"/>
  <c r="I1623" i="1"/>
  <c r="J1623" i="1"/>
  <c r="K1623" i="1"/>
  <c r="G1624" i="1"/>
  <c r="H1624" i="1"/>
  <c r="I1624" i="1"/>
  <c r="J1624" i="1"/>
  <c r="K1624" i="1"/>
  <c r="G1625" i="1"/>
  <c r="H1625" i="1"/>
  <c r="I1625" i="1"/>
  <c r="J1625" i="1"/>
  <c r="K1625" i="1"/>
  <c r="G1626" i="1"/>
  <c r="H1626" i="1"/>
  <c r="I1626" i="1"/>
  <c r="J1626" i="1"/>
  <c r="K1626" i="1"/>
  <c r="G1627" i="1"/>
  <c r="H1627" i="1"/>
  <c r="I1627" i="1"/>
  <c r="J1627" i="1"/>
  <c r="K1627" i="1"/>
  <c r="G1628" i="1"/>
  <c r="H1628" i="1"/>
  <c r="I1628" i="1"/>
  <c r="J1628" i="1"/>
  <c r="K1628" i="1"/>
  <c r="G1629" i="1"/>
  <c r="H1629" i="1"/>
  <c r="I1629" i="1"/>
  <c r="J1629" i="1"/>
  <c r="K1629" i="1"/>
  <c r="G1630" i="1"/>
  <c r="H1630" i="1"/>
  <c r="I1630" i="1"/>
  <c r="J1630" i="1"/>
  <c r="K1630" i="1"/>
  <c r="G1631" i="1"/>
  <c r="H1631" i="1"/>
  <c r="I1631" i="1"/>
  <c r="J1631" i="1"/>
  <c r="K1631" i="1"/>
  <c r="G1632" i="1"/>
  <c r="H1632" i="1"/>
  <c r="I1632" i="1"/>
  <c r="J1632" i="1"/>
  <c r="K1632" i="1"/>
  <c r="G1633" i="1"/>
  <c r="H1633" i="1"/>
  <c r="I1633" i="1"/>
  <c r="J1633" i="1"/>
  <c r="K1633" i="1"/>
  <c r="G1634" i="1"/>
  <c r="H1634" i="1"/>
  <c r="I1634" i="1"/>
  <c r="J1634" i="1"/>
  <c r="K1634" i="1"/>
  <c r="G1635" i="1"/>
  <c r="H1635" i="1"/>
  <c r="I1635" i="1"/>
  <c r="J1635" i="1"/>
  <c r="K1635" i="1"/>
  <c r="G1636" i="1"/>
  <c r="H1636" i="1"/>
  <c r="I1636" i="1"/>
  <c r="J1636" i="1"/>
  <c r="K1636" i="1"/>
  <c r="G1637" i="1"/>
  <c r="H1637" i="1"/>
  <c r="I1637" i="1"/>
  <c r="J1637" i="1"/>
  <c r="K1637" i="1"/>
  <c r="G1638" i="1"/>
  <c r="H1638" i="1"/>
  <c r="I1638" i="1"/>
  <c r="J1638" i="1"/>
  <c r="K1638" i="1"/>
  <c r="G1639" i="1"/>
  <c r="H1639" i="1"/>
  <c r="I1639" i="1"/>
  <c r="J1639" i="1"/>
  <c r="K1639" i="1"/>
  <c r="G1640" i="1"/>
  <c r="H1640" i="1"/>
  <c r="I1640" i="1"/>
  <c r="J1640" i="1"/>
  <c r="K1640" i="1"/>
  <c r="G1641" i="1"/>
  <c r="H1641" i="1"/>
  <c r="I1641" i="1"/>
  <c r="J1641" i="1"/>
  <c r="K1641" i="1"/>
  <c r="G1642" i="1"/>
  <c r="H1642" i="1"/>
  <c r="I1642" i="1"/>
  <c r="J1642" i="1"/>
  <c r="K1642" i="1"/>
  <c r="G1643" i="1"/>
  <c r="H1643" i="1"/>
  <c r="I1643" i="1"/>
  <c r="J1643" i="1"/>
  <c r="K1643" i="1"/>
  <c r="G1644" i="1"/>
  <c r="H1644" i="1"/>
  <c r="I1644" i="1"/>
  <c r="J1644" i="1"/>
  <c r="K1644" i="1"/>
  <c r="G1645" i="1"/>
  <c r="H1645" i="1"/>
  <c r="I1645" i="1"/>
  <c r="J1645" i="1"/>
  <c r="K1645" i="1"/>
  <c r="G1646" i="1"/>
  <c r="H1646" i="1"/>
  <c r="I1646" i="1"/>
  <c r="J1646" i="1"/>
  <c r="K1646" i="1"/>
  <c r="G1647" i="1"/>
  <c r="H1647" i="1"/>
  <c r="I1647" i="1"/>
  <c r="J1647" i="1"/>
  <c r="K1647" i="1"/>
  <c r="G1648" i="1"/>
  <c r="H1648" i="1"/>
  <c r="I1648" i="1"/>
  <c r="J1648" i="1"/>
  <c r="K1648" i="1"/>
  <c r="G1649" i="1"/>
  <c r="H1649" i="1"/>
  <c r="I1649" i="1"/>
  <c r="J1649" i="1"/>
  <c r="K1649" i="1"/>
  <c r="G1650" i="1"/>
  <c r="H1650" i="1"/>
  <c r="I1650" i="1"/>
  <c r="J1650" i="1"/>
  <c r="K1650" i="1"/>
  <c r="G1651" i="1"/>
  <c r="H1651" i="1"/>
  <c r="I1651" i="1"/>
  <c r="J1651" i="1"/>
  <c r="K1651" i="1"/>
  <c r="G1652" i="1"/>
  <c r="H1652" i="1"/>
  <c r="I1652" i="1"/>
  <c r="J1652" i="1"/>
  <c r="K1652" i="1"/>
  <c r="G1653" i="1"/>
  <c r="H1653" i="1"/>
  <c r="I1653" i="1"/>
  <c r="J1653" i="1"/>
  <c r="K1653" i="1"/>
  <c r="G1654" i="1"/>
  <c r="H1654" i="1"/>
  <c r="I1654" i="1"/>
  <c r="J1654" i="1"/>
  <c r="K1654" i="1"/>
  <c r="G1655" i="1"/>
  <c r="H1655" i="1"/>
  <c r="I1655" i="1"/>
  <c r="J1655" i="1"/>
  <c r="K1655" i="1"/>
  <c r="G1656" i="1"/>
  <c r="H1656" i="1"/>
  <c r="I1656" i="1"/>
  <c r="J1656" i="1"/>
  <c r="K1656" i="1"/>
  <c r="G1657" i="1"/>
  <c r="H1657" i="1"/>
  <c r="I1657" i="1"/>
  <c r="J1657" i="1"/>
  <c r="K1657" i="1"/>
  <c r="G1658" i="1"/>
  <c r="H1658" i="1"/>
  <c r="I1658" i="1"/>
  <c r="J1658" i="1"/>
  <c r="K1658" i="1"/>
  <c r="G1659" i="1"/>
  <c r="H1659" i="1"/>
  <c r="I1659" i="1"/>
  <c r="J1659" i="1"/>
  <c r="K1659" i="1"/>
  <c r="G1660" i="1"/>
  <c r="H1660" i="1"/>
  <c r="I1660" i="1"/>
  <c r="J1660" i="1"/>
  <c r="K1660" i="1"/>
  <c r="G1661" i="1"/>
  <c r="H1661" i="1"/>
  <c r="I1661" i="1"/>
  <c r="J1661" i="1"/>
  <c r="K1661" i="1"/>
  <c r="G1662" i="1"/>
  <c r="H1662" i="1"/>
  <c r="I1662" i="1"/>
  <c r="J1662" i="1"/>
  <c r="K1662" i="1"/>
  <c r="G1663" i="1"/>
  <c r="H1663" i="1"/>
  <c r="I1663" i="1"/>
  <c r="J1663" i="1"/>
  <c r="K1663" i="1"/>
  <c r="G1664" i="1"/>
  <c r="H1664" i="1"/>
  <c r="I1664" i="1"/>
  <c r="J1664" i="1"/>
  <c r="K1664" i="1"/>
  <c r="G1665" i="1"/>
  <c r="H1665" i="1"/>
  <c r="I1665" i="1"/>
  <c r="J1665" i="1"/>
  <c r="K1665" i="1"/>
  <c r="G1666" i="1"/>
  <c r="H1666" i="1"/>
  <c r="I1666" i="1"/>
  <c r="J1666" i="1"/>
  <c r="K1666" i="1"/>
  <c r="G1667" i="1"/>
  <c r="H1667" i="1"/>
  <c r="I1667" i="1"/>
  <c r="J1667" i="1"/>
  <c r="K1667" i="1"/>
  <c r="G1668" i="1"/>
  <c r="H1668" i="1"/>
  <c r="I1668" i="1"/>
  <c r="J1668" i="1"/>
  <c r="K1668" i="1"/>
  <c r="G1669" i="1"/>
  <c r="H1669" i="1"/>
  <c r="I1669" i="1"/>
  <c r="J1669" i="1"/>
  <c r="K1669" i="1"/>
  <c r="G1670" i="1"/>
  <c r="H1670" i="1"/>
  <c r="I1670" i="1"/>
  <c r="J1670" i="1"/>
  <c r="K1670" i="1"/>
  <c r="G1671" i="1"/>
  <c r="H1671" i="1"/>
  <c r="I1671" i="1"/>
  <c r="J1671" i="1"/>
  <c r="K1671" i="1"/>
  <c r="G1672" i="1"/>
  <c r="H1672" i="1"/>
  <c r="I1672" i="1"/>
  <c r="J1672" i="1"/>
  <c r="K1672" i="1"/>
  <c r="G1673" i="1"/>
  <c r="H1673" i="1"/>
  <c r="I1673" i="1"/>
  <c r="J1673" i="1"/>
  <c r="K1673" i="1"/>
  <c r="G1674" i="1"/>
  <c r="H1674" i="1"/>
  <c r="I1674" i="1"/>
  <c r="J1674" i="1"/>
  <c r="K1674" i="1"/>
  <c r="G1675" i="1"/>
  <c r="H1675" i="1"/>
  <c r="I1675" i="1"/>
  <c r="J1675" i="1"/>
  <c r="K1675" i="1"/>
  <c r="G1676" i="1"/>
  <c r="H1676" i="1"/>
  <c r="I1676" i="1"/>
  <c r="J1676" i="1"/>
  <c r="K1676" i="1"/>
  <c r="G1677" i="1"/>
  <c r="H1677" i="1"/>
  <c r="I1677" i="1"/>
  <c r="J1677" i="1"/>
  <c r="K1677" i="1"/>
  <c r="G1678" i="1"/>
  <c r="H1678" i="1"/>
  <c r="I1678" i="1"/>
  <c r="J1678" i="1"/>
  <c r="K1678" i="1"/>
  <c r="G1679" i="1"/>
  <c r="H1679" i="1"/>
  <c r="I1679" i="1"/>
  <c r="J1679" i="1"/>
  <c r="K1679" i="1"/>
  <c r="G1680" i="1"/>
  <c r="H1680" i="1"/>
  <c r="I1680" i="1"/>
  <c r="J1680" i="1"/>
  <c r="K1680" i="1"/>
  <c r="G1681" i="1"/>
  <c r="H1681" i="1"/>
  <c r="I1681" i="1"/>
  <c r="J1681" i="1"/>
  <c r="K1681" i="1"/>
  <c r="G1682" i="1"/>
  <c r="H1682" i="1"/>
  <c r="I1682" i="1"/>
  <c r="J1682" i="1"/>
  <c r="K1682" i="1"/>
  <c r="G1683" i="1"/>
  <c r="H1683" i="1"/>
  <c r="I1683" i="1"/>
  <c r="J1683" i="1"/>
  <c r="K1683" i="1"/>
  <c r="G1684" i="1"/>
  <c r="H1684" i="1"/>
  <c r="I1684" i="1"/>
  <c r="J1684" i="1"/>
  <c r="K1684" i="1"/>
  <c r="G1685" i="1"/>
  <c r="H1685" i="1"/>
  <c r="I1685" i="1"/>
  <c r="J1685" i="1"/>
  <c r="K1685" i="1"/>
  <c r="G1686" i="1"/>
  <c r="H1686" i="1"/>
  <c r="I1686" i="1"/>
  <c r="J1686" i="1"/>
  <c r="K1686" i="1"/>
  <c r="G1687" i="1"/>
  <c r="H1687" i="1"/>
  <c r="I1687" i="1"/>
  <c r="J1687" i="1"/>
  <c r="K1687" i="1"/>
  <c r="G1688" i="1"/>
  <c r="H1688" i="1"/>
  <c r="I1688" i="1"/>
  <c r="J1688" i="1"/>
  <c r="K1688" i="1"/>
  <c r="G1689" i="1"/>
  <c r="H1689" i="1"/>
  <c r="I1689" i="1"/>
  <c r="J1689" i="1"/>
  <c r="K1689" i="1"/>
  <c r="G1690" i="1"/>
  <c r="H1690" i="1"/>
  <c r="I1690" i="1"/>
  <c r="J1690" i="1"/>
  <c r="K1690" i="1"/>
  <c r="G1691" i="1"/>
  <c r="H1691" i="1"/>
  <c r="I1691" i="1"/>
  <c r="J1691" i="1"/>
  <c r="K1691" i="1"/>
  <c r="G1692" i="1"/>
  <c r="H1692" i="1"/>
  <c r="I1692" i="1"/>
  <c r="J1692" i="1"/>
  <c r="K1692" i="1"/>
  <c r="G1693" i="1"/>
  <c r="H1693" i="1"/>
  <c r="I1693" i="1"/>
  <c r="J1693" i="1"/>
  <c r="K1693" i="1"/>
  <c r="G1694" i="1"/>
  <c r="H1694" i="1"/>
  <c r="I1694" i="1"/>
  <c r="J1694" i="1"/>
  <c r="K1694" i="1"/>
  <c r="G1695" i="1"/>
  <c r="H1695" i="1"/>
  <c r="I1695" i="1"/>
  <c r="J1695" i="1"/>
  <c r="K1695" i="1"/>
  <c r="G1696" i="1"/>
  <c r="H1696" i="1"/>
  <c r="I1696" i="1"/>
  <c r="J1696" i="1"/>
  <c r="K1696" i="1"/>
  <c r="G1697" i="1"/>
  <c r="H1697" i="1"/>
  <c r="I1697" i="1"/>
  <c r="J1697" i="1"/>
  <c r="K1697" i="1"/>
  <c r="G1698" i="1"/>
  <c r="H1698" i="1"/>
  <c r="I1698" i="1"/>
  <c r="J1698" i="1"/>
  <c r="K1698" i="1"/>
  <c r="G1699" i="1"/>
  <c r="H1699" i="1"/>
  <c r="I1699" i="1"/>
  <c r="J1699" i="1"/>
  <c r="K1699" i="1"/>
  <c r="G1700" i="1"/>
  <c r="H1700" i="1"/>
  <c r="I1700" i="1"/>
  <c r="J1700" i="1"/>
  <c r="K1700" i="1"/>
  <c r="G1701" i="1"/>
  <c r="H1701" i="1"/>
  <c r="I1701" i="1"/>
  <c r="J1701" i="1"/>
  <c r="K1701" i="1"/>
  <c r="G1702" i="1"/>
  <c r="H1702" i="1"/>
  <c r="I1702" i="1"/>
  <c r="J1702" i="1"/>
  <c r="K1702" i="1"/>
  <c r="G1703" i="1"/>
  <c r="H1703" i="1"/>
  <c r="I1703" i="1"/>
  <c r="J1703" i="1"/>
  <c r="K1703" i="1"/>
  <c r="G1704" i="1"/>
  <c r="H1704" i="1"/>
  <c r="I1704" i="1"/>
  <c r="J1704" i="1"/>
  <c r="K1704" i="1"/>
  <c r="G1705" i="1"/>
  <c r="H1705" i="1"/>
  <c r="I1705" i="1"/>
  <c r="J1705" i="1"/>
  <c r="K1705" i="1"/>
  <c r="G1706" i="1"/>
  <c r="H1706" i="1"/>
  <c r="I1706" i="1"/>
  <c r="J1706" i="1"/>
  <c r="K1706" i="1"/>
  <c r="G1707" i="1"/>
  <c r="H1707" i="1"/>
  <c r="I1707" i="1"/>
  <c r="J1707" i="1"/>
  <c r="K1707" i="1"/>
  <c r="G1708" i="1"/>
  <c r="H1708" i="1"/>
  <c r="I1708" i="1"/>
  <c r="J1708" i="1"/>
  <c r="K1708" i="1"/>
  <c r="G1709" i="1"/>
  <c r="H1709" i="1"/>
  <c r="I1709" i="1"/>
  <c r="J1709" i="1"/>
  <c r="K1709" i="1"/>
  <c r="G1710" i="1"/>
  <c r="H1710" i="1"/>
  <c r="I1710" i="1"/>
  <c r="J1710" i="1"/>
  <c r="K1710" i="1"/>
  <c r="G1711" i="1"/>
  <c r="H1711" i="1"/>
  <c r="I1711" i="1"/>
  <c r="J1711" i="1"/>
  <c r="K1711" i="1"/>
  <c r="G1712" i="1"/>
  <c r="H1712" i="1"/>
  <c r="I1712" i="1"/>
  <c r="J1712" i="1"/>
  <c r="K1712" i="1"/>
  <c r="G1713" i="1"/>
  <c r="H1713" i="1"/>
  <c r="I1713" i="1"/>
  <c r="J1713" i="1"/>
  <c r="K1713" i="1"/>
  <c r="G1714" i="1"/>
  <c r="H1714" i="1"/>
  <c r="I1714" i="1"/>
  <c r="J1714" i="1"/>
  <c r="K1714" i="1"/>
  <c r="G1715" i="1"/>
  <c r="H1715" i="1"/>
  <c r="I1715" i="1"/>
  <c r="J1715" i="1"/>
  <c r="K1715" i="1"/>
  <c r="G1716" i="1"/>
  <c r="H1716" i="1"/>
  <c r="I1716" i="1"/>
  <c r="J1716" i="1"/>
  <c r="K1716" i="1"/>
  <c r="G1717" i="1"/>
  <c r="H1717" i="1"/>
  <c r="I1717" i="1"/>
  <c r="J1717" i="1"/>
  <c r="K1717" i="1"/>
  <c r="G1718" i="1"/>
  <c r="H1718" i="1"/>
  <c r="I1718" i="1"/>
  <c r="J1718" i="1"/>
  <c r="K1718" i="1"/>
  <c r="G1719" i="1"/>
  <c r="H1719" i="1"/>
  <c r="I1719" i="1"/>
  <c r="J1719" i="1"/>
  <c r="K1719" i="1"/>
  <c r="G1720" i="1"/>
  <c r="H1720" i="1"/>
  <c r="I1720" i="1"/>
  <c r="J1720" i="1"/>
  <c r="K1720" i="1"/>
  <c r="G1721" i="1"/>
  <c r="H1721" i="1"/>
  <c r="I1721" i="1"/>
  <c r="J1721" i="1"/>
  <c r="K1721" i="1"/>
  <c r="G1722" i="1"/>
  <c r="H1722" i="1"/>
  <c r="I1722" i="1"/>
  <c r="J1722" i="1"/>
  <c r="K1722" i="1"/>
  <c r="G1723" i="1"/>
  <c r="H1723" i="1"/>
  <c r="I1723" i="1"/>
  <c r="J1723" i="1"/>
  <c r="K1723" i="1"/>
  <c r="G1724" i="1"/>
  <c r="H1724" i="1"/>
  <c r="I1724" i="1"/>
  <c r="J1724" i="1"/>
  <c r="K1724" i="1"/>
  <c r="G1725" i="1"/>
  <c r="H1725" i="1"/>
  <c r="I1725" i="1"/>
  <c r="J1725" i="1"/>
  <c r="K1725" i="1"/>
  <c r="G1726" i="1"/>
  <c r="H1726" i="1"/>
  <c r="I1726" i="1"/>
  <c r="J1726" i="1"/>
  <c r="K1726" i="1"/>
  <c r="G1727" i="1"/>
  <c r="H1727" i="1"/>
  <c r="I1727" i="1"/>
  <c r="J1727" i="1"/>
  <c r="K1727" i="1"/>
  <c r="G1728" i="1"/>
  <c r="H1728" i="1"/>
  <c r="I1728" i="1"/>
  <c r="J1728" i="1"/>
  <c r="K1728" i="1"/>
  <c r="G1729" i="1"/>
  <c r="H1729" i="1"/>
  <c r="I1729" i="1"/>
  <c r="J1729" i="1"/>
  <c r="K1729" i="1"/>
  <c r="G1730" i="1"/>
  <c r="H1730" i="1"/>
  <c r="I1730" i="1"/>
  <c r="J1730" i="1"/>
  <c r="K1730" i="1"/>
  <c r="G1731" i="1"/>
  <c r="H1731" i="1"/>
  <c r="I1731" i="1"/>
  <c r="J1731" i="1"/>
  <c r="K1731" i="1"/>
  <c r="G1732" i="1"/>
  <c r="H1732" i="1"/>
  <c r="I1732" i="1"/>
  <c r="J1732" i="1"/>
  <c r="K1732" i="1"/>
  <c r="G1733" i="1"/>
  <c r="H1733" i="1"/>
  <c r="I1733" i="1"/>
  <c r="J1733" i="1"/>
  <c r="K1733" i="1"/>
  <c r="G1734" i="1"/>
  <c r="H1734" i="1"/>
  <c r="I1734" i="1"/>
  <c r="J1734" i="1"/>
  <c r="K1734" i="1"/>
  <c r="G1735" i="1"/>
  <c r="H1735" i="1"/>
  <c r="I1735" i="1"/>
  <c r="J1735" i="1"/>
  <c r="K1735" i="1"/>
  <c r="G1736" i="1"/>
  <c r="H1736" i="1"/>
  <c r="I1736" i="1"/>
  <c r="J1736" i="1"/>
  <c r="K1736" i="1"/>
  <c r="G1737" i="1"/>
  <c r="H1737" i="1"/>
  <c r="I1737" i="1"/>
  <c r="J1737" i="1"/>
  <c r="K1737" i="1"/>
  <c r="G1738" i="1"/>
  <c r="H1738" i="1"/>
  <c r="I1738" i="1"/>
  <c r="J1738" i="1"/>
  <c r="K1738" i="1"/>
  <c r="G1739" i="1"/>
  <c r="H1739" i="1"/>
  <c r="I1739" i="1"/>
  <c r="J1739" i="1"/>
  <c r="K1739" i="1"/>
  <c r="G1740" i="1"/>
  <c r="H1740" i="1"/>
  <c r="I1740" i="1"/>
  <c r="J1740" i="1"/>
  <c r="K1740" i="1"/>
  <c r="G1741" i="1"/>
  <c r="H1741" i="1"/>
  <c r="I1741" i="1"/>
  <c r="J1741" i="1"/>
  <c r="K1741" i="1"/>
  <c r="G1742" i="1"/>
  <c r="H1742" i="1"/>
  <c r="I1742" i="1"/>
  <c r="J1742" i="1"/>
  <c r="K1742" i="1"/>
  <c r="G1743" i="1"/>
  <c r="H1743" i="1"/>
  <c r="I1743" i="1"/>
  <c r="J1743" i="1"/>
  <c r="K1743" i="1"/>
  <c r="G1744" i="1"/>
  <c r="H1744" i="1"/>
  <c r="I1744" i="1"/>
  <c r="J1744" i="1"/>
  <c r="K1744" i="1"/>
  <c r="G1745" i="1"/>
  <c r="H1745" i="1"/>
  <c r="I1745" i="1"/>
  <c r="J1745" i="1"/>
  <c r="K1745" i="1"/>
  <c r="G1746" i="1"/>
  <c r="H1746" i="1"/>
  <c r="I1746" i="1"/>
  <c r="J1746" i="1"/>
  <c r="K1746" i="1"/>
  <c r="G1747" i="1"/>
  <c r="H1747" i="1"/>
  <c r="I1747" i="1"/>
  <c r="J1747" i="1"/>
  <c r="K1747" i="1"/>
  <c r="G1748" i="1"/>
  <c r="H1748" i="1"/>
  <c r="I1748" i="1"/>
  <c r="J1748" i="1"/>
  <c r="K1748" i="1"/>
  <c r="G1749" i="1"/>
  <c r="H1749" i="1"/>
  <c r="I1749" i="1"/>
  <c r="J1749" i="1"/>
  <c r="K1749" i="1"/>
  <c r="G1750" i="1"/>
  <c r="H1750" i="1"/>
  <c r="I1750" i="1"/>
  <c r="J1750" i="1"/>
  <c r="K1750" i="1"/>
  <c r="G1751" i="1"/>
  <c r="H1751" i="1"/>
  <c r="I1751" i="1"/>
  <c r="J1751" i="1"/>
  <c r="K1751" i="1"/>
  <c r="G1752" i="1"/>
  <c r="H1752" i="1"/>
  <c r="I1752" i="1"/>
  <c r="J1752" i="1"/>
  <c r="K1752" i="1"/>
  <c r="G1753" i="1"/>
  <c r="H1753" i="1"/>
  <c r="I1753" i="1"/>
  <c r="J1753" i="1"/>
  <c r="K1753" i="1"/>
  <c r="G1754" i="1"/>
  <c r="H1754" i="1"/>
  <c r="I1754" i="1"/>
  <c r="J1754" i="1"/>
  <c r="K1754" i="1"/>
  <c r="G1755" i="1"/>
  <c r="H1755" i="1"/>
  <c r="I1755" i="1"/>
  <c r="J1755" i="1"/>
  <c r="K1755" i="1"/>
  <c r="G1756" i="1"/>
  <c r="H1756" i="1"/>
  <c r="I1756" i="1"/>
  <c r="J1756" i="1"/>
  <c r="K1756" i="1"/>
  <c r="G1757" i="1"/>
  <c r="H1757" i="1"/>
  <c r="I1757" i="1"/>
  <c r="J1757" i="1"/>
  <c r="K1757" i="1"/>
  <c r="G1758" i="1"/>
  <c r="H1758" i="1"/>
  <c r="I1758" i="1"/>
  <c r="J1758" i="1"/>
  <c r="K1758" i="1"/>
  <c r="G1759" i="1"/>
  <c r="H1759" i="1"/>
  <c r="I1759" i="1"/>
  <c r="J1759" i="1"/>
  <c r="K1759" i="1"/>
  <c r="G1760" i="1"/>
  <c r="H1760" i="1"/>
  <c r="I1760" i="1"/>
  <c r="J1760" i="1"/>
  <c r="K1760" i="1"/>
  <c r="G1761" i="1"/>
  <c r="H1761" i="1"/>
  <c r="I1761" i="1"/>
  <c r="J1761" i="1"/>
  <c r="K1761" i="1"/>
  <c r="G1762" i="1"/>
  <c r="H1762" i="1"/>
  <c r="I1762" i="1"/>
  <c r="J1762" i="1"/>
  <c r="K1762" i="1"/>
  <c r="G1763" i="1"/>
  <c r="H1763" i="1"/>
  <c r="I1763" i="1"/>
  <c r="J1763" i="1"/>
  <c r="K1763" i="1"/>
  <c r="G1764" i="1"/>
  <c r="H1764" i="1"/>
  <c r="I1764" i="1"/>
  <c r="J1764" i="1"/>
  <c r="K1764" i="1"/>
  <c r="G1765" i="1"/>
  <c r="H1765" i="1"/>
  <c r="I1765" i="1"/>
  <c r="J1765" i="1"/>
  <c r="K1765" i="1"/>
  <c r="G1766" i="1"/>
  <c r="H1766" i="1"/>
  <c r="I1766" i="1"/>
  <c r="J1766" i="1"/>
  <c r="K1766" i="1"/>
  <c r="G1767" i="1"/>
  <c r="H1767" i="1"/>
  <c r="I1767" i="1"/>
  <c r="J1767" i="1"/>
  <c r="K1767" i="1"/>
  <c r="G1768" i="1"/>
  <c r="H1768" i="1"/>
  <c r="I1768" i="1"/>
  <c r="J1768" i="1"/>
  <c r="K1768" i="1"/>
  <c r="G1769" i="1"/>
  <c r="H1769" i="1"/>
  <c r="I1769" i="1"/>
  <c r="J1769" i="1"/>
  <c r="K1769" i="1"/>
  <c r="G1770" i="1"/>
  <c r="H1770" i="1"/>
  <c r="I1770" i="1"/>
  <c r="J1770" i="1"/>
  <c r="K1770" i="1"/>
  <c r="G1771" i="1"/>
  <c r="H1771" i="1"/>
  <c r="I1771" i="1"/>
  <c r="J1771" i="1"/>
  <c r="K1771" i="1"/>
  <c r="G1772" i="1"/>
  <c r="H1772" i="1"/>
  <c r="I1772" i="1"/>
  <c r="J1772" i="1"/>
  <c r="K1772" i="1"/>
  <c r="G1773" i="1"/>
  <c r="H1773" i="1"/>
  <c r="I1773" i="1"/>
  <c r="J1773" i="1"/>
  <c r="K1773" i="1"/>
  <c r="G1774" i="1"/>
  <c r="H1774" i="1"/>
  <c r="I1774" i="1"/>
  <c r="J1774" i="1"/>
  <c r="K1774" i="1"/>
  <c r="G1775" i="1"/>
  <c r="H1775" i="1"/>
  <c r="I1775" i="1"/>
  <c r="J1775" i="1"/>
  <c r="K1775" i="1"/>
  <c r="G1776" i="1"/>
  <c r="H1776" i="1"/>
  <c r="I1776" i="1"/>
  <c r="J1776" i="1"/>
  <c r="K1776" i="1"/>
  <c r="G1777" i="1"/>
  <c r="H1777" i="1"/>
  <c r="I1777" i="1"/>
  <c r="J1777" i="1"/>
  <c r="K1777" i="1"/>
  <c r="G1778" i="1"/>
  <c r="H1778" i="1"/>
  <c r="I1778" i="1"/>
  <c r="J1778" i="1"/>
  <c r="K1778" i="1"/>
  <c r="G1779" i="1"/>
  <c r="H1779" i="1"/>
  <c r="I1779" i="1"/>
  <c r="J1779" i="1"/>
  <c r="K1779" i="1"/>
  <c r="G1780" i="1"/>
  <c r="H1780" i="1"/>
  <c r="I1780" i="1"/>
  <c r="J1780" i="1"/>
  <c r="K1780" i="1"/>
  <c r="G1781" i="1"/>
  <c r="H1781" i="1"/>
  <c r="I1781" i="1"/>
  <c r="J1781" i="1"/>
  <c r="K1781" i="1"/>
  <c r="G1782" i="1"/>
  <c r="H1782" i="1"/>
  <c r="I1782" i="1"/>
  <c r="J1782" i="1"/>
  <c r="K1782" i="1"/>
  <c r="G1783" i="1"/>
  <c r="H1783" i="1"/>
  <c r="I1783" i="1"/>
  <c r="J1783" i="1"/>
  <c r="K1783" i="1"/>
  <c r="G1784" i="1"/>
  <c r="H1784" i="1"/>
  <c r="I1784" i="1"/>
  <c r="J1784" i="1"/>
  <c r="K1784" i="1"/>
  <c r="G1785" i="1"/>
  <c r="H1785" i="1"/>
  <c r="I1785" i="1"/>
  <c r="J1785" i="1"/>
  <c r="K1785" i="1"/>
  <c r="G1786" i="1"/>
  <c r="H1786" i="1"/>
  <c r="I1786" i="1"/>
  <c r="J1786" i="1"/>
  <c r="K1786" i="1"/>
  <c r="G1787" i="1"/>
  <c r="H1787" i="1"/>
  <c r="I1787" i="1"/>
  <c r="J1787" i="1"/>
  <c r="K1787" i="1"/>
  <c r="G1788" i="1"/>
  <c r="H1788" i="1"/>
  <c r="I1788" i="1"/>
  <c r="J1788" i="1"/>
  <c r="K1788" i="1"/>
  <c r="G1789" i="1"/>
  <c r="H1789" i="1"/>
  <c r="I1789" i="1"/>
  <c r="J1789" i="1"/>
  <c r="K1789" i="1"/>
  <c r="G1790" i="1"/>
  <c r="H1790" i="1"/>
  <c r="I1790" i="1"/>
  <c r="J1790" i="1"/>
  <c r="K1790" i="1"/>
  <c r="G1791" i="1"/>
  <c r="H1791" i="1"/>
  <c r="I1791" i="1"/>
  <c r="J1791" i="1"/>
  <c r="K1791" i="1"/>
  <c r="G1792" i="1"/>
  <c r="H1792" i="1"/>
  <c r="I1792" i="1"/>
  <c r="J1792" i="1"/>
  <c r="K1792" i="1"/>
  <c r="G1793" i="1"/>
  <c r="H1793" i="1"/>
  <c r="I1793" i="1"/>
  <c r="J1793" i="1"/>
  <c r="K1793" i="1"/>
  <c r="G1794" i="1"/>
  <c r="H1794" i="1"/>
  <c r="I1794" i="1"/>
  <c r="J1794" i="1"/>
  <c r="K1794" i="1"/>
  <c r="G1795" i="1"/>
  <c r="H1795" i="1"/>
  <c r="I1795" i="1"/>
  <c r="J1795" i="1"/>
  <c r="K1795" i="1"/>
  <c r="G1796" i="1"/>
  <c r="H1796" i="1"/>
  <c r="I1796" i="1"/>
  <c r="J1796" i="1"/>
  <c r="K1796" i="1"/>
  <c r="G1797" i="1"/>
  <c r="H1797" i="1"/>
  <c r="I1797" i="1"/>
  <c r="J1797" i="1"/>
  <c r="K1797" i="1"/>
  <c r="G1798" i="1"/>
  <c r="H1798" i="1"/>
  <c r="I1798" i="1"/>
  <c r="J1798" i="1"/>
  <c r="K1798" i="1"/>
  <c r="G1799" i="1"/>
  <c r="H1799" i="1"/>
  <c r="I1799" i="1"/>
  <c r="J1799" i="1"/>
  <c r="K1799" i="1"/>
  <c r="G1800" i="1"/>
  <c r="H1800" i="1"/>
  <c r="I1800" i="1"/>
  <c r="J1800" i="1"/>
  <c r="K1800" i="1"/>
  <c r="G1801" i="1"/>
  <c r="H1801" i="1"/>
  <c r="I1801" i="1"/>
  <c r="J1801" i="1"/>
  <c r="K1801" i="1"/>
  <c r="G1802" i="1"/>
  <c r="H1802" i="1"/>
  <c r="I1802" i="1"/>
  <c r="J1802" i="1"/>
  <c r="K1802" i="1"/>
  <c r="G1803" i="1"/>
  <c r="H1803" i="1"/>
  <c r="I1803" i="1"/>
  <c r="J1803" i="1"/>
  <c r="K1803" i="1"/>
  <c r="G1804" i="1"/>
  <c r="H1804" i="1"/>
  <c r="I1804" i="1"/>
  <c r="J1804" i="1"/>
  <c r="K1804" i="1"/>
  <c r="G1805" i="1"/>
  <c r="H1805" i="1"/>
  <c r="I1805" i="1"/>
  <c r="J1805" i="1"/>
  <c r="K1805" i="1"/>
  <c r="G1806" i="1"/>
  <c r="H1806" i="1"/>
  <c r="I1806" i="1"/>
  <c r="J1806" i="1"/>
  <c r="K1806" i="1"/>
  <c r="G1807" i="1"/>
  <c r="H1807" i="1"/>
  <c r="I1807" i="1"/>
  <c r="J1807" i="1"/>
  <c r="K1807" i="1"/>
  <c r="G1808" i="1"/>
  <c r="H1808" i="1"/>
  <c r="I1808" i="1"/>
  <c r="J1808" i="1"/>
  <c r="K1808" i="1"/>
  <c r="G1809" i="1"/>
  <c r="H1809" i="1"/>
  <c r="I1809" i="1"/>
  <c r="J1809" i="1"/>
  <c r="K1809" i="1"/>
  <c r="G1810" i="1"/>
  <c r="H1810" i="1"/>
  <c r="I1810" i="1"/>
  <c r="J1810" i="1"/>
  <c r="K1810" i="1"/>
  <c r="G1811" i="1"/>
  <c r="H1811" i="1"/>
  <c r="I1811" i="1"/>
  <c r="J1811" i="1"/>
  <c r="K1811" i="1"/>
  <c r="G1812" i="1"/>
  <c r="H1812" i="1"/>
  <c r="I1812" i="1"/>
  <c r="J1812" i="1"/>
  <c r="K1812" i="1"/>
  <c r="G1813" i="1"/>
  <c r="H1813" i="1"/>
  <c r="I1813" i="1"/>
  <c r="J1813" i="1"/>
  <c r="K1813" i="1"/>
  <c r="G1814" i="1"/>
  <c r="H1814" i="1"/>
  <c r="I1814" i="1"/>
  <c r="J1814" i="1"/>
  <c r="K1814" i="1"/>
  <c r="G1815" i="1"/>
  <c r="H1815" i="1"/>
  <c r="I1815" i="1"/>
  <c r="J1815" i="1"/>
  <c r="K1815" i="1"/>
  <c r="G1816" i="1"/>
  <c r="H1816" i="1"/>
  <c r="I1816" i="1"/>
  <c r="J1816" i="1"/>
  <c r="K1816" i="1"/>
  <c r="G1817" i="1"/>
  <c r="H1817" i="1"/>
  <c r="I1817" i="1"/>
  <c r="J1817" i="1"/>
  <c r="K1817" i="1"/>
  <c r="G1818" i="1"/>
  <c r="H1818" i="1"/>
  <c r="I1818" i="1"/>
  <c r="J1818" i="1"/>
  <c r="K1818" i="1"/>
  <c r="G1819" i="1"/>
  <c r="H1819" i="1"/>
  <c r="I1819" i="1"/>
  <c r="J1819" i="1"/>
  <c r="K1819" i="1"/>
  <c r="G1820" i="1"/>
  <c r="H1820" i="1"/>
  <c r="I1820" i="1"/>
  <c r="J1820" i="1"/>
  <c r="K1820" i="1"/>
  <c r="G1821" i="1"/>
  <c r="H1821" i="1"/>
  <c r="I1821" i="1"/>
  <c r="J1821" i="1"/>
  <c r="K1821" i="1"/>
  <c r="G1822" i="1"/>
  <c r="H1822" i="1"/>
  <c r="I1822" i="1"/>
  <c r="J1822" i="1"/>
  <c r="K1822" i="1"/>
  <c r="G1823" i="1"/>
  <c r="H1823" i="1"/>
  <c r="I1823" i="1"/>
  <c r="J1823" i="1"/>
  <c r="K1823" i="1"/>
  <c r="G1824" i="1"/>
  <c r="H1824" i="1"/>
  <c r="I1824" i="1"/>
  <c r="J1824" i="1"/>
  <c r="K1824" i="1"/>
  <c r="G1825" i="1"/>
  <c r="H1825" i="1"/>
  <c r="I1825" i="1"/>
  <c r="J1825" i="1"/>
  <c r="K1825" i="1"/>
  <c r="G1826" i="1"/>
  <c r="H1826" i="1"/>
  <c r="I1826" i="1"/>
  <c r="J1826" i="1"/>
  <c r="K1826" i="1"/>
  <c r="G1827" i="1"/>
  <c r="H1827" i="1"/>
  <c r="I1827" i="1"/>
  <c r="J1827" i="1"/>
  <c r="K1827" i="1"/>
  <c r="G1828" i="1"/>
  <c r="H1828" i="1"/>
  <c r="I1828" i="1"/>
  <c r="J1828" i="1"/>
  <c r="K1828" i="1"/>
  <c r="G1829" i="1"/>
  <c r="H1829" i="1"/>
  <c r="I1829" i="1"/>
  <c r="J1829" i="1"/>
  <c r="K1829" i="1"/>
  <c r="G1830" i="1"/>
  <c r="H1830" i="1"/>
  <c r="I1830" i="1"/>
  <c r="J1830" i="1"/>
  <c r="K1830" i="1"/>
  <c r="G1831" i="1"/>
  <c r="H1831" i="1"/>
  <c r="I1831" i="1"/>
  <c r="J1831" i="1"/>
  <c r="K1831" i="1"/>
  <c r="G1832" i="1"/>
  <c r="H1832" i="1"/>
  <c r="I1832" i="1"/>
  <c r="J1832" i="1"/>
  <c r="K1832" i="1"/>
  <c r="G1833" i="1"/>
  <c r="H1833" i="1"/>
  <c r="I1833" i="1"/>
  <c r="J1833" i="1"/>
  <c r="K1833" i="1"/>
  <c r="G1834" i="1"/>
  <c r="H1834" i="1"/>
  <c r="I1834" i="1"/>
  <c r="J1834" i="1"/>
  <c r="K1834" i="1"/>
  <c r="G1835" i="1"/>
  <c r="H1835" i="1"/>
  <c r="I1835" i="1"/>
  <c r="J1835" i="1"/>
  <c r="K1835" i="1"/>
  <c r="G1836" i="1"/>
  <c r="H1836" i="1"/>
  <c r="I1836" i="1"/>
  <c r="J1836" i="1"/>
  <c r="K1836" i="1"/>
  <c r="G1837" i="1"/>
  <c r="H1837" i="1"/>
  <c r="I1837" i="1"/>
  <c r="J1837" i="1"/>
  <c r="K1837" i="1"/>
  <c r="G1838" i="1"/>
  <c r="H1838" i="1"/>
  <c r="I1838" i="1"/>
  <c r="J1838" i="1"/>
  <c r="K1838" i="1"/>
  <c r="G1839" i="1"/>
  <c r="H1839" i="1"/>
  <c r="I1839" i="1"/>
  <c r="J1839" i="1"/>
  <c r="K1839" i="1"/>
  <c r="G1840" i="1"/>
  <c r="H1840" i="1"/>
  <c r="I1840" i="1"/>
  <c r="J1840" i="1"/>
  <c r="K1840" i="1"/>
  <c r="G1841" i="1"/>
  <c r="H1841" i="1"/>
  <c r="I1841" i="1"/>
  <c r="J1841" i="1"/>
  <c r="K1841" i="1"/>
  <c r="G1842" i="1"/>
  <c r="H1842" i="1"/>
  <c r="I1842" i="1"/>
  <c r="J1842" i="1"/>
  <c r="K1842" i="1"/>
  <c r="G1843" i="1"/>
  <c r="H1843" i="1"/>
  <c r="I1843" i="1"/>
  <c r="J1843" i="1"/>
  <c r="K1843" i="1"/>
  <c r="G1844" i="1"/>
  <c r="H1844" i="1"/>
  <c r="I1844" i="1"/>
  <c r="J1844" i="1"/>
  <c r="K1844" i="1"/>
  <c r="G1845" i="1"/>
  <c r="H1845" i="1"/>
  <c r="I1845" i="1"/>
  <c r="J1845" i="1"/>
  <c r="K1845" i="1"/>
  <c r="G1846" i="1"/>
  <c r="H1846" i="1"/>
  <c r="I1846" i="1"/>
  <c r="J1846" i="1"/>
  <c r="K1846" i="1"/>
  <c r="G1847" i="1"/>
  <c r="H1847" i="1"/>
  <c r="I1847" i="1"/>
  <c r="J1847" i="1"/>
  <c r="K1847" i="1"/>
  <c r="G1848" i="1"/>
  <c r="H1848" i="1"/>
  <c r="I1848" i="1"/>
  <c r="J1848" i="1"/>
  <c r="K1848" i="1"/>
  <c r="G1849" i="1"/>
  <c r="H1849" i="1"/>
  <c r="I1849" i="1"/>
  <c r="J1849" i="1"/>
  <c r="K1849" i="1"/>
  <c r="G1850" i="1"/>
  <c r="H1850" i="1"/>
  <c r="I1850" i="1"/>
  <c r="J1850" i="1"/>
  <c r="K1850" i="1"/>
  <c r="G1851" i="1"/>
  <c r="H1851" i="1"/>
  <c r="I1851" i="1"/>
  <c r="J1851" i="1"/>
  <c r="K1851" i="1"/>
  <c r="G1852" i="1"/>
  <c r="H1852" i="1"/>
  <c r="I1852" i="1"/>
  <c r="J1852" i="1"/>
  <c r="K1852" i="1"/>
  <c r="G1853" i="1"/>
  <c r="H1853" i="1"/>
  <c r="I1853" i="1"/>
  <c r="J1853" i="1"/>
  <c r="K1853" i="1"/>
  <c r="G1854" i="1"/>
  <c r="H1854" i="1"/>
  <c r="I1854" i="1"/>
  <c r="J1854" i="1"/>
  <c r="K1854" i="1"/>
  <c r="G1855" i="1"/>
  <c r="H1855" i="1"/>
  <c r="I1855" i="1"/>
  <c r="J1855" i="1"/>
  <c r="K1855" i="1"/>
  <c r="G1856" i="1"/>
  <c r="H1856" i="1"/>
  <c r="I1856" i="1"/>
  <c r="J1856" i="1"/>
  <c r="K1856" i="1"/>
  <c r="G1857" i="1"/>
  <c r="H1857" i="1"/>
  <c r="I1857" i="1"/>
  <c r="J1857" i="1"/>
  <c r="K1857" i="1"/>
  <c r="G1858" i="1"/>
  <c r="H1858" i="1"/>
  <c r="I1858" i="1"/>
  <c r="J1858" i="1"/>
  <c r="K1858" i="1"/>
  <c r="G1859" i="1"/>
  <c r="H1859" i="1"/>
  <c r="I1859" i="1"/>
  <c r="J1859" i="1"/>
  <c r="K1859" i="1"/>
  <c r="G1860" i="1"/>
  <c r="H1860" i="1"/>
  <c r="I1860" i="1"/>
  <c r="J1860" i="1"/>
  <c r="K1860" i="1"/>
  <c r="G1861" i="1"/>
  <c r="H1861" i="1"/>
  <c r="I1861" i="1"/>
  <c r="J1861" i="1"/>
  <c r="K1861" i="1"/>
  <c r="G1862" i="1"/>
  <c r="H1862" i="1"/>
  <c r="I1862" i="1"/>
  <c r="J1862" i="1"/>
  <c r="K1862" i="1"/>
  <c r="G1863" i="1"/>
  <c r="H1863" i="1"/>
  <c r="I1863" i="1"/>
  <c r="J1863" i="1"/>
  <c r="K1863" i="1"/>
  <c r="G1864" i="1"/>
  <c r="H1864" i="1"/>
  <c r="I1864" i="1"/>
  <c r="J1864" i="1"/>
  <c r="K1864" i="1"/>
  <c r="G1865" i="1"/>
  <c r="H1865" i="1"/>
  <c r="I1865" i="1"/>
  <c r="J1865" i="1"/>
  <c r="K1865" i="1"/>
  <c r="G1866" i="1"/>
  <c r="H1866" i="1"/>
  <c r="I1866" i="1"/>
  <c r="J1866" i="1"/>
  <c r="K1866" i="1"/>
  <c r="G1867" i="1"/>
  <c r="H1867" i="1"/>
  <c r="I1867" i="1"/>
  <c r="J1867" i="1"/>
  <c r="K1867" i="1"/>
  <c r="G1868" i="1"/>
  <c r="H1868" i="1"/>
  <c r="I1868" i="1"/>
  <c r="J1868" i="1"/>
  <c r="K1868" i="1"/>
  <c r="G1869" i="1"/>
  <c r="H1869" i="1"/>
  <c r="I1869" i="1"/>
  <c r="J1869" i="1"/>
  <c r="K1869" i="1"/>
  <c r="G1870" i="1"/>
  <c r="H1870" i="1"/>
  <c r="I1870" i="1"/>
  <c r="J1870" i="1"/>
  <c r="K1870" i="1"/>
  <c r="G1871" i="1"/>
  <c r="H1871" i="1"/>
  <c r="I1871" i="1"/>
  <c r="J1871" i="1"/>
  <c r="K1871" i="1"/>
  <c r="G1872" i="1"/>
  <c r="H1872" i="1"/>
  <c r="I1872" i="1"/>
  <c r="J1872" i="1"/>
  <c r="K1872" i="1"/>
  <c r="G1873" i="1"/>
  <c r="H1873" i="1"/>
  <c r="I1873" i="1"/>
  <c r="J1873" i="1"/>
  <c r="K1873" i="1"/>
  <c r="G1874" i="1"/>
  <c r="H1874" i="1"/>
  <c r="I1874" i="1"/>
  <c r="J1874" i="1"/>
  <c r="K1874" i="1"/>
  <c r="G1875" i="1"/>
  <c r="H1875" i="1"/>
  <c r="I1875" i="1"/>
  <c r="J1875" i="1"/>
  <c r="K1875" i="1"/>
  <c r="G1876" i="1"/>
  <c r="H1876" i="1"/>
  <c r="I1876" i="1"/>
  <c r="J1876" i="1"/>
  <c r="K1876" i="1"/>
  <c r="G1877" i="1"/>
  <c r="H1877" i="1"/>
  <c r="I1877" i="1"/>
  <c r="J1877" i="1"/>
  <c r="K1877" i="1"/>
  <c r="G1878" i="1"/>
  <c r="H1878" i="1"/>
  <c r="I1878" i="1"/>
  <c r="J1878" i="1"/>
  <c r="K1878" i="1"/>
  <c r="G1879" i="1"/>
  <c r="H1879" i="1"/>
  <c r="I1879" i="1"/>
  <c r="J1879" i="1"/>
  <c r="K1879" i="1"/>
  <c r="G1880" i="1"/>
  <c r="H1880" i="1"/>
  <c r="I1880" i="1"/>
  <c r="J1880" i="1"/>
  <c r="K1880" i="1"/>
  <c r="G1881" i="1"/>
  <c r="H1881" i="1"/>
  <c r="I1881" i="1"/>
  <c r="J1881" i="1"/>
  <c r="K1881" i="1"/>
  <c r="G1882" i="1"/>
  <c r="H1882" i="1"/>
  <c r="I1882" i="1"/>
  <c r="J1882" i="1"/>
  <c r="K1882" i="1"/>
  <c r="G1883" i="1"/>
  <c r="H1883" i="1"/>
  <c r="I1883" i="1"/>
  <c r="J1883" i="1"/>
  <c r="K1883" i="1"/>
  <c r="G1884" i="1"/>
  <c r="H1884" i="1"/>
  <c r="I1884" i="1"/>
  <c r="J1884" i="1"/>
  <c r="K1884" i="1"/>
  <c r="G1885" i="1"/>
  <c r="H1885" i="1"/>
  <c r="I1885" i="1"/>
  <c r="J1885" i="1"/>
  <c r="K1885" i="1"/>
  <c r="G1886" i="1"/>
  <c r="H1886" i="1"/>
  <c r="I1886" i="1"/>
  <c r="J1886" i="1"/>
  <c r="K1886" i="1"/>
  <c r="G1887" i="1"/>
  <c r="H1887" i="1"/>
  <c r="I1887" i="1"/>
  <c r="J1887" i="1"/>
  <c r="K1887" i="1"/>
  <c r="G1888" i="1"/>
  <c r="H1888" i="1"/>
  <c r="I1888" i="1"/>
  <c r="J1888" i="1"/>
  <c r="K1888" i="1"/>
  <c r="G1889" i="1"/>
  <c r="H1889" i="1"/>
  <c r="I1889" i="1"/>
  <c r="J1889" i="1"/>
  <c r="K1889" i="1"/>
  <c r="G1890" i="1"/>
  <c r="H1890" i="1"/>
  <c r="I1890" i="1"/>
  <c r="J1890" i="1"/>
  <c r="K1890" i="1"/>
  <c r="G1891" i="1"/>
  <c r="H1891" i="1"/>
  <c r="I1891" i="1"/>
  <c r="J1891" i="1"/>
  <c r="K1891" i="1"/>
  <c r="G1892" i="1"/>
  <c r="H1892" i="1"/>
  <c r="I1892" i="1"/>
  <c r="J1892" i="1"/>
  <c r="K1892" i="1"/>
  <c r="G1893" i="1"/>
  <c r="H1893" i="1"/>
  <c r="I1893" i="1"/>
  <c r="J1893" i="1"/>
  <c r="K1893" i="1"/>
  <c r="G1894" i="1"/>
  <c r="H1894" i="1"/>
  <c r="I1894" i="1"/>
  <c r="J1894" i="1"/>
  <c r="K1894" i="1"/>
  <c r="G1895" i="1"/>
  <c r="H1895" i="1"/>
  <c r="I1895" i="1"/>
  <c r="J1895" i="1"/>
  <c r="K1895" i="1"/>
  <c r="G1896" i="1"/>
  <c r="H1896" i="1"/>
  <c r="I1896" i="1"/>
  <c r="J1896" i="1"/>
  <c r="K1896" i="1"/>
  <c r="G1897" i="1"/>
  <c r="H1897" i="1"/>
  <c r="I1897" i="1"/>
  <c r="J1897" i="1"/>
  <c r="K1897" i="1"/>
  <c r="G1898" i="1"/>
  <c r="H1898" i="1"/>
  <c r="I1898" i="1"/>
  <c r="J1898" i="1"/>
  <c r="K1898" i="1"/>
  <c r="G1899" i="1"/>
  <c r="H1899" i="1"/>
  <c r="I1899" i="1"/>
  <c r="J1899" i="1"/>
  <c r="K1899" i="1"/>
  <c r="G1900" i="1"/>
  <c r="H1900" i="1"/>
  <c r="I1900" i="1"/>
  <c r="J1900" i="1"/>
  <c r="K1900" i="1"/>
  <c r="G1901" i="1"/>
  <c r="H1901" i="1"/>
  <c r="I1901" i="1"/>
  <c r="J1901" i="1"/>
  <c r="K1901" i="1"/>
  <c r="G1902" i="1"/>
  <c r="H1902" i="1"/>
  <c r="I1902" i="1"/>
  <c r="J1902" i="1"/>
  <c r="K1902" i="1"/>
  <c r="G1903" i="1"/>
  <c r="H1903" i="1"/>
  <c r="I1903" i="1"/>
  <c r="J1903" i="1"/>
  <c r="K1903" i="1"/>
  <c r="G1904" i="1"/>
  <c r="H1904" i="1"/>
  <c r="I1904" i="1"/>
  <c r="J1904" i="1"/>
  <c r="K1904" i="1"/>
  <c r="G1905" i="1"/>
  <c r="H1905" i="1"/>
  <c r="I1905" i="1"/>
  <c r="J1905" i="1"/>
  <c r="K1905" i="1"/>
  <c r="G1906" i="1"/>
  <c r="H1906" i="1"/>
  <c r="I1906" i="1"/>
  <c r="J1906" i="1"/>
  <c r="K1906" i="1"/>
  <c r="G1907" i="1"/>
  <c r="H1907" i="1"/>
  <c r="I1907" i="1"/>
  <c r="J1907" i="1"/>
  <c r="K1907" i="1"/>
  <c r="G1908" i="1"/>
  <c r="H1908" i="1"/>
  <c r="I1908" i="1"/>
  <c r="J1908" i="1"/>
  <c r="K1908" i="1"/>
  <c r="G1909" i="1"/>
  <c r="H1909" i="1"/>
  <c r="I1909" i="1"/>
  <c r="J1909" i="1"/>
  <c r="K1909" i="1"/>
  <c r="G1910" i="1"/>
  <c r="H1910" i="1"/>
  <c r="I1910" i="1"/>
  <c r="J1910" i="1"/>
  <c r="K1910" i="1"/>
  <c r="G1911" i="1"/>
  <c r="H1911" i="1"/>
  <c r="I1911" i="1"/>
  <c r="J1911" i="1"/>
  <c r="K1911" i="1"/>
  <c r="G1912" i="1"/>
  <c r="H1912" i="1"/>
  <c r="I1912" i="1"/>
  <c r="J1912" i="1"/>
  <c r="K1912" i="1"/>
  <c r="G1913" i="1"/>
  <c r="H1913" i="1"/>
  <c r="I1913" i="1"/>
  <c r="J1913" i="1"/>
  <c r="K1913" i="1"/>
  <c r="G1914" i="1"/>
  <c r="H1914" i="1"/>
  <c r="I1914" i="1"/>
  <c r="J1914" i="1"/>
  <c r="K1914" i="1"/>
  <c r="G1915" i="1"/>
  <c r="H1915" i="1"/>
  <c r="I1915" i="1"/>
  <c r="J1915" i="1"/>
  <c r="K1915" i="1"/>
  <c r="G1916" i="1"/>
  <c r="H1916" i="1"/>
  <c r="I1916" i="1"/>
  <c r="J1916" i="1"/>
  <c r="K1916" i="1"/>
  <c r="G1917" i="1"/>
  <c r="H1917" i="1"/>
  <c r="I1917" i="1"/>
  <c r="J1917" i="1"/>
  <c r="K1917" i="1"/>
  <c r="G1918" i="1"/>
  <c r="H1918" i="1"/>
  <c r="I1918" i="1"/>
  <c r="J1918" i="1"/>
  <c r="K1918" i="1"/>
  <c r="G1919" i="1"/>
  <c r="H1919" i="1"/>
  <c r="I1919" i="1"/>
  <c r="J1919" i="1"/>
  <c r="K1919" i="1"/>
  <c r="G1920" i="1"/>
  <c r="H1920" i="1"/>
  <c r="I1920" i="1"/>
  <c r="J1920" i="1"/>
  <c r="K1920" i="1"/>
  <c r="G1921" i="1"/>
  <c r="H1921" i="1"/>
  <c r="I1921" i="1"/>
  <c r="J1921" i="1"/>
  <c r="K1921" i="1"/>
  <c r="G1922" i="1"/>
  <c r="H1922" i="1"/>
  <c r="I1922" i="1"/>
  <c r="J1922" i="1"/>
  <c r="K1922" i="1"/>
  <c r="G1923" i="1"/>
  <c r="H1923" i="1"/>
  <c r="I1923" i="1"/>
  <c r="J1923" i="1"/>
  <c r="K1923" i="1"/>
  <c r="G1924" i="1"/>
  <c r="H1924" i="1"/>
  <c r="I1924" i="1"/>
  <c r="J1924" i="1"/>
  <c r="K1924" i="1"/>
  <c r="G1925" i="1"/>
  <c r="H1925" i="1"/>
  <c r="I1925" i="1"/>
  <c r="J1925" i="1"/>
  <c r="K1925" i="1"/>
  <c r="G1926" i="1"/>
  <c r="H1926" i="1"/>
  <c r="I1926" i="1"/>
  <c r="J1926" i="1"/>
  <c r="K1926" i="1"/>
  <c r="G1927" i="1"/>
  <c r="H1927" i="1"/>
  <c r="I1927" i="1"/>
  <c r="J1927" i="1"/>
  <c r="K1927" i="1"/>
  <c r="G1928" i="1"/>
  <c r="H1928" i="1"/>
  <c r="I1928" i="1"/>
  <c r="J1928" i="1"/>
  <c r="K1928" i="1"/>
  <c r="G1929" i="1"/>
  <c r="H1929" i="1"/>
  <c r="I1929" i="1"/>
  <c r="J1929" i="1"/>
  <c r="K1929" i="1"/>
  <c r="G1930" i="1"/>
  <c r="H1930" i="1"/>
  <c r="I1930" i="1"/>
  <c r="J1930" i="1"/>
  <c r="K1930" i="1"/>
  <c r="G1931" i="1"/>
  <c r="H1931" i="1"/>
  <c r="I1931" i="1"/>
  <c r="J1931" i="1"/>
  <c r="K1931" i="1"/>
  <c r="G1932" i="1"/>
  <c r="H1932" i="1"/>
  <c r="I1932" i="1"/>
  <c r="J1932" i="1"/>
  <c r="K1932" i="1"/>
  <c r="G1933" i="1"/>
  <c r="H1933" i="1"/>
  <c r="I1933" i="1"/>
  <c r="J1933" i="1"/>
  <c r="K1933" i="1"/>
  <c r="G1934" i="1"/>
  <c r="H1934" i="1"/>
  <c r="I1934" i="1"/>
  <c r="J1934" i="1"/>
  <c r="K1934" i="1"/>
  <c r="G1935" i="1"/>
  <c r="H1935" i="1"/>
  <c r="I1935" i="1"/>
  <c r="J1935" i="1"/>
  <c r="K1935" i="1"/>
  <c r="G1936" i="1"/>
  <c r="H1936" i="1"/>
  <c r="I1936" i="1"/>
  <c r="J1936" i="1"/>
  <c r="K1936" i="1"/>
  <c r="G1937" i="1"/>
  <c r="H1937" i="1"/>
  <c r="I1937" i="1"/>
  <c r="J1937" i="1"/>
  <c r="K1937" i="1"/>
  <c r="G1938" i="1"/>
  <c r="H1938" i="1"/>
  <c r="I1938" i="1"/>
  <c r="J1938" i="1"/>
  <c r="K1938" i="1"/>
  <c r="G1939" i="1"/>
  <c r="H1939" i="1"/>
  <c r="I1939" i="1"/>
  <c r="J1939" i="1"/>
  <c r="K1939" i="1"/>
  <c r="G1940" i="1"/>
  <c r="H1940" i="1"/>
  <c r="I1940" i="1"/>
  <c r="J1940" i="1"/>
  <c r="K1940" i="1"/>
  <c r="G1941" i="1"/>
  <c r="H1941" i="1"/>
  <c r="I1941" i="1"/>
  <c r="J1941" i="1"/>
  <c r="K1941" i="1"/>
  <c r="G1942" i="1"/>
  <c r="H1942" i="1"/>
  <c r="I1942" i="1"/>
  <c r="J1942" i="1"/>
  <c r="K1942" i="1"/>
  <c r="G1943" i="1"/>
  <c r="H1943" i="1"/>
  <c r="I1943" i="1"/>
  <c r="J1943" i="1"/>
  <c r="K1943" i="1"/>
  <c r="G1944" i="1"/>
  <c r="H1944" i="1"/>
  <c r="I1944" i="1"/>
  <c r="J1944" i="1"/>
  <c r="K1944" i="1"/>
  <c r="G1945" i="1"/>
  <c r="H1945" i="1"/>
  <c r="I1945" i="1"/>
  <c r="J1945" i="1"/>
  <c r="K1945" i="1"/>
  <c r="G1946" i="1"/>
  <c r="H1946" i="1"/>
  <c r="I1946" i="1"/>
  <c r="J1946" i="1"/>
  <c r="K1946" i="1"/>
  <c r="G1947" i="1"/>
  <c r="H1947" i="1"/>
  <c r="I1947" i="1"/>
  <c r="J1947" i="1"/>
  <c r="K1947" i="1"/>
  <c r="G1948" i="1"/>
  <c r="H1948" i="1"/>
  <c r="I1948" i="1"/>
  <c r="J1948" i="1"/>
  <c r="K1948" i="1"/>
  <c r="G1949" i="1"/>
  <c r="H1949" i="1"/>
  <c r="I1949" i="1"/>
  <c r="J1949" i="1"/>
  <c r="K1949" i="1"/>
  <c r="G1950" i="1"/>
  <c r="H1950" i="1"/>
  <c r="I1950" i="1"/>
  <c r="J1950" i="1"/>
  <c r="K1950" i="1"/>
  <c r="G1951" i="1"/>
  <c r="H1951" i="1"/>
  <c r="I1951" i="1"/>
  <c r="J1951" i="1"/>
  <c r="K1951" i="1"/>
  <c r="G1952" i="1"/>
  <c r="H1952" i="1"/>
  <c r="I1952" i="1"/>
  <c r="J1952" i="1"/>
  <c r="K1952" i="1"/>
  <c r="G1953" i="1"/>
  <c r="H1953" i="1"/>
  <c r="I1953" i="1"/>
  <c r="J1953" i="1"/>
  <c r="K1953" i="1"/>
  <c r="G1954" i="1"/>
  <c r="H1954" i="1"/>
  <c r="I1954" i="1"/>
  <c r="J1954" i="1"/>
  <c r="K1954" i="1"/>
  <c r="G1955" i="1"/>
  <c r="H1955" i="1"/>
  <c r="I1955" i="1"/>
  <c r="J1955" i="1"/>
  <c r="K1955" i="1"/>
  <c r="G1956" i="1"/>
  <c r="H1956" i="1"/>
  <c r="I1956" i="1"/>
  <c r="J1956" i="1"/>
  <c r="K1956" i="1"/>
  <c r="G1957" i="1"/>
  <c r="H1957" i="1"/>
  <c r="I1957" i="1"/>
  <c r="J1957" i="1"/>
  <c r="K1957" i="1"/>
  <c r="G1958" i="1"/>
  <c r="H1958" i="1"/>
  <c r="I1958" i="1"/>
  <c r="J1958" i="1"/>
  <c r="K1958" i="1"/>
  <c r="G1959" i="1"/>
  <c r="H1959" i="1"/>
  <c r="I1959" i="1"/>
  <c r="J1959" i="1"/>
  <c r="K1959" i="1"/>
  <c r="G1960" i="1"/>
  <c r="H1960" i="1"/>
  <c r="I1960" i="1"/>
  <c r="J1960" i="1"/>
  <c r="K1960" i="1"/>
  <c r="G1961" i="1"/>
  <c r="H1961" i="1"/>
  <c r="I1961" i="1"/>
  <c r="J1961" i="1"/>
  <c r="K1961" i="1"/>
  <c r="G1962" i="1"/>
  <c r="H1962" i="1"/>
  <c r="I1962" i="1"/>
  <c r="J1962" i="1"/>
  <c r="K1962" i="1"/>
  <c r="G1963" i="1"/>
  <c r="H1963" i="1"/>
  <c r="I1963" i="1"/>
  <c r="J1963" i="1"/>
  <c r="K1963" i="1"/>
  <c r="G1964" i="1"/>
  <c r="H1964" i="1"/>
  <c r="I1964" i="1"/>
  <c r="J1964" i="1"/>
  <c r="K1964" i="1"/>
  <c r="G1965" i="1"/>
  <c r="H1965" i="1"/>
  <c r="I1965" i="1"/>
  <c r="J1965" i="1"/>
  <c r="K1965" i="1"/>
  <c r="G1966" i="1"/>
  <c r="H1966" i="1"/>
  <c r="I1966" i="1"/>
  <c r="J1966" i="1"/>
  <c r="K1966" i="1"/>
  <c r="G1967" i="1"/>
  <c r="H1967" i="1"/>
  <c r="I1967" i="1"/>
  <c r="J1967" i="1"/>
  <c r="K1967" i="1"/>
  <c r="G1968" i="1"/>
  <c r="H1968" i="1"/>
  <c r="I1968" i="1"/>
  <c r="J1968" i="1"/>
  <c r="K1968" i="1"/>
  <c r="G1969" i="1"/>
  <c r="H1969" i="1"/>
  <c r="I1969" i="1"/>
  <c r="J1969" i="1"/>
  <c r="K1969" i="1"/>
  <c r="G1970" i="1"/>
  <c r="H1970" i="1"/>
  <c r="I1970" i="1"/>
  <c r="J1970" i="1"/>
  <c r="K1970" i="1"/>
  <c r="G1971" i="1"/>
  <c r="H1971" i="1"/>
  <c r="I1971" i="1"/>
  <c r="J1971" i="1"/>
  <c r="K1971" i="1"/>
  <c r="G1972" i="1"/>
  <c r="H1972" i="1"/>
  <c r="I1972" i="1"/>
  <c r="J1972" i="1"/>
  <c r="K1972" i="1"/>
  <c r="G1973" i="1"/>
  <c r="H1973" i="1"/>
  <c r="I1973" i="1"/>
  <c r="J1973" i="1"/>
  <c r="K1973" i="1"/>
  <c r="G1974" i="1"/>
  <c r="H1974" i="1"/>
  <c r="I1974" i="1"/>
  <c r="J1974" i="1"/>
  <c r="K1974" i="1"/>
  <c r="G1975" i="1"/>
  <c r="H1975" i="1"/>
  <c r="I1975" i="1"/>
  <c r="J1975" i="1"/>
  <c r="K1975" i="1"/>
  <c r="G1976" i="1"/>
  <c r="H1976" i="1"/>
  <c r="I1976" i="1"/>
  <c r="J1976" i="1"/>
  <c r="K1976" i="1"/>
  <c r="G1977" i="1"/>
  <c r="H1977" i="1"/>
  <c r="I1977" i="1"/>
  <c r="J1977" i="1"/>
  <c r="K1977" i="1"/>
  <c r="G1978" i="1"/>
  <c r="H1978" i="1"/>
  <c r="I1978" i="1"/>
  <c r="J1978" i="1"/>
  <c r="K1978" i="1"/>
  <c r="G1979" i="1"/>
  <c r="H1979" i="1"/>
  <c r="I1979" i="1"/>
  <c r="J1979" i="1"/>
  <c r="K1979" i="1"/>
  <c r="G1980" i="1"/>
  <c r="H1980" i="1"/>
  <c r="I1980" i="1"/>
  <c r="J1980" i="1"/>
  <c r="K1980" i="1"/>
  <c r="G1981" i="1"/>
  <c r="H1981" i="1"/>
  <c r="I1981" i="1"/>
  <c r="J1981" i="1"/>
  <c r="K1981" i="1"/>
  <c r="G1982" i="1"/>
  <c r="H1982" i="1"/>
  <c r="I1982" i="1"/>
  <c r="J1982" i="1"/>
  <c r="K1982" i="1"/>
  <c r="G1983" i="1"/>
  <c r="H1983" i="1"/>
  <c r="I1983" i="1"/>
  <c r="J1983" i="1"/>
  <c r="K1983" i="1"/>
  <c r="G1984" i="1"/>
  <c r="H1984" i="1"/>
  <c r="I1984" i="1"/>
  <c r="J1984" i="1"/>
  <c r="K1984" i="1"/>
  <c r="G1985" i="1"/>
  <c r="H1985" i="1"/>
  <c r="I1985" i="1"/>
  <c r="J1985" i="1"/>
  <c r="K1985" i="1"/>
  <c r="G1986" i="1"/>
  <c r="H1986" i="1"/>
  <c r="I1986" i="1"/>
  <c r="J1986" i="1"/>
  <c r="K1986" i="1"/>
  <c r="G1987" i="1"/>
  <c r="H1987" i="1"/>
  <c r="I1987" i="1"/>
  <c r="J1987" i="1"/>
  <c r="K1987" i="1"/>
  <c r="G1988" i="1"/>
  <c r="H1988" i="1"/>
  <c r="I1988" i="1"/>
  <c r="J1988" i="1"/>
  <c r="K1988" i="1"/>
  <c r="G1989" i="1"/>
  <c r="H1989" i="1"/>
  <c r="I1989" i="1"/>
  <c r="J1989" i="1"/>
  <c r="K1989" i="1"/>
  <c r="G1990" i="1"/>
  <c r="H1990" i="1"/>
  <c r="I1990" i="1"/>
  <c r="J1990" i="1"/>
  <c r="K1990" i="1"/>
  <c r="G1991" i="1"/>
  <c r="H1991" i="1"/>
  <c r="I1991" i="1"/>
  <c r="J1991" i="1"/>
  <c r="K1991" i="1"/>
  <c r="G1992" i="1"/>
  <c r="H1992" i="1"/>
  <c r="I1992" i="1"/>
  <c r="J1992" i="1"/>
  <c r="K1992" i="1"/>
  <c r="G1993" i="1"/>
  <c r="H1993" i="1"/>
  <c r="I1993" i="1"/>
  <c r="J1993" i="1"/>
  <c r="K1993" i="1"/>
  <c r="G1994" i="1"/>
  <c r="H1994" i="1"/>
  <c r="I1994" i="1"/>
  <c r="J1994" i="1"/>
  <c r="K1994" i="1"/>
  <c r="G1995" i="1"/>
  <c r="H1995" i="1"/>
  <c r="I1995" i="1"/>
  <c r="J1995" i="1"/>
  <c r="K1995" i="1"/>
  <c r="G1996" i="1"/>
  <c r="H1996" i="1"/>
  <c r="I1996" i="1"/>
  <c r="J1996" i="1"/>
  <c r="K1996" i="1"/>
  <c r="G1997" i="1"/>
  <c r="H1997" i="1"/>
  <c r="I1997" i="1"/>
  <c r="J1997" i="1"/>
  <c r="K1997" i="1"/>
  <c r="G1998" i="1"/>
  <c r="H1998" i="1"/>
  <c r="I1998" i="1"/>
  <c r="J1998" i="1"/>
  <c r="K1998" i="1"/>
  <c r="G1999" i="1"/>
  <c r="H1999" i="1"/>
  <c r="I1999" i="1"/>
  <c r="J1999" i="1"/>
  <c r="K1999" i="1"/>
  <c r="G2000" i="1"/>
  <c r="H2000" i="1"/>
  <c r="I2000" i="1"/>
  <c r="J2000" i="1"/>
  <c r="K2000" i="1"/>
  <c r="G2001" i="1"/>
  <c r="H2001" i="1"/>
  <c r="I2001" i="1"/>
  <c r="J2001" i="1"/>
  <c r="K2001" i="1"/>
  <c r="G2002" i="1"/>
  <c r="H2002" i="1"/>
  <c r="I2002" i="1"/>
  <c r="J2002" i="1"/>
  <c r="K2002" i="1"/>
  <c r="G2003" i="1"/>
  <c r="H2003" i="1"/>
  <c r="I2003" i="1"/>
  <c r="J2003" i="1"/>
  <c r="K2003" i="1"/>
  <c r="G2004" i="1"/>
  <c r="H2004" i="1"/>
  <c r="I2004" i="1"/>
  <c r="J2004" i="1"/>
  <c r="K2004" i="1"/>
  <c r="G2005" i="1"/>
  <c r="H2005" i="1"/>
  <c r="I2005" i="1"/>
  <c r="J2005" i="1"/>
  <c r="K2005" i="1"/>
  <c r="G2006" i="1"/>
  <c r="H2006" i="1"/>
  <c r="I2006" i="1"/>
  <c r="J2006" i="1"/>
  <c r="K2006" i="1"/>
  <c r="G2007" i="1"/>
  <c r="H2007" i="1"/>
  <c r="I2007" i="1"/>
  <c r="J2007" i="1"/>
  <c r="K2007" i="1"/>
  <c r="G2008" i="1"/>
  <c r="H2008" i="1"/>
  <c r="I2008" i="1"/>
  <c r="J2008" i="1"/>
  <c r="K2008" i="1"/>
  <c r="G2009" i="1"/>
  <c r="H2009" i="1"/>
  <c r="I2009" i="1"/>
  <c r="J2009" i="1"/>
  <c r="K2009" i="1"/>
  <c r="G2010" i="1"/>
  <c r="H2010" i="1"/>
  <c r="I2010" i="1"/>
  <c r="J2010" i="1"/>
  <c r="K2010" i="1"/>
  <c r="G2011" i="1"/>
  <c r="H2011" i="1"/>
  <c r="I2011" i="1"/>
  <c r="J2011" i="1"/>
  <c r="K2011" i="1"/>
  <c r="G2012" i="1"/>
  <c r="H2012" i="1"/>
  <c r="I2012" i="1"/>
  <c r="J2012" i="1"/>
  <c r="K2012" i="1"/>
  <c r="G2013" i="1"/>
  <c r="H2013" i="1"/>
  <c r="I2013" i="1"/>
  <c r="J2013" i="1"/>
  <c r="K2013" i="1"/>
  <c r="G2014" i="1"/>
  <c r="H2014" i="1"/>
  <c r="I2014" i="1"/>
  <c r="J2014" i="1"/>
  <c r="K2014" i="1"/>
  <c r="G2015" i="1"/>
  <c r="H2015" i="1"/>
  <c r="I2015" i="1"/>
  <c r="J2015" i="1"/>
  <c r="K2015" i="1"/>
  <c r="G2016" i="1"/>
  <c r="H2016" i="1"/>
  <c r="I2016" i="1"/>
  <c r="J2016" i="1"/>
  <c r="K2016" i="1"/>
  <c r="G2017" i="1"/>
  <c r="H2017" i="1"/>
  <c r="I2017" i="1"/>
  <c r="J2017" i="1"/>
  <c r="K2017" i="1"/>
  <c r="G2018" i="1"/>
  <c r="H2018" i="1"/>
  <c r="I2018" i="1"/>
  <c r="J2018" i="1"/>
  <c r="K2018" i="1"/>
  <c r="G2019" i="1"/>
  <c r="H2019" i="1"/>
  <c r="I2019" i="1"/>
  <c r="J2019" i="1"/>
  <c r="K2019" i="1"/>
  <c r="G2020" i="1"/>
  <c r="H2020" i="1"/>
  <c r="I2020" i="1"/>
  <c r="J2020" i="1"/>
  <c r="K2020" i="1"/>
  <c r="G2021" i="1"/>
  <c r="H2021" i="1"/>
  <c r="I2021" i="1"/>
  <c r="J2021" i="1"/>
  <c r="K2021" i="1"/>
  <c r="G2022" i="1"/>
  <c r="H2022" i="1"/>
  <c r="I2022" i="1"/>
  <c r="J2022" i="1"/>
  <c r="K2022" i="1"/>
  <c r="G2023" i="1"/>
  <c r="H2023" i="1"/>
  <c r="I2023" i="1"/>
  <c r="J2023" i="1"/>
  <c r="K2023" i="1"/>
  <c r="G2024" i="1"/>
  <c r="H2024" i="1"/>
  <c r="I2024" i="1"/>
  <c r="J2024" i="1"/>
  <c r="K2024" i="1"/>
  <c r="G2025" i="1"/>
  <c r="H2025" i="1"/>
  <c r="I2025" i="1"/>
  <c r="J2025" i="1"/>
  <c r="K2025" i="1"/>
  <c r="G2026" i="1"/>
  <c r="H2026" i="1"/>
  <c r="I2026" i="1"/>
  <c r="J2026" i="1"/>
  <c r="K2026" i="1"/>
  <c r="G2027" i="1"/>
  <c r="H2027" i="1"/>
  <c r="I2027" i="1"/>
  <c r="J2027" i="1"/>
  <c r="K2027" i="1"/>
  <c r="G2028" i="1"/>
  <c r="H2028" i="1"/>
  <c r="I2028" i="1"/>
  <c r="J2028" i="1"/>
  <c r="K2028" i="1"/>
  <c r="G2029" i="1"/>
  <c r="H2029" i="1"/>
  <c r="I2029" i="1"/>
  <c r="J2029" i="1"/>
  <c r="K2029" i="1"/>
  <c r="G2030" i="1"/>
  <c r="H2030" i="1"/>
  <c r="I2030" i="1"/>
  <c r="J2030" i="1"/>
  <c r="K2030" i="1"/>
  <c r="G2031" i="1"/>
  <c r="H2031" i="1"/>
  <c r="I2031" i="1"/>
  <c r="J2031" i="1"/>
  <c r="K2031" i="1"/>
  <c r="G2032" i="1"/>
  <c r="H2032" i="1"/>
  <c r="I2032" i="1"/>
  <c r="J2032" i="1"/>
  <c r="K2032" i="1"/>
  <c r="G2033" i="1"/>
  <c r="H2033" i="1"/>
  <c r="I2033" i="1"/>
  <c r="J2033" i="1"/>
  <c r="K2033" i="1"/>
  <c r="G2034" i="1"/>
  <c r="H2034" i="1"/>
  <c r="I2034" i="1"/>
  <c r="J2034" i="1"/>
  <c r="K2034" i="1"/>
  <c r="G2035" i="1"/>
  <c r="H2035" i="1"/>
  <c r="I2035" i="1"/>
  <c r="J2035" i="1"/>
  <c r="K2035" i="1"/>
  <c r="G2036" i="1"/>
  <c r="H2036" i="1"/>
  <c r="I2036" i="1"/>
  <c r="J2036" i="1"/>
  <c r="K2036" i="1"/>
  <c r="G2037" i="1"/>
  <c r="H2037" i="1"/>
  <c r="I2037" i="1"/>
  <c r="J2037" i="1"/>
  <c r="K2037" i="1"/>
  <c r="G2038" i="1"/>
  <c r="H2038" i="1"/>
  <c r="I2038" i="1"/>
  <c r="J2038" i="1"/>
  <c r="K2038" i="1"/>
  <c r="G2039" i="1"/>
  <c r="H2039" i="1"/>
  <c r="I2039" i="1"/>
  <c r="J2039" i="1"/>
  <c r="K2039" i="1"/>
  <c r="G2040" i="1"/>
  <c r="H2040" i="1"/>
  <c r="I2040" i="1"/>
  <c r="J2040" i="1"/>
  <c r="K2040" i="1"/>
  <c r="G2041" i="1"/>
  <c r="H2041" i="1"/>
  <c r="I2041" i="1"/>
  <c r="J2041" i="1"/>
  <c r="K2041" i="1"/>
  <c r="G2042" i="1"/>
  <c r="H2042" i="1"/>
  <c r="I2042" i="1"/>
  <c r="J2042" i="1"/>
  <c r="K2042" i="1"/>
  <c r="G2043" i="1"/>
  <c r="H2043" i="1"/>
  <c r="I2043" i="1"/>
  <c r="J2043" i="1"/>
  <c r="K2043" i="1"/>
  <c r="G2044" i="1"/>
  <c r="H2044" i="1"/>
  <c r="I2044" i="1"/>
  <c r="J2044" i="1"/>
  <c r="K2044" i="1"/>
  <c r="G2045" i="1"/>
  <c r="H2045" i="1"/>
  <c r="I2045" i="1"/>
  <c r="J2045" i="1"/>
  <c r="K2045" i="1"/>
  <c r="G2046" i="1"/>
  <c r="H2046" i="1"/>
  <c r="I2046" i="1"/>
  <c r="J2046" i="1"/>
  <c r="K2046" i="1"/>
  <c r="G2047" i="1"/>
  <c r="H2047" i="1"/>
  <c r="I2047" i="1"/>
  <c r="J2047" i="1"/>
  <c r="K2047" i="1"/>
  <c r="G2048" i="1"/>
  <c r="H2048" i="1"/>
  <c r="I2048" i="1"/>
  <c r="J2048" i="1"/>
  <c r="K2048" i="1"/>
  <c r="G2049" i="1"/>
  <c r="H2049" i="1"/>
  <c r="I2049" i="1"/>
  <c r="J2049" i="1"/>
  <c r="K2049" i="1"/>
  <c r="G2050" i="1"/>
  <c r="H2050" i="1"/>
  <c r="I2050" i="1"/>
  <c r="J2050" i="1"/>
  <c r="K2050" i="1"/>
  <c r="G2051" i="1"/>
  <c r="H2051" i="1"/>
  <c r="I2051" i="1"/>
  <c r="J2051" i="1"/>
  <c r="K2051" i="1"/>
  <c r="G2052" i="1"/>
  <c r="H2052" i="1"/>
  <c r="I2052" i="1"/>
  <c r="J2052" i="1"/>
  <c r="K2052" i="1"/>
  <c r="G2053" i="1"/>
  <c r="H2053" i="1"/>
  <c r="I2053" i="1"/>
  <c r="J2053" i="1"/>
  <c r="K2053" i="1"/>
  <c r="G2054" i="1"/>
  <c r="H2054" i="1"/>
  <c r="I2054" i="1"/>
  <c r="J2054" i="1"/>
  <c r="K2054" i="1"/>
  <c r="G2055" i="1"/>
  <c r="H2055" i="1"/>
  <c r="I2055" i="1"/>
  <c r="J2055" i="1"/>
  <c r="K2055" i="1"/>
  <c r="G2056" i="1"/>
  <c r="H2056" i="1"/>
  <c r="I2056" i="1"/>
  <c r="J2056" i="1"/>
  <c r="K2056" i="1"/>
  <c r="G2057" i="1"/>
  <c r="H2057" i="1"/>
  <c r="I2057" i="1"/>
  <c r="J2057" i="1"/>
  <c r="K2057" i="1"/>
  <c r="G2058" i="1"/>
  <c r="H2058" i="1"/>
  <c r="I2058" i="1"/>
  <c r="J2058" i="1"/>
  <c r="K2058" i="1"/>
  <c r="G2059" i="1"/>
  <c r="H2059" i="1"/>
  <c r="I2059" i="1"/>
  <c r="J2059" i="1"/>
  <c r="K2059" i="1"/>
  <c r="G2060" i="1"/>
  <c r="H2060" i="1"/>
  <c r="I2060" i="1"/>
  <c r="J2060" i="1"/>
  <c r="K2060" i="1"/>
  <c r="G2061" i="1"/>
  <c r="H2061" i="1"/>
  <c r="I2061" i="1"/>
  <c r="J2061" i="1"/>
  <c r="K2061" i="1"/>
  <c r="G2062" i="1"/>
  <c r="H2062" i="1"/>
  <c r="I2062" i="1"/>
  <c r="J2062" i="1"/>
  <c r="K2062" i="1"/>
  <c r="G2063" i="1"/>
  <c r="H2063" i="1"/>
  <c r="I2063" i="1"/>
  <c r="J2063" i="1"/>
  <c r="K2063" i="1"/>
  <c r="G2064" i="1"/>
  <c r="H2064" i="1"/>
  <c r="I2064" i="1"/>
  <c r="J2064" i="1"/>
  <c r="K2064" i="1"/>
  <c r="G2065" i="1"/>
  <c r="H2065" i="1"/>
  <c r="I2065" i="1"/>
  <c r="J2065" i="1"/>
  <c r="K2065" i="1"/>
  <c r="G2066" i="1"/>
  <c r="H2066" i="1"/>
  <c r="I2066" i="1"/>
  <c r="J2066" i="1"/>
  <c r="K2066" i="1"/>
  <c r="G2067" i="1"/>
  <c r="H2067" i="1"/>
  <c r="I2067" i="1"/>
  <c r="J2067" i="1"/>
  <c r="K2067" i="1"/>
  <c r="G2068" i="1"/>
  <c r="H2068" i="1"/>
  <c r="I2068" i="1"/>
  <c r="J2068" i="1"/>
  <c r="K2068" i="1"/>
  <c r="G2069" i="1"/>
  <c r="H2069" i="1"/>
  <c r="I2069" i="1"/>
  <c r="J2069" i="1"/>
  <c r="K2069" i="1"/>
  <c r="G2070" i="1"/>
  <c r="H2070" i="1"/>
  <c r="I2070" i="1"/>
  <c r="J2070" i="1"/>
  <c r="K2070" i="1"/>
  <c r="G2071" i="1"/>
  <c r="H2071" i="1"/>
  <c r="I2071" i="1"/>
  <c r="J2071" i="1"/>
  <c r="K2071" i="1"/>
  <c r="G2072" i="1"/>
  <c r="H2072" i="1"/>
  <c r="I2072" i="1"/>
  <c r="J2072" i="1"/>
  <c r="K2072" i="1"/>
  <c r="G2073" i="1"/>
  <c r="H2073" i="1"/>
  <c r="I2073" i="1"/>
  <c r="J2073" i="1"/>
  <c r="K2073" i="1"/>
  <c r="G2074" i="1"/>
  <c r="H2074" i="1"/>
  <c r="I2074" i="1"/>
  <c r="J2074" i="1"/>
  <c r="K2074" i="1"/>
  <c r="G2075" i="1"/>
  <c r="H2075" i="1"/>
  <c r="I2075" i="1"/>
  <c r="J2075" i="1"/>
  <c r="K2075" i="1"/>
  <c r="G2076" i="1"/>
  <c r="H2076" i="1"/>
  <c r="I2076" i="1"/>
  <c r="J2076" i="1"/>
  <c r="K2076" i="1"/>
  <c r="G2077" i="1"/>
  <c r="H2077" i="1"/>
  <c r="I2077" i="1"/>
  <c r="J2077" i="1"/>
  <c r="K2077" i="1"/>
  <c r="G2078" i="1"/>
  <c r="H2078" i="1"/>
  <c r="I2078" i="1"/>
  <c r="J2078" i="1"/>
  <c r="K2078" i="1"/>
  <c r="G2079" i="1"/>
  <c r="H2079" i="1"/>
  <c r="I2079" i="1"/>
  <c r="J2079" i="1"/>
  <c r="K2079" i="1"/>
  <c r="G2080" i="1"/>
  <c r="H2080" i="1"/>
  <c r="I2080" i="1"/>
  <c r="J2080" i="1"/>
  <c r="K2080" i="1"/>
  <c r="G2081" i="1"/>
  <c r="H2081" i="1"/>
  <c r="I2081" i="1"/>
  <c r="J2081" i="1"/>
  <c r="K2081" i="1"/>
  <c r="G2082" i="1"/>
  <c r="H2082" i="1"/>
  <c r="I2082" i="1"/>
  <c r="J2082" i="1"/>
  <c r="K2082" i="1"/>
  <c r="G2083" i="1"/>
  <c r="H2083" i="1"/>
  <c r="I2083" i="1"/>
  <c r="J2083" i="1"/>
  <c r="K2083" i="1"/>
  <c r="G2084" i="1"/>
  <c r="H2084" i="1"/>
  <c r="I2084" i="1"/>
  <c r="J2084" i="1"/>
  <c r="K2084" i="1"/>
  <c r="G2085" i="1"/>
  <c r="H2085" i="1"/>
  <c r="I2085" i="1"/>
  <c r="J2085" i="1"/>
  <c r="K2085" i="1"/>
  <c r="G2086" i="1"/>
  <c r="H2086" i="1"/>
  <c r="I2086" i="1"/>
  <c r="J2086" i="1"/>
  <c r="K2086" i="1"/>
  <c r="G2087" i="1"/>
  <c r="H2087" i="1"/>
  <c r="I2087" i="1"/>
  <c r="J2087" i="1"/>
  <c r="K2087" i="1"/>
  <c r="G2088" i="1"/>
  <c r="H2088" i="1"/>
  <c r="I2088" i="1"/>
  <c r="J2088" i="1"/>
  <c r="K2088" i="1"/>
  <c r="G2089" i="1"/>
  <c r="H2089" i="1"/>
  <c r="I2089" i="1"/>
  <c r="J2089" i="1"/>
  <c r="K2089" i="1"/>
  <c r="G2090" i="1"/>
  <c r="H2090" i="1"/>
  <c r="I2090" i="1"/>
  <c r="J2090" i="1"/>
  <c r="K2090" i="1"/>
  <c r="G2091" i="1"/>
  <c r="H2091" i="1"/>
  <c r="I2091" i="1"/>
  <c r="J2091" i="1"/>
  <c r="K2091" i="1"/>
  <c r="G2092" i="1"/>
  <c r="H2092" i="1"/>
  <c r="I2092" i="1"/>
  <c r="J2092" i="1"/>
  <c r="K2092" i="1"/>
  <c r="G2093" i="1"/>
  <c r="H2093" i="1"/>
  <c r="I2093" i="1"/>
  <c r="J2093" i="1"/>
  <c r="K2093" i="1"/>
  <c r="G2094" i="1"/>
  <c r="H2094" i="1"/>
  <c r="I2094" i="1"/>
  <c r="J2094" i="1"/>
  <c r="K2094" i="1"/>
  <c r="G2095" i="1"/>
  <c r="H2095" i="1"/>
  <c r="I2095" i="1"/>
  <c r="J2095" i="1"/>
  <c r="K2095" i="1"/>
  <c r="G2096" i="1"/>
  <c r="H2096" i="1"/>
  <c r="I2096" i="1"/>
  <c r="J2096" i="1"/>
  <c r="K2096" i="1"/>
  <c r="G2097" i="1"/>
  <c r="H2097" i="1"/>
  <c r="I2097" i="1"/>
  <c r="J2097" i="1"/>
  <c r="K2097" i="1"/>
  <c r="G2098" i="1"/>
  <c r="H2098" i="1"/>
  <c r="I2098" i="1"/>
  <c r="J2098" i="1"/>
  <c r="K2098" i="1"/>
  <c r="G2099" i="1"/>
  <c r="H2099" i="1"/>
  <c r="I2099" i="1"/>
  <c r="J2099" i="1"/>
  <c r="K2099" i="1"/>
  <c r="G2100" i="1"/>
  <c r="H2100" i="1"/>
  <c r="I2100" i="1"/>
  <c r="J2100" i="1"/>
  <c r="K2100" i="1"/>
  <c r="G2101" i="1"/>
  <c r="H2101" i="1"/>
  <c r="I2101" i="1"/>
  <c r="J2101" i="1"/>
  <c r="K2101" i="1"/>
  <c r="G2102" i="1"/>
  <c r="H2102" i="1"/>
  <c r="I2102" i="1"/>
  <c r="J2102" i="1"/>
  <c r="K2102" i="1"/>
  <c r="G2103" i="1"/>
  <c r="H2103" i="1"/>
  <c r="I2103" i="1"/>
  <c r="J2103" i="1"/>
  <c r="K2103" i="1"/>
  <c r="G2104" i="1"/>
  <c r="H2104" i="1"/>
  <c r="I2104" i="1"/>
  <c r="J2104" i="1"/>
  <c r="K2104" i="1"/>
  <c r="G2105" i="1"/>
  <c r="H2105" i="1"/>
  <c r="I2105" i="1"/>
  <c r="J2105" i="1"/>
  <c r="K2105" i="1"/>
  <c r="G2106" i="1"/>
  <c r="H2106" i="1"/>
  <c r="I2106" i="1"/>
  <c r="J2106" i="1"/>
  <c r="K2106" i="1"/>
  <c r="G2107" i="1"/>
  <c r="H2107" i="1"/>
  <c r="I2107" i="1"/>
  <c r="J2107" i="1"/>
  <c r="K2107" i="1"/>
  <c r="G2108" i="1"/>
  <c r="H2108" i="1"/>
  <c r="I2108" i="1"/>
  <c r="J2108" i="1"/>
  <c r="K2108" i="1"/>
  <c r="G2109" i="1"/>
  <c r="H2109" i="1"/>
  <c r="I2109" i="1"/>
  <c r="J2109" i="1"/>
  <c r="K2109" i="1"/>
  <c r="G2110" i="1"/>
  <c r="H2110" i="1"/>
  <c r="I2110" i="1"/>
  <c r="J2110" i="1"/>
  <c r="K2110" i="1"/>
  <c r="G2111" i="1"/>
  <c r="H2111" i="1"/>
  <c r="I2111" i="1"/>
  <c r="J2111" i="1"/>
  <c r="K2111" i="1"/>
  <c r="G2112" i="1"/>
  <c r="H2112" i="1"/>
  <c r="I2112" i="1"/>
  <c r="J2112" i="1"/>
  <c r="K2112" i="1"/>
  <c r="G2113" i="1"/>
  <c r="H2113" i="1"/>
  <c r="I2113" i="1"/>
  <c r="J2113" i="1"/>
  <c r="K2113" i="1"/>
  <c r="G2114" i="1"/>
  <c r="H2114" i="1"/>
  <c r="I2114" i="1"/>
  <c r="J2114" i="1"/>
  <c r="K2114" i="1"/>
  <c r="G2115" i="1"/>
  <c r="H2115" i="1"/>
  <c r="I2115" i="1"/>
  <c r="J2115" i="1"/>
  <c r="K2115" i="1"/>
  <c r="G2116" i="1"/>
  <c r="H2116" i="1"/>
  <c r="I2116" i="1"/>
  <c r="J2116" i="1"/>
  <c r="K2116" i="1"/>
  <c r="G2117" i="1"/>
  <c r="H2117" i="1"/>
  <c r="I2117" i="1"/>
  <c r="J2117" i="1"/>
  <c r="K2117" i="1"/>
  <c r="G2118" i="1"/>
  <c r="H2118" i="1"/>
  <c r="I2118" i="1"/>
  <c r="J2118" i="1"/>
  <c r="K2118" i="1"/>
  <c r="G2119" i="1"/>
  <c r="H2119" i="1"/>
  <c r="I2119" i="1"/>
  <c r="J2119" i="1"/>
  <c r="K2119" i="1"/>
  <c r="G2120" i="1"/>
  <c r="H2120" i="1"/>
  <c r="I2120" i="1"/>
  <c r="J2120" i="1"/>
  <c r="K2120" i="1"/>
  <c r="G2121" i="1"/>
  <c r="H2121" i="1"/>
  <c r="I2121" i="1"/>
  <c r="J2121" i="1"/>
  <c r="K2121" i="1"/>
  <c r="G2122" i="1"/>
  <c r="H2122" i="1"/>
  <c r="I2122" i="1"/>
  <c r="J2122" i="1"/>
  <c r="K2122" i="1"/>
  <c r="G2123" i="1"/>
  <c r="H2123" i="1"/>
  <c r="I2123" i="1"/>
  <c r="J2123" i="1"/>
  <c r="K2123" i="1"/>
  <c r="G2124" i="1"/>
  <c r="H2124" i="1"/>
  <c r="I2124" i="1"/>
  <c r="J2124" i="1"/>
  <c r="K2124" i="1"/>
  <c r="G2125" i="1"/>
  <c r="H2125" i="1"/>
  <c r="I2125" i="1"/>
  <c r="J2125" i="1"/>
  <c r="K2125" i="1"/>
  <c r="G2126" i="1"/>
  <c r="H2126" i="1"/>
  <c r="I2126" i="1"/>
  <c r="J2126" i="1"/>
  <c r="K2126" i="1"/>
  <c r="G2127" i="1"/>
  <c r="H2127" i="1"/>
  <c r="I2127" i="1"/>
  <c r="J2127" i="1"/>
  <c r="K2127" i="1"/>
  <c r="G2128" i="1"/>
  <c r="H2128" i="1"/>
  <c r="I2128" i="1"/>
  <c r="J2128" i="1"/>
  <c r="K2128" i="1"/>
  <c r="G2129" i="1"/>
  <c r="H2129" i="1"/>
  <c r="I2129" i="1"/>
  <c r="J2129" i="1"/>
  <c r="K2129" i="1"/>
  <c r="G2130" i="1"/>
  <c r="H2130" i="1"/>
  <c r="I2130" i="1"/>
  <c r="J2130" i="1"/>
  <c r="K2130" i="1"/>
  <c r="G2131" i="1"/>
  <c r="H2131" i="1"/>
  <c r="I2131" i="1"/>
  <c r="J2131" i="1"/>
  <c r="K2131" i="1"/>
  <c r="G2132" i="1"/>
  <c r="H2132" i="1"/>
  <c r="I2132" i="1"/>
  <c r="J2132" i="1"/>
  <c r="K2132" i="1"/>
  <c r="G2133" i="1"/>
  <c r="H2133" i="1"/>
  <c r="I2133" i="1"/>
  <c r="J2133" i="1"/>
  <c r="K2133" i="1"/>
  <c r="G2134" i="1"/>
  <c r="H2134" i="1"/>
  <c r="I2134" i="1"/>
  <c r="J2134" i="1"/>
  <c r="K2134" i="1"/>
  <c r="G2135" i="1"/>
  <c r="H2135" i="1"/>
  <c r="I2135" i="1"/>
  <c r="J2135" i="1"/>
  <c r="K2135" i="1"/>
  <c r="G2136" i="1"/>
  <c r="H2136" i="1"/>
  <c r="I2136" i="1"/>
  <c r="J2136" i="1"/>
  <c r="K2136" i="1"/>
  <c r="G2137" i="1"/>
  <c r="H2137" i="1"/>
  <c r="I2137" i="1"/>
  <c r="J2137" i="1"/>
  <c r="K2137" i="1"/>
  <c r="G2138" i="1"/>
  <c r="H2138" i="1"/>
  <c r="I2138" i="1"/>
  <c r="J2138" i="1"/>
  <c r="K2138" i="1"/>
  <c r="G2139" i="1"/>
  <c r="H2139" i="1"/>
  <c r="I2139" i="1"/>
  <c r="J2139" i="1"/>
  <c r="K2139" i="1"/>
  <c r="G2140" i="1"/>
  <c r="H2140" i="1"/>
  <c r="I2140" i="1"/>
  <c r="J2140" i="1"/>
  <c r="K2140" i="1"/>
  <c r="G2141" i="1"/>
  <c r="H2141" i="1"/>
  <c r="I2141" i="1"/>
  <c r="J2141" i="1"/>
  <c r="K2141" i="1"/>
  <c r="G2142" i="1"/>
  <c r="H2142" i="1"/>
  <c r="I2142" i="1"/>
  <c r="J2142" i="1"/>
  <c r="K2142" i="1"/>
  <c r="G2143" i="1"/>
  <c r="H2143" i="1"/>
  <c r="I2143" i="1"/>
  <c r="J2143" i="1"/>
  <c r="K2143" i="1"/>
  <c r="G2144" i="1"/>
  <c r="H2144" i="1"/>
  <c r="I2144" i="1"/>
  <c r="J2144" i="1"/>
  <c r="K2144" i="1"/>
  <c r="G2145" i="1"/>
  <c r="H2145" i="1"/>
  <c r="I2145" i="1"/>
  <c r="J2145" i="1"/>
  <c r="K2145" i="1"/>
  <c r="G2146" i="1"/>
  <c r="H2146" i="1"/>
  <c r="I2146" i="1"/>
  <c r="J2146" i="1"/>
  <c r="K2146" i="1"/>
  <c r="G2147" i="1"/>
  <c r="H2147" i="1"/>
  <c r="I2147" i="1"/>
  <c r="J2147" i="1"/>
  <c r="K2147" i="1"/>
  <c r="G2148" i="1"/>
  <c r="H2148" i="1"/>
  <c r="I2148" i="1"/>
  <c r="J2148" i="1"/>
  <c r="K2148" i="1"/>
  <c r="G2149" i="1"/>
  <c r="H2149" i="1"/>
  <c r="I2149" i="1"/>
  <c r="J2149" i="1"/>
  <c r="K2149" i="1"/>
  <c r="G2150" i="1"/>
  <c r="H2150" i="1"/>
  <c r="I2150" i="1"/>
  <c r="J2150" i="1"/>
  <c r="K2150" i="1"/>
  <c r="G2151" i="1"/>
  <c r="H2151" i="1"/>
  <c r="I2151" i="1"/>
  <c r="J2151" i="1"/>
  <c r="K2151" i="1"/>
  <c r="G2152" i="1"/>
  <c r="H2152" i="1"/>
  <c r="I2152" i="1"/>
  <c r="J2152" i="1"/>
  <c r="K2152" i="1"/>
  <c r="G2153" i="1"/>
  <c r="H2153" i="1"/>
  <c r="I2153" i="1"/>
  <c r="J2153" i="1"/>
  <c r="K2153" i="1"/>
  <c r="G2154" i="1"/>
  <c r="H2154" i="1"/>
  <c r="I2154" i="1"/>
  <c r="J2154" i="1"/>
  <c r="K2154" i="1"/>
  <c r="G2155" i="1"/>
  <c r="H2155" i="1"/>
  <c r="I2155" i="1"/>
  <c r="J2155" i="1"/>
  <c r="K2155" i="1"/>
  <c r="G2156" i="1"/>
  <c r="H2156" i="1"/>
  <c r="I2156" i="1"/>
  <c r="J2156" i="1"/>
  <c r="K2156" i="1"/>
  <c r="G2157" i="1"/>
  <c r="H2157" i="1"/>
  <c r="I2157" i="1"/>
  <c r="J2157" i="1"/>
  <c r="K2157" i="1"/>
  <c r="G2158" i="1"/>
  <c r="H2158" i="1"/>
  <c r="I2158" i="1"/>
  <c r="J2158" i="1"/>
  <c r="K2158" i="1"/>
  <c r="G2159" i="1"/>
  <c r="H2159" i="1"/>
  <c r="I2159" i="1"/>
  <c r="J2159" i="1"/>
  <c r="K2159" i="1"/>
  <c r="G2160" i="1"/>
  <c r="H2160" i="1"/>
  <c r="I2160" i="1"/>
  <c r="J2160" i="1"/>
  <c r="K2160" i="1"/>
  <c r="G2161" i="1"/>
  <c r="H2161" i="1"/>
  <c r="I2161" i="1"/>
  <c r="J2161" i="1"/>
  <c r="K2161" i="1"/>
  <c r="G2162" i="1"/>
  <c r="H2162" i="1"/>
  <c r="I2162" i="1"/>
  <c r="J2162" i="1"/>
  <c r="K2162" i="1"/>
  <c r="G2163" i="1"/>
  <c r="H2163" i="1"/>
  <c r="I2163" i="1"/>
  <c r="J2163" i="1"/>
  <c r="K2163" i="1"/>
  <c r="G2164" i="1"/>
  <c r="H2164" i="1"/>
  <c r="I2164" i="1"/>
  <c r="J2164" i="1"/>
  <c r="K2164" i="1"/>
  <c r="G2165" i="1"/>
  <c r="H2165" i="1"/>
  <c r="I2165" i="1"/>
  <c r="J2165" i="1"/>
  <c r="K2165" i="1"/>
  <c r="G2166" i="1"/>
  <c r="H2166" i="1"/>
  <c r="I2166" i="1"/>
  <c r="J2166" i="1"/>
  <c r="K2166" i="1"/>
  <c r="G2167" i="1"/>
  <c r="H2167" i="1"/>
  <c r="I2167" i="1"/>
  <c r="J2167" i="1"/>
  <c r="K2167" i="1"/>
  <c r="G2168" i="1"/>
  <c r="H2168" i="1"/>
  <c r="I2168" i="1"/>
  <c r="J2168" i="1"/>
  <c r="K2168" i="1"/>
  <c r="G2169" i="1"/>
  <c r="H2169" i="1"/>
  <c r="I2169" i="1"/>
  <c r="J2169" i="1"/>
  <c r="K2169" i="1"/>
  <c r="G2170" i="1"/>
  <c r="H2170" i="1"/>
  <c r="I2170" i="1"/>
  <c r="J2170" i="1"/>
  <c r="K2170" i="1"/>
  <c r="G2171" i="1"/>
  <c r="H2171" i="1"/>
  <c r="I2171" i="1"/>
  <c r="J2171" i="1"/>
  <c r="K2171" i="1"/>
  <c r="G2172" i="1"/>
  <c r="H2172" i="1"/>
  <c r="I2172" i="1"/>
  <c r="J2172" i="1"/>
  <c r="K2172" i="1"/>
  <c r="G2173" i="1"/>
  <c r="H2173" i="1"/>
  <c r="I2173" i="1"/>
  <c r="J2173" i="1"/>
  <c r="K2173" i="1"/>
  <c r="G2174" i="1"/>
  <c r="H2174" i="1"/>
  <c r="I2174" i="1"/>
  <c r="J2174" i="1"/>
  <c r="K2174" i="1"/>
  <c r="G2175" i="1"/>
  <c r="H2175" i="1"/>
  <c r="I2175" i="1"/>
  <c r="J2175" i="1"/>
  <c r="K2175" i="1"/>
  <c r="G2176" i="1"/>
  <c r="H2176" i="1"/>
  <c r="I2176" i="1"/>
  <c r="J2176" i="1"/>
  <c r="K2176" i="1"/>
  <c r="G2177" i="1"/>
  <c r="H2177" i="1"/>
  <c r="I2177" i="1"/>
  <c r="J2177" i="1"/>
  <c r="K2177" i="1"/>
  <c r="G2178" i="1"/>
  <c r="H2178" i="1"/>
  <c r="I2178" i="1"/>
  <c r="J2178" i="1"/>
  <c r="K2178" i="1"/>
  <c r="G2179" i="1"/>
  <c r="H2179" i="1"/>
  <c r="I2179" i="1"/>
  <c r="J2179" i="1"/>
  <c r="K2179" i="1"/>
  <c r="G2180" i="1"/>
  <c r="H2180" i="1"/>
  <c r="I2180" i="1"/>
  <c r="J2180" i="1"/>
  <c r="K2180" i="1"/>
  <c r="G2181" i="1"/>
  <c r="H2181" i="1"/>
  <c r="I2181" i="1"/>
  <c r="J2181" i="1"/>
  <c r="K2181" i="1"/>
  <c r="G2182" i="1"/>
  <c r="H2182" i="1"/>
  <c r="I2182" i="1"/>
  <c r="J2182" i="1"/>
  <c r="K2182" i="1"/>
  <c r="G2183" i="1"/>
  <c r="H2183" i="1"/>
  <c r="I2183" i="1"/>
  <c r="J2183" i="1"/>
  <c r="K2183" i="1"/>
  <c r="G2184" i="1"/>
  <c r="H2184" i="1"/>
  <c r="I2184" i="1"/>
  <c r="J2184" i="1"/>
  <c r="K2184" i="1"/>
  <c r="G2185" i="1"/>
  <c r="H2185" i="1"/>
  <c r="I2185" i="1"/>
  <c r="J2185" i="1"/>
  <c r="K2185" i="1"/>
  <c r="G2186" i="1"/>
  <c r="H2186" i="1"/>
  <c r="I2186" i="1"/>
  <c r="J2186" i="1"/>
  <c r="K2186" i="1"/>
  <c r="G2187" i="1"/>
  <c r="H2187" i="1"/>
  <c r="I2187" i="1"/>
  <c r="J2187" i="1"/>
  <c r="K2187" i="1"/>
  <c r="G2188" i="1"/>
  <c r="H2188" i="1"/>
  <c r="I2188" i="1"/>
  <c r="J2188" i="1"/>
  <c r="K2188" i="1"/>
  <c r="G2189" i="1"/>
  <c r="H2189" i="1"/>
  <c r="I2189" i="1"/>
  <c r="J2189" i="1"/>
  <c r="K2189" i="1"/>
  <c r="G2190" i="1"/>
  <c r="H2190" i="1"/>
  <c r="I2190" i="1"/>
  <c r="J2190" i="1"/>
  <c r="K2190" i="1"/>
  <c r="G2191" i="1"/>
  <c r="H2191" i="1"/>
  <c r="I2191" i="1"/>
  <c r="J2191" i="1"/>
  <c r="K2191" i="1"/>
  <c r="G2192" i="1"/>
  <c r="H2192" i="1"/>
  <c r="I2192" i="1"/>
  <c r="J2192" i="1"/>
  <c r="K2192" i="1"/>
  <c r="G2193" i="1"/>
  <c r="H2193" i="1"/>
  <c r="I2193" i="1"/>
  <c r="J2193" i="1"/>
  <c r="K2193" i="1"/>
  <c r="G2194" i="1"/>
  <c r="H2194" i="1"/>
  <c r="I2194" i="1"/>
  <c r="J2194" i="1"/>
  <c r="K2194" i="1"/>
  <c r="G2195" i="1"/>
  <c r="H2195" i="1"/>
  <c r="I2195" i="1"/>
  <c r="J2195" i="1"/>
  <c r="K2195" i="1"/>
  <c r="G2196" i="1"/>
  <c r="H2196" i="1"/>
  <c r="I2196" i="1"/>
  <c r="J2196" i="1"/>
  <c r="K2196" i="1"/>
  <c r="G2197" i="1"/>
  <c r="H2197" i="1"/>
  <c r="I2197" i="1"/>
  <c r="J2197" i="1"/>
  <c r="K2197" i="1"/>
  <c r="G2198" i="1"/>
  <c r="H2198" i="1"/>
  <c r="I2198" i="1"/>
  <c r="J2198" i="1"/>
  <c r="K2198" i="1"/>
  <c r="G2199" i="1"/>
  <c r="H2199" i="1"/>
  <c r="I2199" i="1"/>
  <c r="J2199" i="1"/>
  <c r="K2199" i="1"/>
  <c r="G2200" i="1"/>
  <c r="H2200" i="1"/>
  <c r="I2200" i="1"/>
  <c r="J2200" i="1"/>
  <c r="K2200" i="1"/>
  <c r="G2201" i="1"/>
  <c r="H2201" i="1"/>
  <c r="I2201" i="1"/>
  <c r="J2201" i="1"/>
  <c r="K2201" i="1"/>
  <c r="G2202" i="1"/>
  <c r="H2202" i="1"/>
  <c r="I2202" i="1"/>
  <c r="J2202" i="1"/>
  <c r="K2202" i="1"/>
  <c r="G2203" i="1"/>
  <c r="H2203" i="1"/>
  <c r="I2203" i="1"/>
  <c r="J2203" i="1"/>
  <c r="K2203" i="1"/>
  <c r="G2204" i="1"/>
  <c r="H2204" i="1"/>
  <c r="I2204" i="1"/>
  <c r="J2204" i="1"/>
  <c r="K2204" i="1"/>
  <c r="G2205" i="1"/>
  <c r="H2205" i="1"/>
  <c r="I2205" i="1"/>
  <c r="J2205" i="1"/>
  <c r="K2205" i="1"/>
  <c r="G2206" i="1"/>
  <c r="H2206" i="1"/>
  <c r="I2206" i="1"/>
  <c r="J2206" i="1"/>
  <c r="K2206" i="1"/>
  <c r="G2207" i="1"/>
  <c r="H2207" i="1"/>
  <c r="I2207" i="1"/>
  <c r="J2207" i="1"/>
  <c r="K2207" i="1"/>
  <c r="G2208" i="1"/>
  <c r="H2208" i="1"/>
  <c r="I2208" i="1"/>
  <c r="J2208" i="1"/>
  <c r="K2208" i="1"/>
  <c r="G2209" i="1"/>
  <c r="H2209" i="1"/>
  <c r="I2209" i="1"/>
  <c r="J2209" i="1"/>
  <c r="K2209" i="1"/>
  <c r="G2210" i="1"/>
  <c r="H2210" i="1"/>
  <c r="I2210" i="1"/>
  <c r="J2210" i="1"/>
  <c r="K2210" i="1"/>
  <c r="G2211" i="1"/>
  <c r="H2211" i="1"/>
  <c r="I2211" i="1"/>
  <c r="J2211" i="1"/>
  <c r="K2211" i="1"/>
  <c r="G2212" i="1"/>
  <c r="H2212" i="1"/>
  <c r="I2212" i="1"/>
  <c r="J2212" i="1"/>
  <c r="K2212" i="1"/>
  <c r="G2213" i="1"/>
  <c r="H2213" i="1"/>
  <c r="I2213" i="1"/>
  <c r="J2213" i="1"/>
  <c r="K2213" i="1"/>
  <c r="G2214" i="1"/>
  <c r="H2214" i="1"/>
  <c r="I2214" i="1"/>
  <c r="J2214" i="1"/>
  <c r="K2214" i="1"/>
  <c r="G2215" i="1"/>
  <c r="H2215" i="1"/>
  <c r="I2215" i="1"/>
  <c r="J2215" i="1"/>
  <c r="K2215" i="1"/>
  <c r="G2216" i="1"/>
  <c r="H2216" i="1"/>
  <c r="I2216" i="1"/>
  <c r="J2216" i="1"/>
  <c r="K2216" i="1"/>
  <c r="G2217" i="1"/>
  <c r="H2217" i="1"/>
  <c r="I2217" i="1"/>
  <c r="J2217" i="1"/>
  <c r="K2217" i="1"/>
  <c r="G2218" i="1"/>
  <c r="H2218" i="1"/>
  <c r="I2218" i="1"/>
  <c r="J2218" i="1"/>
  <c r="K2218" i="1"/>
  <c r="G2219" i="1"/>
  <c r="H2219" i="1"/>
  <c r="I2219" i="1"/>
  <c r="J2219" i="1"/>
  <c r="K2219" i="1"/>
  <c r="G2220" i="1"/>
  <c r="H2220" i="1"/>
  <c r="I2220" i="1"/>
  <c r="J2220" i="1"/>
  <c r="K2220" i="1"/>
  <c r="G2221" i="1"/>
  <c r="H2221" i="1"/>
  <c r="I2221" i="1"/>
  <c r="J2221" i="1"/>
  <c r="K2221" i="1"/>
  <c r="G2222" i="1"/>
  <c r="H2222" i="1"/>
  <c r="I2222" i="1"/>
  <c r="J2222" i="1"/>
  <c r="K2222" i="1"/>
  <c r="G2223" i="1"/>
  <c r="H2223" i="1"/>
  <c r="I2223" i="1"/>
  <c r="J2223" i="1"/>
  <c r="K2223" i="1"/>
  <c r="G2224" i="1"/>
  <c r="H2224" i="1"/>
  <c r="I2224" i="1"/>
  <c r="J2224" i="1"/>
  <c r="K2224" i="1"/>
  <c r="G2225" i="1"/>
  <c r="H2225" i="1"/>
  <c r="I2225" i="1"/>
  <c r="J2225" i="1"/>
  <c r="K2225" i="1"/>
  <c r="G2226" i="1"/>
  <c r="H2226" i="1"/>
  <c r="I2226" i="1"/>
  <c r="J2226" i="1"/>
  <c r="K2226" i="1"/>
  <c r="G2227" i="1"/>
  <c r="H2227" i="1"/>
  <c r="I2227" i="1"/>
  <c r="J2227" i="1"/>
  <c r="K2227" i="1"/>
  <c r="G2228" i="1"/>
  <c r="H2228" i="1"/>
  <c r="I2228" i="1"/>
  <c r="J2228" i="1"/>
  <c r="K2228" i="1"/>
  <c r="G2229" i="1"/>
  <c r="H2229" i="1"/>
  <c r="I2229" i="1"/>
  <c r="J2229" i="1"/>
  <c r="K2229" i="1"/>
  <c r="G2230" i="1"/>
  <c r="H2230" i="1"/>
  <c r="I2230" i="1"/>
  <c r="J2230" i="1"/>
  <c r="K2230" i="1"/>
  <c r="G2231" i="1"/>
  <c r="H2231" i="1"/>
  <c r="I2231" i="1"/>
  <c r="J2231" i="1"/>
  <c r="K2231" i="1"/>
  <c r="G2232" i="1"/>
  <c r="H2232" i="1"/>
  <c r="I2232" i="1"/>
  <c r="J2232" i="1"/>
  <c r="K2232" i="1"/>
  <c r="G2233" i="1"/>
  <c r="H2233" i="1"/>
  <c r="I2233" i="1"/>
  <c r="J2233" i="1"/>
  <c r="K2233" i="1"/>
  <c r="G2234" i="1"/>
  <c r="H2234" i="1"/>
  <c r="I2234" i="1"/>
  <c r="J2234" i="1"/>
  <c r="K2234" i="1"/>
  <c r="G2235" i="1"/>
  <c r="H2235" i="1"/>
  <c r="I2235" i="1"/>
  <c r="J2235" i="1"/>
  <c r="K2235" i="1"/>
  <c r="G2236" i="1"/>
  <c r="H2236" i="1"/>
  <c r="I2236" i="1"/>
  <c r="J2236" i="1"/>
  <c r="K2236" i="1"/>
  <c r="G2237" i="1"/>
  <c r="H2237" i="1"/>
  <c r="I2237" i="1"/>
  <c r="J2237" i="1"/>
  <c r="K2237" i="1"/>
  <c r="G2238" i="1"/>
  <c r="H2238" i="1"/>
  <c r="I2238" i="1"/>
  <c r="J2238" i="1"/>
  <c r="K2238" i="1"/>
  <c r="G2239" i="1"/>
  <c r="H2239" i="1"/>
  <c r="I2239" i="1"/>
  <c r="J2239" i="1"/>
  <c r="K2239" i="1"/>
  <c r="G2240" i="1"/>
  <c r="H2240" i="1"/>
  <c r="I2240" i="1"/>
  <c r="J2240" i="1"/>
  <c r="K2240" i="1"/>
  <c r="G2241" i="1"/>
  <c r="H2241" i="1"/>
  <c r="I2241" i="1"/>
  <c r="J2241" i="1"/>
  <c r="K2241" i="1"/>
  <c r="G2242" i="1"/>
  <c r="H2242" i="1"/>
  <c r="I2242" i="1"/>
  <c r="J2242" i="1"/>
  <c r="K2242" i="1"/>
  <c r="G2243" i="1"/>
  <c r="H2243" i="1"/>
  <c r="I2243" i="1"/>
  <c r="J2243" i="1"/>
  <c r="K2243" i="1"/>
  <c r="G2244" i="1"/>
  <c r="H2244" i="1"/>
  <c r="I2244" i="1"/>
  <c r="J2244" i="1"/>
  <c r="K2244" i="1"/>
  <c r="G2245" i="1"/>
  <c r="H2245" i="1"/>
  <c r="I2245" i="1"/>
  <c r="J2245" i="1"/>
  <c r="K2245" i="1"/>
  <c r="G2246" i="1"/>
  <c r="H2246" i="1"/>
  <c r="I2246" i="1"/>
  <c r="J2246" i="1"/>
  <c r="K2246" i="1"/>
  <c r="G2247" i="1"/>
  <c r="H2247" i="1"/>
  <c r="I2247" i="1"/>
  <c r="J2247" i="1"/>
  <c r="K2247" i="1"/>
  <c r="G2248" i="1"/>
  <c r="H2248" i="1"/>
  <c r="I2248" i="1"/>
  <c r="J2248" i="1"/>
  <c r="K2248" i="1"/>
  <c r="G2249" i="1"/>
  <c r="H2249" i="1"/>
  <c r="I2249" i="1"/>
  <c r="J2249" i="1"/>
  <c r="K2249" i="1"/>
  <c r="G2250" i="1"/>
  <c r="H2250" i="1"/>
  <c r="I2250" i="1"/>
  <c r="J2250" i="1"/>
  <c r="K2250" i="1"/>
  <c r="G2251" i="1"/>
  <c r="H2251" i="1"/>
  <c r="I2251" i="1"/>
  <c r="J2251" i="1"/>
  <c r="K2251" i="1"/>
  <c r="G2252" i="1"/>
  <c r="H2252" i="1"/>
  <c r="I2252" i="1"/>
  <c r="J2252" i="1"/>
  <c r="K2252" i="1"/>
  <c r="G2253" i="1"/>
  <c r="H2253" i="1"/>
  <c r="I2253" i="1"/>
  <c r="J2253" i="1"/>
  <c r="K2253" i="1"/>
  <c r="G2254" i="1"/>
  <c r="H2254" i="1"/>
  <c r="I2254" i="1"/>
  <c r="J2254" i="1"/>
  <c r="K2254" i="1"/>
  <c r="G2255" i="1"/>
  <c r="H2255" i="1"/>
  <c r="I2255" i="1"/>
  <c r="J2255" i="1"/>
  <c r="K2255" i="1"/>
  <c r="G2256" i="1"/>
  <c r="H2256" i="1"/>
  <c r="I2256" i="1"/>
  <c r="J2256" i="1"/>
  <c r="K2256" i="1"/>
  <c r="G2257" i="1"/>
  <c r="H2257" i="1"/>
  <c r="I2257" i="1"/>
  <c r="J2257" i="1"/>
  <c r="K2257" i="1"/>
  <c r="G2258" i="1"/>
  <c r="H2258" i="1"/>
  <c r="I2258" i="1"/>
  <c r="J2258" i="1"/>
  <c r="K2258" i="1"/>
  <c r="G2259" i="1"/>
  <c r="H2259" i="1"/>
  <c r="I2259" i="1"/>
  <c r="J2259" i="1"/>
  <c r="K2259" i="1"/>
  <c r="G2260" i="1"/>
  <c r="H2260" i="1"/>
  <c r="I2260" i="1"/>
  <c r="J2260" i="1"/>
  <c r="K2260" i="1"/>
  <c r="G2261" i="1"/>
  <c r="H2261" i="1"/>
  <c r="I2261" i="1"/>
  <c r="J2261" i="1"/>
  <c r="K2261" i="1"/>
  <c r="G2262" i="1"/>
  <c r="H2262" i="1"/>
  <c r="I2262" i="1"/>
  <c r="J2262" i="1"/>
  <c r="K2262" i="1"/>
  <c r="G2263" i="1"/>
  <c r="H2263" i="1"/>
  <c r="I2263" i="1"/>
  <c r="J2263" i="1"/>
  <c r="K2263" i="1"/>
  <c r="G2264" i="1"/>
  <c r="H2264" i="1"/>
  <c r="I2264" i="1"/>
  <c r="J2264" i="1"/>
  <c r="K2264" i="1"/>
  <c r="G2265" i="1"/>
  <c r="H2265" i="1"/>
  <c r="I2265" i="1"/>
  <c r="J2265" i="1"/>
  <c r="K2265" i="1"/>
  <c r="G2266" i="1"/>
  <c r="H2266" i="1"/>
  <c r="I2266" i="1"/>
  <c r="J2266" i="1"/>
  <c r="K2266" i="1"/>
  <c r="G2267" i="1"/>
  <c r="H2267" i="1"/>
  <c r="I2267" i="1"/>
  <c r="J2267" i="1"/>
  <c r="K2267" i="1"/>
  <c r="G2268" i="1"/>
  <c r="H2268" i="1"/>
  <c r="I2268" i="1"/>
  <c r="J2268" i="1"/>
  <c r="K2268" i="1"/>
  <c r="G2269" i="1"/>
  <c r="H2269" i="1"/>
  <c r="I2269" i="1"/>
  <c r="J2269" i="1"/>
  <c r="K2269" i="1"/>
  <c r="G2270" i="1"/>
  <c r="H2270" i="1"/>
  <c r="I2270" i="1"/>
  <c r="J2270" i="1"/>
  <c r="K2270" i="1"/>
  <c r="G2271" i="1"/>
  <c r="H2271" i="1"/>
  <c r="I2271" i="1"/>
  <c r="J2271" i="1"/>
  <c r="K2271" i="1"/>
  <c r="G2272" i="1"/>
  <c r="H2272" i="1"/>
  <c r="I2272" i="1"/>
  <c r="J2272" i="1"/>
  <c r="K2272" i="1"/>
  <c r="G2273" i="1"/>
  <c r="H2273" i="1"/>
  <c r="I2273" i="1"/>
  <c r="J2273" i="1"/>
  <c r="K2273" i="1"/>
  <c r="G2274" i="1"/>
  <c r="H2274" i="1"/>
  <c r="I2274" i="1"/>
  <c r="J2274" i="1"/>
  <c r="K2274" i="1"/>
  <c r="G2275" i="1"/>
  <c r="H2275" i="1"/>
  <c r="I2275" i="1"/>
  <c r="J2275" i="1"/>
  <c r="K2275" i="1"/>
  <c r="G2276" i="1"/>
  <c r="H2276" i="1"/>
  <c r="I2276" i="1"/>
  <c r="J2276" i="1"/>
  <c r="K2276" i="1"/>
  <c r="G2277" i="1"/>
  <c r="H2277" i="1"/>
  <c r="I2277" i="1"/>
  <c r="J2277" i="1"/>
  <c r="K2277" i="1"/>
  <c r="G2278" i="1"/>
  <c r="H2278" i="1"/>
  <c r="I2278" i="1"/>
  <c r="J2278" i="1"/>
  <c r="K2278" i="1"/>
  <c r="G2279" i="1"/>
  <c r="H2279" i="1"/>
  <c r="I2279" i="1"/>
  <c r="J2279" i="1"/>
  <c r="K2279" i="1"/>
  <c r="G2280" i="1"/>
  <c r="H2280" i="1"/>
  <c r="I2280" i="1"/>
  <c r="J2280" i="1"/>
  <c r="K2280" i="1"/>
  <c r="G2281" i="1"/>
  <c r="H2281" i="1"/>
  <c r="I2281" i="1"/>
  <c r="J2281" i="1"/>
  <c r="K2281" i="1"/>
  <c r="G2282" i="1"/>
  <c r="H2282" i="1"/>
  <c r="I2282" i="1"/>
  <c r="J2282" i="1"/>
  <c r="K2282" i="1"/>
  <c r="G2283" i="1"/>
  <c r="H2283" i="1"/>
  <c r="I2283" i="1"/>
  <c r="J2283" i="1"/>
  <c r="K2283" i="1"/>
  <c r="G2284" i="1"/>
  <c r="H2284" i="1"/>
  <c r="I2284" i="1"/>
  <c r="J2284" i="1"/>
  <c r="K2284" i="1"/>
  <c r="G2285" i="1"/>
  <c r="H2285" i="1"/>
  <c r="I2285" i="1"/>
  <c r="J2285" i="1"/>
  <c r="K2285" i="1"/>
  <c r="G2286" i="1"/>
  <c r="H2286" i="1"/>
  <c r="I2286" i="1"/>
  <c r="J2286" i="1"/>
  <c r="K2286" i="1"/>
  <c r="G2287" i="1"/>
  <c r="H2287" i="1"/>
  <c r="I2287" i="1"/>
  <c r="J2287" i="1"/>
  <c r="K2287" i="1"/>
  <c r="G2288" i="1"/>
  <c r="H2288" i="1"/>
  <c r="I2288" i="1"/>
  <c r="J2288" i="1"/>
  <c r="K2288" i="1"/>
  <c r="G2289" i="1"/>
  <c r="H2289" i="1"/>
  <c r="I2289" i="1"/>
  <c r="J2289" i="1"/>
  <c r="K2289" i="1"/>
  <c r="G2290" i="1"/>
  <c r="H2290" i="1"/>
  <c r="I2290" i="1"/>
  <c r="J2290" i="1"/>
  <c r="K2290" i="1"/>
  <c r="G2291" i="1"/>
  <c r="H2291" i="1"/>
  <c r="I2291" i="1"/>
  <c r="J2291" i="1"/>
  <c r="K2291" i="1"/>
  <c r="G2292" i="1"/>
  <c r="H2292" i="1"/>
  <c r="I2292" i="1"/>
  <c r="J2292" i="1"/>
  <c r="K2292" i="1"/>
  <c r="G2293" i="1"/>
  <c r="H2293" i="1"/>
  <c r="I2293" i="1"/>
  <c r="J2293" i="1"/>
  <c r="K2293" i="1"/>
  <c r="G2294" i="1"/>
  <c r="H2294" i="1"/>
  <c r="I2294" i="1"/>
  <c r="J2294" i="1"/>
  <c r="K2294" i="1"/>
  <c r="G2295" i="1"/>
  <c r="H2295" i="1"/>
  <c r="I2295" i="1"/>
  <c r="J2295" i="1"/>
  <c r="K2295" i="1"/>
  <c r="G2296" i="1"/>
  <c r="H2296" i="1"/>
  <c r="I2296" i="1"/>
  <c r="J2296" i="1"/>
  <c r="K2296" i="1"/>
  <c r="G2297" i="1"/>
  <c r="H2297" i="1"/>
  <c r="I2297" i="1"/>
  <c r="J2297" i="1"/>
  <c r="K2297" i="1"/>
  <c r="G2298" i="1"/>
  <c r="H2298" i="1"/>
  <c r="I2298" i="1"/>
  <c r="J2298" i="1"/>
  <c r="K2298" i="1"/>
  <c r="G2299" i="1"/>
  <c r="H2299" i="1"/>
  <c r="I2299" i="1"/>
  <c r="J2299" i="1"/>
  <c r="K2299" i="1"/>
  <c r="G2300" i="1"/>
  <c r="H2300" i="1"/>
  <c r="I2300" i="1"/>
  <c r="J2300" i="1"/>
  <c r="K2300" i="1"/>
  <c r="G2301" i="1"/>
  <c r="H2301" i="1"/>
  <c r="I2301" i="1"/>
  <c r="J2301" i="1"/>
  <c r="K2301" i="1"/>
  <c r="G2302" i="1"/>
  <c r="H2302" i="1"/>
  <c r="I2302" i="1"/>
  <c r="J2302" i="1"/>
  <c r="K2302" i="1"/>
  <c r="G2303" i="1"/>
  <c r="H2303" i="1"/>
  <c r="I2303" i="1"/>
  <c r="J2303" i="1"/>
  <c r="K2303" i="1"/>
  <c r="G2304" i="1"/>
  <c r="H2304" i="1"/>
  <c r="I2304" i="1"/>
  <c r="J2304" i="1"/>
  <c r="K2304" i="1"/>
  <c r="G2305" i="1"/>
  <c r="H2305" i="1"/>
  <c r="I2305" i="1"/>
  <c r="J2305" i="1"/>
  <c r="K2305" i="1"/>
  <c r="G2306" i="1"/>
  <c r="H2306" i="1"/>
  <c r="I2306" i="1"/>
  <c r="J2306" i="1"/>
  <c r="K2306" i="1"/>
  <c r="G2307" i="1"/>
  <c r="H2307" i="1"/>
  <c r="I2307" i="1"/>
  <c r="J2307" i="1"/>
  <c r="K2307" i="1"/>
  <c r="G2308" i="1"/>
  <c r="H2308" i="1"/>
  <c r="I2308" i="1"/>
  <c r="J2308" i="1"/>
  <c r="K2308" i="1"/>
  <c r="G2309" i="1"/>
  <c r="H2309" i="1"/>
  <c r="I2309" i="1"/>
  <c r="J2309" i="1"/>
  <c r="K2309" i="1"/>
  <c r="G2310" i="1"/>
  <c r="H2310" i="1"/>
  <c r="I2310" i="1"/>
  <c r="J2310" i="1"/>
  <c r="K2310" i="1"/>
  <c r="G2311" i="1"/>
  <c r="H2311" i="1"/>
  <c r="I2311" i="1"/>
  <c r="J2311" i="1"/>
  <c r="K2311" i="1"/>
  <c r="G2312" i="1"/>
  <c r="H2312" i="1"/>
  <c r="I2312" i="1"/>
  <c r="J2312" i="1"/>
  <c r="K2312" i="1"/>
  <c r="G2313" i="1"/>
  <c r="H2313" i="1"/>
  <c r="I2313" i="1"/>
  <c r="J2313" i="1"/>
  <c r="K2313" i="1"/>
  <c r="G2314" i="1"/>
  <c r="H2314" i="1"/>
  <c r="I2314" i="1"/>
  <c r="J2314" i="1"/>
  <c r="K2314" i="1"/>
  <c r="G2315" i="1"/>
  <c r="H2315" i="1"/>
  <c r="I2315" i="1"/>
  <c r="J2315" i="1"/>
  <c r="K2315" i="1"/>
  <c r="G2316" i="1"/>
  <c r="H2316" i="1"/>
  <c r="I2316" i="1"/>
  <c r="J2316" i="1"/>
  <c r="K2316" i="1"/>
  <c r="G2317" i="1"/>
  <c r="H2317" i="1"/>
  <c r="I2317" i="1"/>
  <c r="J2317" i="1"/>
  <c r="K2317" i="1"/>
  <c r="G2318" i="1"/>
  <c r="H2318" i="1"/>
  <c r="I2318" i="1"/>
  <c r="J2318" i="1"/>
  <c r="K2318" i="1"/>
  <c r="G2319" i="1"/>
  <c r="H2319" i="1"/>
  <c r="I2319" i="1"/>
  <c r="J2319" i="1"/>
  <c r="K2319" i="1"/>
  <c r="G2320" i="1"/>
  <c r="H2320" i="1"/>
  <c r="I2320" i="1"/>
  <c r="J2320" i="1"/>
  <c r="K2320" i="1"/>
  <c r="G2321" i="1"/>
  <c r="H2321" i="1"/>
  <c r="I2321" i="1"/>
  <c r="J2321" i="1"/>
  <c r="K2321" i="1"/>
  <c r="G2322" i="1"/>
  <c r="H2322" i="1"/>
  <c r="I2322" i="1"/>
  <c r="J2322" i="1"/>
  <c r="K2322" i="1"/>
  <c r="G2323" i="1"/>
  <c r="H2323" i="1"/>
  <c r="I2323" i="1"/>
  <c r="J2323" i="1"/>
  <c r="K2323" i="1"/>
  <c r="G2324" i="1"/>
  <c r="H2324" i="1"/>
  <c r="I2324" i="1"/>
  <c r="J2324" i="1"/>
  <c r="K2324" i="1"/>
  <c r="G2325" i="1"/>
  <c r="H2325" i="1"/>
  <c r="I2325" i="1"/>
  <c r="J2325" i="1"/>
  <c r="K2325" i="1"/>
  <c r="G2326" i="1"/>
  <c r="H2326" i="1"/>
  <c r="I2326" i="1"/>
  <c r="J2326" i="1"/>
  <c r="K2326" i="1"/>
  <c r="G2327" i="1"/>
  <c r="H2327" i="1"/>
  <c r="I2327" i="1"/>
  <c r="J2327" i="1"/>
  <c r="K2327" i="1"/>
  <c r="G2328" i="1"/>
  <c r="H2328" i="1"/>
  <c r="I2328" i="1"/>
  <c r="J2328" i="1"/>
  <c r="K2328" i="1"/>
  <c r="G2329" i="1"/>
  <c r="H2329" i="1"/>
  <c r="I2329" i="1"/>
  <c r="J2329" i="1"/>
  <c r="K2329" i="1"/>
  <c r="G2330" i="1"/>
  <c r="H2330" i="1"/>
  <c r="I2330" i="1"/>
  <c r="J2330" i="1"/>
  <c r="K2330" i="1"/>
  <c r="G2331" i="1"/>
  <c r="H2331" i="1"/>
  <c r="I2331" i="1"/>
  <c r="J2331" i="1"/>
  <c r="K2331" i="1"/>
  <c r="G2332" i="1"/>
  <c r="H2332" i="1"/>
  <c r="I2332" i="1"/>
  <c r="J2332" i="1"/>
  <c r="K2332" i="1"/>
  <c r="G2333" i="1"/>
  <c r="H2333" i="1"/>
  <c r="I2333" i="1"/>
  <c r="J2333" i="1"/>
  <c r="K2333" i="1"/>
  <c r="G2334" i="1"/>
  <c r="H2334" i="1"/>
  <c r="I2334" i="1"/>
  <c r="J2334" i="1"/>
  <c r="K2334" i="1"/>
  <c r="G2335" i="1"/>
  <c r="H2335" i="1"/>
  <c r="I2335" i="1"/>
  <c r="J2335" i="1"/>
  <c r="K2335" i="1"/>
  <c r="G2336" i="1"/>
  <c r="H2336" i="1"/>
  <c r="I2336" i="1"/>
  <c r="J2336" i="1"/>
  <c r="K2336" i="1"/>
  <c r="G2337" i="1"/>
  <c r="H2337" i="1"/>
  <c r="I2337" i="1"/>
  <c r="J2337" i="1"/>
  <c r="K2337" i="1"/>
  <c r="G2338" i="1"/>
  <c r="H2338" i="1"/>
  <c r="I2338" i="1"/>
  <c r="J2338" i="1"/>
  <c r="K2338" i="1"/>
  <c r="G2339" i="1"/>
  <c r="H2339" i="1"/>
  <c r="I2339" i="1"/>
  <c r="J2339" i="1"/>
  <c r="K2339" i="1"/>
  <c r="G2340" i="1"/>
  <c r="H2340" i="1"/>
  <c r="I2340" i="1"/>
  <c r="J2340" i="1"/>
  <c r="K2340" i="1"/>
  <c r="G2341" i="1"/>
  <c r="H2341" i="1"/>
  <c r="I2341" i="1"/>
  <c r="J2341" i="1"/>
  <c r="K2341" i="1"/>
  <c r="G2342" i="1"/>
  <c r="H2342" i="1"/>
  <c r="I2342" i="1"/>
  <c r="J2342" i="1"/>
  <c r="K2342" i="1"/>
  <c r="G2343" i="1"/>
  <c r="H2343" i="1"/>
  <c r="I2343" i="1"/>
  <c r="J2343" i="1"/>
  <c r="K2343" i="1"/>
  <c r="G2344" i="1"/>
  <c r="H2344" i="1"/>
  <c r="I2344" i="1"/>
  <c r="J2344" i="1"/>
  <c r="K2344" i="1"/>
  <c r="G2345" i="1"/>
  <c r="H2345" i="1"/>
  <c r="I2345" i="1"/>
  <c r="J2345" i="1"/>
  <c r="K2345" i="1"/>
  <c r="G2346" i="1"/>
  <c r="H2346" i="1"/>
  <c r="I2346" i="1"/>
  <c r="J2346" i="1"/>
  <c r="K2346" i="1"/>
  <c r="G2347" i="1"/>
  <c r="H2347" i="1"/>
  <c r="I2347" i="1"/>
  <c r="J2347" i="1"/>
  <c r="K2347" i="1"/>
  <c r="G2348" i="1"/>
  <c r="H2348" i="1"/>
  <c r="I2348" i="1"/>
  <c r="J2348" i="1"/>
  <c r="K2348" i="1"/>
  <c r="G2349" i="1"/>
  <c r="H2349" i="1"/>
  <c r="I2349" i="1"/>
  <c r="J2349" i="1"/>
  <c r="K2349" i="1"/>
  <c r="G2350" i="1"/>
  <c r="H2350" i="1"/>
  <c r="I2350" i="1"/>
  <c r="J2350" i="1"/>
  <c r="K2350" i="1"/>
  <c r="G2351" i="1"/>
  <c r="H2351" i="1"/>
  <c r="I2351" i="1"/>
  <c r="J2351" i="1"/>
  <c r="K2351" i="1"/>
  <c r="G2352" i="1"/>
  <c r="H2352" i="1"/>
  <c r="I2352" i="1"/>
  <c r="J2352" i="1"/>
  <c r="K2352" i="1"/>
  <c r="G2353" i="1"/>
  <c r="H2353" i="1"/>
  <c r="I2353" i="1"/>
  <c r="J2353" i="1"/>
  <c r="K2353" i="1"/>
  <c r="G2354" i="1"/>
  <c r="H2354" i="1"/>
  <c r="I2354" i="1"/>
  <c r="J2354" i="1"/>
  <c r="K2354" i="1"/>
  <c r="G2355" i="1"/>
  <c r="H2355" i="1"/>
  <c r="I2355" i="1"/>
  <c r="J2355" i="1"/>
  <c r="K2355" i="1"/>
  <c r="G2356" i="1"/>
  <c r="H2356" i="1"/>
  <c r="I2356" i="1"/>
  <c r="J2356" i="1"/>
  <c r="K2356" i="1"/>
  <c r="G2357" i="1"/>
  <c r="H2357" i="1"/>
  <c r="I2357" i="1"/>
  <c r="J2357" i="1"/>
  <c r="K2357" i="1"/>
  <c r="G2358" i="1"/>
  <c r="H2358" i="1"/>
  <c r="I2358" i="1"/>
  <c r="J2358" i="1"/>
  <c r="K2358" i="1"/>
  <c r="G2359" i="1"/>
  <c r="H2359" i="1"/>
  <c r="I2359" i="1"/>
  <c r="J2359" i="1"/>
  <c r="K2359" i="1"/>
  <c r="G2360" i="1"/>
  <c r="H2360" i="1"/>
  <c r="I2360" i="1"/>
  <c r="J2360" i="1"/>
  <c r="K2360" i="1"/>
  <c r="G2361" i="1"/>
  <c r="H2361" i="1"/>
  <c r="I2361" i="1"/>
  <c r="J2361" i="1"/>
  <c r="K2361" i="1"/>
  <c r="G2362" i="1"/>
  <c r="H2362" i="1"/>
  <c r="I2362" i="1"/>
  <c r="J2362" i="1"/>
  <c r="K2362" i="1"/>
  <c r="G2363" i="1"/>
  <c r="H2363" i="1"/>
  <c r="I2363" i="1"/>
  <c r="J2363" i="1"/>
  <c r="K2363" i="1"/>
  <c r="G2364" i="1"/>
  <c r="H2364" i="1"/>
  <c r="I2364" i="1"/>
  <c r="J2364" i="1"/>
  <c r="K2364" i="1"/>
  <c r="G2365" i="1"/>
  <c r="H2365" i="1"/>
  <c r="I2365" i="1"/>
  <c r="J2365" i="1"/>
  <c r="K2365" i="1"/>
  <c r="G2366" i="1"/>
  <c r="H2366" i="1"/>
  <c r="I2366" i="1"/>
  <c r="J2366" i="1"/>
  <c r="K2366" i="1"/>
  <c r="G2367" i="1"/>
  <c r="H2367" i="1"/>
  <c r="I2367" i="1"/>
  <c r="J2367" i="1"/>
  <c r="K2367" i="1"/>
  <c r="G2368" i="1"/>
  <c r="H2368" i="1"/>
  <c r="I2368" i="1"/>
  <c r="J2368" i="1"/>
  <c r="K2368" i="1"/>
  <c r="G2369" i="1"/>
  <c r="H2369" i="1"/>
  <c r="I2369" i="1"/>
  <c r="J2369" i="1"/>
  <c r="K2369" i="1"/>
  <c r="G2370" i="1"/>
  <c r="H2370" i="1"/>
  <c r="I2370" i="1"/>
  <c r="J2370" i="1"/>
  <c r="K2370" i="1"/>
  <c r="G2371" i="1"/>
  <c r="H2371" i="1"/>
  <c r="I2371" i="1"/>
  <c r="J2371" i="1"/>
  <c r="K2371" i="1"/>
  <c r="G2372" i="1"/>
  <c r="H2372" i="1"/>
  <c r="I2372" i="1"/>
  <c r="J2372" i="1"/>
  <c r="K2372" i="1"/>
  <c r="G2373" i="1"/>
  <c r="H2373" i="1"/>
  <c r="I2373" i="1"/>
  <c r="J2373" i="1"/>
  <c r="K2373" i="1"/>
  <c r="G2374" i="1"/>
  <c r="H2374" i="1"/>
  <c r="I2374" i="1"/>
  <c r="J2374" i="1"/>
  <c r="K2374" i="1"/>
  <c r="G2375" i="1"/>
  <c r="H2375" i="1"/>
  <c r="I2375" i="1"/>
  <c r="J2375" i="1"/>
  <c r="K2375" i="1"/>
  <c r="G2376" i="1"/>
  <c r="H2376" i="1"/>
  <c r="I2376" i="1"/>
  <c r="J2376" i="1"/>
  <c r="K2376" i="1"/>
  <c r="G2377" i="1"/>
  <c r="H2377" i="1"/>
  <c r="I2377" i="1"/>
  <c r="J2377" i="1"/>
  <c r="K2377" i="1"/>
  <c r="G2378" i="1"/>
  <c r="H2378" i="1"/>
  <c r="I2378" i="1"/>
  <c r="J2378" i="1"/>
  <c r="K2378" i="1"/>
  <c r="G2379" i="1"/>
  <c r="H2379" i="1"/>
  <c r="I2379" i="1"/>
  <c r="J2379" i="1"/>
  <c r="K2379" i="1"/>
  <c r="G2380" i="1"/>
  <c r="H2380" i="1"/>
  <c r="I2380" i="1"/>
  <c r="J2380" i="1"/>
  <c r="K2380" i="1"/>
  <c r="G2381" i="1"/>
  <c r="H2381" i="1"/>
  <c r="I2381" i="1"/>
  <c r="J2381" i="1"/>
  <c r="K2381" i="1"/>
  <c r="G2382" i="1"/>
  <c r="H2382" i="1"/>
  <c r="I2382" i="1"/>
  <c r="J2382" i="1"/>
  <c r="K2382" i="1"/>
  <c r="G2383" i="1"/>
  <c r="H2383" i="1"/>
  <c r="I2383" i="1"/>
  <c r="J2383" i="1"/>
  <c r="K2383" i="1"/>
  <c r="G2384" i="1"/>
  <c r="H2384" i="1"/>
  <c r="I2384" i="1"/>
  <c r="J2384" i="1"/>
  <c r="K2384" i="1"/>
  <c r="G2385" i="1"/>
  <c r="H2385" i="1"/>
  <c r="I2385" i="1"/>
  <c r="J2385" i="1"/>
  <c r="K2385" i="1"/>
  <c r="G2386" i="1"/>
  <c r="H2386" i="1"/>
  <c r="I2386" i="1"/>
  <c r="J2386" i="1"/>
  <c r="K2386" i="1"/>
  <c r="G2387" i="1"/>
  <c r="H2387" i="1"/>
  <c r="I2387" i="1"/>
  <c r="J2387" i="1"/>
  <c r="K2387" i="1"/>
  <c r="G2388" i="1"/>
  <c r="H2388" i="1"/>
  <c r="I2388" i="1"/>
  <c r="J2388" i="1"/>
  <c r="K2388" i="1"/>
  <c r="G2389" i="1"/>
  <c r="H2389" i="1"/>
  <c r="I2389" i="1"/>
  <c r="J2389" i="1"/>
  <c r="K2389" i="1"/>
  <c r="G2390" i="1"/>
  <c r="H2390" i="1"/>
  <c r="I2390" i="1"/>
  <c r="J2390" i="1"/>
  <c r="K2390" i="1"/>
  <c r="G2391" i="1"/>
  <c r="H2391" i="1"/>
  <c r="I2391" i="1"/>
  <c r="J2391" i="1"/>
  <c r="K2391" i="1"/>
  <c r="G2392" i="1"/>
  <c r="H2392" i="1"/>
  <c r="I2392" i="1"/>
  <c r="J2392" i="1"/>
  <c r="K2392" i="1"/>
  <c r="G2393" i="1"/>
  <c r="H2393" i="1"/>
  <c r="I2393" i="1"/>
  <c r="J2393" i="1"/>
  <c r="K2393" i="1"/>
  <c r="G2394" i="1"/>
  <c r="H2394" i="1"/>
  <c r="I2394" i="1"/>
  <c r="J2394" i="1"/>
  <c r="K2394" i="1"/>
  <c r="G2395" i="1"/>
  <c r="H2395" i="1"/>
  <c r="I2395" i="1"/>
  <c r="J2395" i="1"/>
  <c r="K2395" i="1"/>
  <c r="G2396" i="1"/>
  <c r="H2396" i="1"/>
  <c r="I2396" i="1"/>
  <c r="J2396" i="1"/>
  <c r="K2396" i="1"/>
  <c r="G2397" i="1"/>
  <c r="H2397" i="1"/>
  <c r="I2397" i="1"/>
  <c r="J2397" i="1"/>
  <c r="K2397" i="1"/>
  <c r="G2398" i="1"/>
  <c r="H2398" i="1"/>
  <c r="I2398" i="1"/>
  <c r="J2398" i="1"/>
  <c r="K2398" i="1"/>
  <c r="G2399" i="1"/>
  <c r="H2399" i="1"/>
  <c r="I2399" i="1"/>
  <c r="J2399" i="1"/>
  <c r="K2399" i="1"/>
  <c r="G2400" i="1"/>
  <c r="H2400" i="1"/>
  <c r="I2400" i="1"/>
  <c r="J2400" i="1"/>
  <c r="K2400" i="1"/>
  <c r="G2401" i="1"/>
  <c r="H2401" i="1"/>
  <c r="I2401" i="1"/>
  <c r="J2401" i="1"/>
  <c r="K2401" i="1"/>
  <c r="G2402" i="1"/>
  <c r="H2402" i="1"/>
  <c r="I2402" i="1"/>
  <c r="J2402" i="1"/>
  <c r="K2402" i="1"/>
  <c r="G2403" i="1"/>
  <c r="H2403" i="1"/>
  <c r="I2403" i="1"/>
  <c r="J2403" i="1"/>
  <c r="K2403" i="1"/>
  <c r="G2404" i="1"/>
  <c r="H2404" i="1"/>
  <c r="I2404" i="1"/>
  <c r="J2404" i="1"/>
  <c r="K2404" i="1"/>
  <c r="G2405" i="1"/>
  <c r="H2405" i="1"/>
  <c r="I2405" i="1"/>
  <c r="J2405" i="1"/>
  <c r="K2405" i="1"/>
  <c r="G2406" i="1"/>
  <c r="H2406" i="1"/>
  <c r="I2406" i="1"/>
  <c r="J2406" i="1"/>
  <c r="K2406" i="1"/>
  <c r="G2407" i="1"/>
  <c r="H2407" i="1"/>
  <c r="I2407" i="1"/>
  <c r="J2407" i="1"/>
  <c r="K2407" i="1"/>
  <c r="G2408" i="1"/>
  <c r="H2408" i="1"/>
  <c r="I2408" i="1"/>
  <c r="J2408" i="1"/>
  <c r="K2408" i="1"/>
  <c r="G2409" i="1"/>
  <c r="H2409" i="1"/>
  <c r="I2409" i="1"/>
  <c r="J2409" i="1"/>
  <c r="K2409" i="1"/>
  <c r="G2410" i="1"/>
  <c r="H2410" i="1"/>
  <c r="I2410" i="1"/>
  <c r="J2410" i="1"/>
  <c r="K2410" i="1"/>
  <c r="G2411" i="1"/>
  <c r="H2411" i="1"/>
  <c r="I2411" i="1"/>
  <c r="J2411" i="1"/>
  <c r="K2411" i="1"/>
  <c r="G2412" i="1"/>
  <c r="H2412" i="1"/>
  <c r="I2412" i="1"/>
  <c r="J2412" i="1"/>
  <c r="K2412" i="1"/>
  <c r="G2413" i="1"/>
  <c r="H2413" i="1"/>
  <c r="I2413" i="1"/>
  <c r="J2413" i="1"/>
  <c r="K2413" i="1"/>
  <c r="G2414" i="1"/>
  <c r="H2414" i="1"/>
  <c r="I2414" i="1"/>
  <c r="J2414" i="1"/>
  <c r="K2414" i="1"/>
  <c r="G2415" i="1"/>
  <c r="H2415" i="1"/>
  <c r="I2415" i="1"/>
  <c r="J2415" i="1"/>
  <c r="K2415" i="1"/>
  <c r="G2416" i="1"/>
  <c r="H2416" i="1"/>
  <c r="I2416" i="1"/>
  <c r="J2416" i="1"/>
  <c r="K2416" i="1"/>
  <c r="G2417" i="1"/>
  <c r="H2417" i="1"/>
  <c r="I2417" i="1"/>
  <c r="J2417" i="1"/>
  <c r="K2417" i="1"/>
  <c r="G2418" i="1"/>
  <c r="H2418" i="1"/>
  <c r="I2418" i="1"/>
  <c r="J2418" i="1"/>
  <c r="K2418" i="1"/>
  <c r="G2419" i="1"/>
  <c r="H2419" i="1"/>
  <c r="I2419" i="1"/>
  <c r="J2419" i="1"/>
  <c r="K2419" i="1"/>
  <c r="G2420" i="1"/>
  <c r="H2420" i="1"/>
  <c r="I2420" i="1"/>
  <c r="J2420" i="1"/>
  <c r="K2420" i="1"/>
  <c r="G2421" i="1"/>
  <c r="H2421" i="1"/>
  <c r="I2421" i="1"/>
  <c r="J2421" i="1"/>
  <c r="K2421" i="1"/>
  <c r="G2422" i="1"/>
  <c r="H2422" i="1"/>
  <c r="I2422" i="1"/>
  <c r="J2422" i="1"/>
  <c r="K2422" i="1"/>
  <c r="G2423" i="1"/>
  <c r="H2423" i="1"/>
  <c r="I2423" i="1"/>
  <c r="J2423" i="1"/>
  <c r="K2423" i="1"/>
  <c r="G2424" i="1"/>
  <c r="H2424" i="1"/>
  <c r="I2424" i="1"/>
  <c r="J2424" i="1"/>
  <c r="K2424" i="1"/>
  <c r="G2425" i="1"/>
  <c r="H2425" i="1"/>
  <c r="I2425" i="1"/>
  <c r="J2425" i="1"/>
  <c r="K2425" i="1"/>
  <c r="G2426" i="1"/>
  <c r="H2426" i="1"/>
  <c r="I2426" i="1"/>
  <c r="J2426" i="1"/>
  <c r="K2426" i="1"/>
  <c r="G2427" i="1"/>
  <c r="H2427" i="1"/>
  <c r="I2427" i="1"/>
  <c r="J2427" i="1"/>
  <c r="K2427" i="1"/>
  <c r="G2428" i="1"/>
  <c r="H2428" i="1"/>
  <c r="I2428" i="1"/>
  <c r="J2428" i="1"/>
  <c r="K2428" i="1"/>
  <c r="G2429" i="1"/>
  <c r="H2429" i="1"/>
  <c r="I2429" i="1"/>
  <c r="J2429" i="1"/>
  <c r="K2429" i="1"/>
  <c r="G2430" i="1"/>
  <c r="H2430" i="1"/>
  <c r="I2430" i="1"/>
  <c r="J2430" i="1"/>
  <c r="K2430" i="1"/>
  <c r="G2431" i="1"/>
  <c r="H2431" i="1"/>
  <c r="I2431" i="1"/>
  <c r="J2431" i="1"/>
  <c r="K2431" i="1"/>
  <c r="G2432" i="1"/>
  <c r="H2432" i="1"/>
  <c r="I2432" i="1"/>
  <c r="J2432" i="1"/>
  <c r="K2432" i="1"/>
  <c r="G2433" i="1"/>
  <c r="H2433" i="1"/>
  <c r="I2433" i="1"/>
  <c r="J2433" i="1"/>
  <c r="K2433" i="1"/>
  <c r="G2434" i="1"/>
  <c r="H2434" i="1"/>
  <c r="I2434" i="1"/>
  <c r="J2434" i="1"/>
  <c r="K2434" i="1"/>
  <c r="G2435" i="1"/>
  <c r="H2435" i="1"/>
  <c r="I2435" i="1"/>
  <c r="J2435" i="1"/>
  <c r="K2435" i="1"/>
  <c r="G2436" i="1"/>
  <c r="H2436" i="1"/>
  <c r="I2436" i="1"/>
  <c r="J2436" i="1"/>
  <c r="K2436" i="1"/>
  <c r="G2437" i="1"/>
  <c r="H2437" i="1"/>
  <c r="I2437" i="1"/>
  <c r="J2437" i="1"/>
  <c r="K2437" i="1"/>
  <c r="G2438" i="1"/>
  <c r="H2438" i="1"/>
  <c r="I2438" i="1"/>
  <c r="J2438" i="1"/>
  <c r="K2438" i="1"/>
  <c r="G2439" i="1"/>
  <c r="H2439" i="1"/>
  <c r="I2439" i="1"/>
  <c r="J2439" i="1"/>
  <c r="K2439" i="1"/>
  <c r="G2440" i="1"/>
  <c r="H2440" i="1"/>
  <c r="I2440" i="1"/>
  <c r="J2440" i="1"/>
  <c r="K2440" i="1"/>
  <c r="G2441" i="1"/>
  <c r="H2441" i="1"/>
  <c r="I2441" i="1"/>
  <c r="J2441" i="1"/>
  <c r="K2441" i="1"/>
  <c r="G2442" i="1"/>
  <c r="H2442" i="1"/>
  <c r="I2442" i="1"/>
  <c r="J2442" i="1"/>
  <c r="K2442" i="1"/>
  <c r="G2443" i="1"/>
  <c r="H2443" i="1"/>
  <c r="I2443" i="1"/>
  <c r="J2443" i="1"/>
  <c r="K2443" i="1"/>
  <c r="G2444" i="1"/>
  <c r="H2444" i="1"/>
  <c r="I2444" i="1"/>
  <c r="J2444" i="1"/>
  <c r="K2444" i="1"/>
  <c r="G2445" i="1"/>
  <c r="H2445" i="1"/>
  <c r="I2445" i="1"/>
  <c r="J2445" i="1"/>
  <c r="K2445" i="1"/>
  <c r="G2446" i="1"/>
  <c r="H2446" i="1"/>
  <c r="I2446" i="1"/>
  <c r="J2446" i="1"/>
  <c r="K2446" i="1"/>
  <c r="G2447" i="1"/>
  <c r="H2447" i="1"/>
  <c r="I2447" i="1"/>
  <c r="J2447" i="1"/>
  <c r="K2447" i="1"/>
  <c r="G2448" i="1"/>
  <c r="H2448" i="1"/>
  <c r="I2448" i="1"/>
  <c r="J2448" i="1"/>
  <c r="K2448" i="1"/>
  <c r="G2449" i="1"/>
  <c r="H2449" i="1"/>
  <c r="I2449" i="1"/>
  <c r="J2449" i="1"/>
  <c r="K2449" i="1"/>
  <c r="G2450" i="1"/>
  <c r="H2450" i="1"/>
  <c r="I2450" i="1"/>
  <c r="J2450" i="1"/>
  <c r="K2450" i="1"/>
  <c r="G2451" i="1"/>
  <c r="H2451" i="1"/>
  <c r="I2451" i="1"/>
  <c r="J2451" i="1"/>
  <c r="K2451" i="1"/>
  <c r="G2452" i="1"/>
  <c r="H2452" i="1"/>
  <c r="I2452" i="1"/>
  <c r="J2452" i="1"/>
  <c r="K2452" i="1"/>
  <c r="G2453" i="1"/>
  <c r="H2453" i="1"/>
  <c r="I2453" i="1"/>
  <c r="J2453" i="1"/>
  <c r="K2453" i="1"/>
  <c r="G2454" i="1"/>
  <c r="H2454" i="1"/>
  <c r="I2454" i="1"/>
  <c r="J2454" i="1"/>
  <c r="K2454" i="1"/>
  <c r="G2455" i="1"/>
  <c r="H2455" i="1"/>
  <c r="I2455" i="1"/>
  <c r="J2455" i="1"/>
  <c r="K2455" i="1"/>
  <c r="G2456" i="1"/>
  <c r="H2456" i="1"/>
  <c r="I2456" i="1"/>
  <c r="J2456" i="1"/>
  <c r="K2456" i="1"/>
  <c r="G2457" i="1"/>
  <c r="H2457" i="1"/>
  <c r="I2457" i="1"/>
  <c r="J2457" i="1"/>
  <c r="K2457" i="1"/>
  <c r="G2458" i="1"/>
  <c r="H2458" i="1"/>
  <c r="I2458" i="1"/>
  <c r="J2458" i="1"/>
  <c r="K2458" i="1"/>
  <c r="G2459" i="1"/>
  <c r="H2459" i="1"/>
  <c r="I2459" i="1"/>
  <c r="J2459" i="1"/>
  <c r="K2459" i="1"/>
  <c r="G2460" i="1"/>
  <c r="H2460" i="1"/>
  <c r="I2460" i="1"/>
  <c r="J2460" i="1"/>
  <c r="K2460" i="1"/>
  <c r="G2461" i="1"/>
  <c r="H2461" i="1"/>
  <c r="I2461" i="1"/>
  <c r="J2461" i="1"/>
  <c r="K2461" i="1"/>
  <c r="G2462" i="1"/>
  <c r="H2462" i="1"/>
  <c r="I2462" i="1"/>
  <c r="J2462" i="1"/>
  <c r="K2462" i="1"/>
  <c r="G2463" i="1"/>
  <c r="H2463" i="1"/>
  <c r="I2463" i="1"/>
  <c r="J2463" i="1"/>
  <c r="K2463" i="1"/>
  <c r="G2464" i="1"/>
  <c r="H2464" i="1"/>
  <c r="I2464" i="1"/>
  <c r="J2464" i="1"/>
  <c r="K2464" i="1"/>
  <c r="G2465" i="1"/>
  <c r="H2465" i="1"/>
  <c r="I2465" i="1"/>
  <c r="J2465" i="1"/>
  <c r="K2465" i="1"/>
  <c r="G2466" i="1"/>
  <c r="H2466" i="1"/>
  <c r="I2466" i="1"/>
  <c r="J2466" i="1"/>
  <c r="K2466" i="1"/>
  <c r="G2467" i="1"/>
  <c r="H2467" i="1"/>
  <c r="I2467" i="1"/>
  <c r="J2467" i="1"/>
  <c r="K2467" i="1"/>
  <c r="G2468" i="1"/>
  <c r="H2468" i="1"/>
  <c r="I2468" i="1"/>
  <c r="J2468" i="1"/>
  <c r="K2468" i="1"/>
  <c r="G2469" i="1"/>
  <c r="H2469" i="1"/>
  <c r="I2469" i="1"/>
  <c r="J2469" i="1"/>
  <c r="K2469" i="1"/>
  <c r="G2470" i="1"/>
  <c r="H2470" i="1"/>
  <c r="I2470" i="1"/>
  <c r="J2470" i="1"/>
  <c r="K2470" i="1"/>
  <c r="G2471" i="1"/>
  <c r="H2471" i="1"/>
  <c r="I2471" i="1"/>
  <c r="J2471" i="1"/>
  <c r="K2471" i="1"/>
  <c r="G2472" i="1"/>
  <c r="H2472" i="1"/>
  <c r="I2472" i="1"/>
  <c r="J2472" i="1"/>
  <c r="K2472" i="1"/>
  <c r="G2473" i="1"/>
  <c r="H2473" i="1"/>
  <c r="I2473" i="1"/>
  <c r="J2473" i="1"/>
  <c r="K2473" i="1"/>
  <c r="G2474" i="1"/>
  <c r="H2474" i="1"/>
  <c r="I2474" i="1"/>
  <c r="J2474" i="1"/>
  <c r="K2474" i="1"/>
  <c r="G2475" i="1"/>
  <c r="H2475" i="1"/>
  <c r="I2475" i="1"/>
  <c r="J2475" i="1"/>
  <c r="K2475" i="1"/>
  <c r="G2476" i="1"/>
  <c r="H2476" i="1"/>
  <c r="I2476" i="1"/>
  <c r="J2476" i="1"/>
  <c r="K2476" i="1"/>
  <c r="G2477" i="1"/>
  <c r="H2477" i="1"/>
  <c r="I2477" i="1"/>
  <c r="J2477" i="1"/>
  <c r="K2477" i="1"/>
  <c r="G2478" i="1"/>
  <c r="H2478" i="1"/>
  <c r="I2478" i="1"/>
  <c r="J2478" i="1"/>
  <c r="K2478" i="1"/>
  <c r="G2479" i="1"/>
  <c r="H2479" i="1"/>
  <c r="I2479" i="1"/>
  <c r="J2479" i="1"/>
  <c r="K2479" i="1"/>
  <c r="G2480" i="1"/>
  <c r="H2480" i="1"/>
  <c r="I2480" i="1"/>
  <c r="J2480" i="1"/>
  <c r="K2480" i="1"/>
  <c r="G2481" i="1"/>
  <c r="H2481" i="1"/>
  <c r="I2481" i="1"/>
  <c r="J2481" i="1"/>
  <c r="K2481" i="1"/>
  <c r="G2482" i="1"/>
  <c r="H2482" i="1"/>
  <c r="I2482" i="1"/>
  <c r="J2482" i="1"/>
  <c r="K2482" i="1"/>
  <c r="G2483" i="1"/>
  <c r="H2483" i="1"/>
  <c r="I2483" i="1"/>
  <c r="J2483" i="1"/>
  <c r="K2483" i="1"/>
  <c r="G2484" i="1"/>
  <c r="H2484" i="1"/>
  <c r="I2484" i="1"/>
  <c r="J2484" i="1"/>
  <c r="K2484" i="1"/>
  <c r="G2485" i="1"/>
  <c r="H2485" i="1"/>
  <c r="I2485" i="1"/>
  <c r="J2485" i="1"/>
  <c r="K2485" i="1"/>
  <c r="G2486" i="1"/>
  <c r="H2486" i="1"/>
  <c r="I2486" i="1"/>
  <c r="J2486" i="1"/>
  <c r="K2486" i="1"/>
  <c r="G2487" i="1"/>
  <c r="H2487" i="1"/>
  <c r="I2487" i="1"/>
  <c r="J2487" i="1"/>
  <c r="K2487" i="1"/>
  <c r="G2488" i="1"/>
  <c r="H2488" i="1"/>
  <c r="I2488" i="1"/>
  <c r="J2488" i="1"/>
  <c r="K2488" i="1"/>
  <c r="G2489" i="1"/>
  <c r="H2489" i="1"/>
  <c r="I2489" i="1"/>
  <c r="J2489" i="1"/>
  <c r="K2489" i="1"/>
  <c r="G2490" i="1"/>
  <c r="H2490" i="1"/>
  <c r="I2490" i="1"/>
  <c r="J2490" i="1"/>
  <c r="K2490" i="1"/>
  <c r="G2491" i="1"/>
  <c r="H2491" i="1"/>
  <c r="I2491" i="1"/>
  <c r="J2491" i="1"/>
  <c r="K2491" i="1"/>
  <c r="G2492" i="1"/>
  <c r="H2492" i="1"/>
  <c r="I2492" i="1"/>
  <c r="J2492" i="1"/>
  <c r="K2492" i="1"/>
  <c r="G2493" i="1"/>
  <c r="H2493" i="1"/>
  <c r="I2493" i="1"/>
  <c r="J2493" i="1"/>
  <c r="K2493" i="1"/>
  <c r="G2494" i="1"/>
  <c r="H2494" i="1"/>
  <c r="I2494" i="1"/>
  <c r="J2494" i="1"/>
  <c r="K2494" i="1"/>
  <c r="G2495" i="1"/>
  <c r="H2495" i="1"/>
  <c r="I2495" i="1"/>
  <c r="J2495" i="1"/>
  <c r="K2495" i="1"/>
  <c r="G2496" i="1"/>
  <c r="H2496" i="1"/>
  <c r="I2496" i="1"/>
  <c r="J2496" i="1"/>
  <c r="K2496" i="1"/>
  <c r="G2497" i="1"/>
  <c r="H2497" i="1"/>
  <c r="I2497" i="1"/>
  <c r="J2497" i="1"/>
  <c r="K2497" i="1"/>
  <c r="G2498" i="1"/>
  <c r="H2498" i="1"/>
  <c r="I2498" i="1"/>
  <c r="J2498" i="1"/>
  <c r="K2498" i="1"/>
  <c r="G2499" i="1"/>
  <c r="H2499" i="1"/>
  <c r="I2499" i="1"/>
  <c r="J2499" i="1"/>
  <c r="K2499" i="1"/>
  <c r="G2500" i="1"/>
  <c r="H2500" i="1"/>
  <c r="I2500" i="1"/>
  <c r="J2500" i="1"/>
  <c r="K2500" i="1"/>
  <c r="G2501" i="1"/>
  <c r="H2501" i="1"/>
  <c r="I2501" i="1"/>
  <c r="J2501" i="1"/>
  <c r="K2501" i="1"/>
  <c r="G2502" i="1"/>
  <c r="H2502" i="1"/>
  <c r="I2502" i="1"/>
  <c r="J2502" i="1"/>
  <c r="K2502" i="1"/>
  <c r="G2503" i="1"/>
  <c r="H2503" i="1"/>
  <c r="I2503" i="1"/>
  <c r="J2503" i="1"/>
  <c r="K2503" i="1"/>
  <c r="G2504" i="1"/>
  <c r="H2504" i="1"/>
  <c r="I2504" i="1"/>
  <c r="J2504" i="1"/>
  <c r="K2504" i="1"/>
  <c r="G2505" i="1"/>
  <c r="H2505" i="1"/>
  <c r="I2505" i="1"/>
  <c r="J2505" i="1"/>
  <c r="K2505" i="1"/>
  <c r="G2506" i="1"/>
  <c r="H2506" i="1"/>
  <c r="I2506" i="1"/>
  <c r="J2506" i="1"/>
  <c r="K2506" i="1"/>
  <c r="G2507" i="1"/>
  <c r="H2507" i="1"/>
  <c r="I2507" i="1"/>
  <c r="J2507" i="1"/>
  <c r="K2507" i="1"/>
  <c r="G2508" i="1"/>
  <c r="H2508" i="1"/>
  <c r="I2508" i="1"/>
  <c r="J2508" i="1"/>
  <c r="K2508" i="1"/>
  <c r="G2509" i="1"/>
  <c r="H2509" i="1"/>
  <c r="I2509" i="1"/>
  <c r="J2509" i="1"/>
  <c r="K2509" i="1"/>
  <c r="G2510" i="1"/>
  <c r="H2510" i="1"/>
  <c r="I2510" i="1"/>
  <c r="J2510" i="1"/>
  <c r="K2510" i="1"/>
  <c r="G2511" i="1"/>
  <c r="H2511" i="1"/>
  <c r="I2511" i="1"/>
  <c r="J2511" i="1"/>
  <c r="K2511" i="1"/>
  <c r="G2512" i="1"/>
  <c r="H2512" i="1"/>
  <c r="I2512" i="1"/>
  <c r="J2512" i="1"/>
  <c r="K2512" i="1"/>
  <c r="G2513" i="1"/>
  <c r="H2513" i="1"/>
  <c r="I2513" i="1"/>
  <c r="J2513" i="1"/>
  <c r="K2513" i="1"/>
  <c r="G2514" i="1"/>
  <c r="H2514" i="1"/>
  <c r="I2514" i="1"/>
  <c r="J2514" i="1"/>
  <c r="K2514" i="1"/>
  <c r="G2515" i="1"/>
  <c r="H2515" i="1"/>
  <c r="I2515" i="1"/>
  <c r="J2515" i="1"/>
  <c r="K2515" i="1"/>
  <c r="G2516" i="1"/>
  <c r="H2516" i="1"/>
  <c r="I2516" i="1"/>
  <c r="J2516" i="1"/>
  <c r="K2516" i="1"/>
  <c r="G2517" i="1"/>
  <c r="H2517" i="1"/>
  <c r="I2517" i="1"/>
  <c r="J2517" i="1"/>
  <c r="K2517" i="1"/>
  <c r="G2518" i="1"/>
  <c r="H2518" i="1"/>
  <c r="I2518" i="1"/>
  <c r="J2518" i="1"/>
  <c r="K2518" i="1"/>
  <c r="G2519" i="1"/>
  <c r="H2519" i="1"/>
  <c r="I2519" i="1"/>
  <c r="J2519" i="1"/>
  <c r="K2519" i="1"/>
  <c r="G2520" i="1"/>
  <c r="H2520" i="1"/>
  <c r="I2520" i="1"/>
  <c r="J2520" i="1"/>
  <c r="K2520" i="1"/>
  <c r="G2521" i="1"/>
  <c r="H2521" i="1"/>
  <c r="I2521" i="1"/>
  <c r="J2521" i="1"/>
  <c r="K2521" i="1"/>
  <c r="G2522" i="1"/>
  <c r="H2522" i="1"/>
  <c r="I2522" i="1"/>
  <c r="J2522" i="1"/>
  <c r="K2522" i="1"/>
  <c r="G2523" i="1"/>
  <c r="H2523" i="1"/>
  <c r="I2523" i="1"/>
  <c r="J2523" i="1"/>
  <c r="K2523" i="1"/>
  <c r="G2524" i="1"/>
  <c r="H2524" i="1"/>
  <c r="I2524" i="1"/>
  <c r="J2524" i="1"/>
  <c r="K2524" i="1"/>
  <c r="G2525" i="1"/>
  <c r="H2525" i="1"/>
  <c r="I2525" i="1"/>
  <c r="J2525" i="1"/>
  <c r="K2525" i="1"/>
  <c r="G2526" i="1"/>
  <c r="H2526" i="1"/>
  <c r="I2526" i="1"/>
  <c r="J2526" i="1"/>
  <c r="K2526" i="1"/>
  <c r="G2527" i="1"/>
  <c r="H2527" i="1"/>
  <c r="I2527" i="1"/>
  <c r="J2527" i="1"/>
  <c r="K2527" i="1"/>
  <c r="G2528" i="1"/>
  <c r="H2528" i="1"/>
  <c r="I2528" i="1"/>
  <c r="J2528" i="1"/>
  <c r="K2528" i="1"/>
  <c r="G2529" i="1"/>
  <c r="H2529" i="1"/>
  <c r="I2529" i="1"/>
  <c r="J2529" i="1"/>
  <c r="K2529" i="1"/>
  <c r="G2530" i="1"/>
  <c r="H2530" i="1"/>
  <c r="I2530" i="1"/>
  <c r="J2530" i="1"/>
  <c r="K2530" i="1"/>
  <c r="G2531" i="1"/>
  <c r="H2531" i="1"/>
  <c r="I2531" i="1"/>
  <c r="J2531" i="1"/>
  <c r="K2531" i="1"/>
  <c r="G2532" i="1"/>
  <c r="H2532" i="1"/>
  <c r="I2532" i="1"/>
  <c r="J2532" i="1"/>
  <c r="K2532" i="1"/>
  <c r="G2533" i="1"/>
  <c r="H2533" i="1"/>
  <c r="I2533" i="1"/>
  <c r="J2533" i="1"/>
  <c r="K2533" i="1"/>
  <c r="G2534" i="1"/>
  <c r="H2534" i="1"/>
  <c r="I2534" i="1"/>
  <c r="J2534" i="1"/>
  <c r="K2534" i="1"/>
  <c r="G2535" i="1"/>
  <c r="H2535" i="1"/>
  <c r="I2535" i="1"/>
  <c r="J2535" i="1"/>
  <c r="K2535" i="1"/>
  <c r="G2536" i="1"/>
  <c r="H2536" i="1"/>
  <c r="I2536" i="1"/>
  <c r="J2536" i="1"/>
  <c r="K2536" i="1"/>
  <c r="G2537" i="1"/>
  <c r="H2537" i="1"/>
  <c r="I2537" i="1"/>
  <c r="J2537" i="1"/>
  <c r="K2537" i="1"/>
  <c r="G2538" i="1"/>
  <c r="H2538" i="1"/>
  <c r="I2538" i="1"/>
  <c r="J2538" i="1"/>
  <c r="K2538" i="1"/>
  <c r="G2539" i="1"/>
  <c r="H2539" i="1"/>
  <c r="I2539" i="1"/>
  <c r="J2539" i="1"/>
  <c r="K2539" i="1"/>
  <c r="G2540" i="1"/>
  <c r="H2540" i="1"/>
  <c r="I2540" i="1"/>
  <c r="J2540" i="1"/>
  <c r="K2540" i="1"/>
  <c r="G2541" i="1"/>
  <c r="H2541" i="1"/>
  <c r="I2541" i="1"/>
  <c r="J2541" i="1"/>
  <c r="K2541" i="1"/>
  <c r="G2542" i="1"/>
  <c r="H2542" i="1"/>
  <c r="I2542" i="1"/>
  <c r="J2542" i="1"/>
  <c r="K2542" i="1"/>
  <c r="G2543" i="1"/>
  <c r="H2543" i="1"/>
  <c r="I2543" i="1"/>
  <c r="J2543" i="1"/>
  <c r="K2543" i="1"/>
  <c r="G2544" i="1"/>
  <c r="H2544" i="1"/>
  <c r="I2544" i="1"/>
  <c r="J2544" i="1"/>
  <c r="K2544" i="1"/>
  <c r="G2545" i="1"/>
  <c r="H2545" i="1"/>
  <c r="I2545" i="1"/>
  <c r="J2545" i="1"/>
  <c r="K2545" i="1"/>
  <c r="G2546" i="1"/>
  <c r="H2546" i="1"/>
  <c r="I2546" i="1"/>
  <c r="J2546" i="1"/>
  <c r="K2546" i="1"/>
  <c r="G2547" i="1"/>
  <c r="H2547" i="1"/>
  <c r="I2547" i="1"/>
  <c r="J2547" i="1"/>
  <c r="K2547" i="1"/>
  <c r="G2548" i="1"/>
  <c r="H2548" i="1"/>
  <c r="I2548" i="1"/>
  <c r="J2548" i="1"/>
  <c r="K2548" i="1"/>
  <c r="G2549" i="1"/>
  <c r="H2549" i="1"/>
  <c r="I2549" i="1"/>
  <c r="J2549" i="1"/>
  <c r="K2549" i="1"/>
  <c r="G2550" i="1"/>
  <c r="H2550" i="1"/>
  <c r="I2550" i="1"/>
  <c r="J2550" i="1"/>
  <c r="K2550" i="1"/>
  <c r="G2551" i="1"/>
  <c r="H2551" i="1"/>
  <c r="I2551" i="1"/>
  <c r="J2551" i="1"/>
  <c r="K2551" i="1"/>
  <c r="G2552" i="1"/>
  <c r="H2552" i="1"/>
  <c r="I2552" i="1"/>
  <c r="J2552" i="1"/>
  <c r="K2552" i="1"/>
  <c r="G2553" i="1"/>
  <c r="H2553" i="1"/>
  <c r="I2553" i="1"/>
  <c r="J2553" i="1"/>
  <c r="K2553" i="1"/>
  <c r="G2554" i="1"/>
  <c r="H2554" i="1"/>
  <c r="I2554" i="1"/>
  <c r="J2554" i="1"/>
  <c r="K2554" i="1"/>
  <c r="G2555" i="1"/>
  <c r="H2555" i="1"/>
  <c r="I2555" i="1"/>
  <c r="J2555" i="1"/>
  <c r="K2555" i="1"/>
  <c r="G2556" i="1"/>
  <c r="H2556" i="1"/>
  <c r="I2556" i="1"/>
  <c r="J2556" i="1"/>
  <c r="K2556" i="1"/>
  <c r="G2557" i="1"/>
  <c r="H2557" i="1"/>
  <c r="I2557" i="1"/>
  <c r="J2557" i="1"/>
  <c r="K2557" i="1"/>
  <c r="G2558" i="1"/>
  <c r="H2558" i="1"/>
  <c r="I2558" i="1"/>
  <c r="J2558" i="1"/>
  <c r="K2558" i="1"/>
  <c r="G2559" i="1"/>
  <c r="H2559" i="1"/>
  <c r="I2559" i="1"/>
  <c r="J2559" i="1"/>
  <c r="K2559" i="1"/>
  <c r="G2560" i="1"/>
  <c r="H2560" i="1"/>
  <c r="I2560" i="1"/>
  <c r="J2560" i="1"/>
  <c r="K2560" i="1"/>
  <c r="G2561" i="1"/>
  <c r="H2561" i="1"/>
  <c r="I2561" i="1"/>
  <c r="J2561" i="1"/>
  <c r="K2561" i="1"/>
  <c r="G2562" i="1"/>
  <c r="H2562" i="1"/>
  <c r="I2562" i="1"/>
  <c r="J2562" i="1"/>
  <c r="K2562" i="1"/>
  <c r="G2563" i="1"/>
  <c r="H2563" i="1"/>
  <c r="I2563" i="1"/>
  <c r="J2563" i="1"/>
  <c r="K2563" i="1"/>
  <c r="G2564" i="1"/>
  <c r="H2564" i="1"/>
  <c r="I2564" i="1"/>
  <c r="J2564" i="1"/>
  <c r="K2564" i="1"/>
  <c r="G2565" i="1"/>
  <c r="H2565" i="1"/>
  <c r="I2565" i="1"/>
  <c r="J2565" i="1"/>
  <c r="K2565" i="1"/>
  <c r="G2566" i="1"/>
  <c r="H2566" i="1"/>
  <c r="I2566" i="1"/>
  <c r="J2566" i="1"/>
  <c r="K2566" i="1"/>
  <c r="G2567" i="1"/>
  <c r="H2567" i="1"/>
  <c r="I2567" i="1"/>
  <c r="J2567" i="1"/>
  <c r="K2567" i="1"/>
  <c r="G2568" i="1"/>
  <c r="H2568" i="1"/>
  <c r="I2568" i="1"/>
  <c r="J2568" i="1"/>
  <c r="K2568" i="1"/>
  <c r="G2569" i="1"/>
  <c r="H2569" i="1"/>
  <c r="I2569" i="1"/>
  <c r="J2569" i="1"/>
  <c r="K2569" i="1"/>
  <c r="G2570" i="1"/>
  <c r="H2570" i="1"/>
  <c r="I2570" i="1"/>
  <c r="J2570" i="1"/>
  <c r="K2570" i="1"/>
  <c r="G2571" i="1"/>
  <c r="H2571" i="1"/>
  <c r="I2571" i="1"/>
  <c r="J2571" i="1"/>
  <c r="K2571" i="1"/>
  <c r="G2572" i="1"/>
  <c r="H2572" i="1"/>
  <c r="I2572" i="1"/>
  <c r="J2572" i="1"/>
  <c r="K2572" i="1"/>
  <c r="G2573" i="1"/>
  <c r="H2573" i="1"/>
  <c r="I2573" i="1"/>
  <c r="J2573" i="1"/>
  <c r="K2573" i="1"/>
  <c r="G2574" i="1"/>
  <c r="H2574" i="1"/>
  <c r="I2574" i="1"/>
  <c r="J2574" i="1"/>
  <c r="K2574" i="1"/>
  <c r="G2575" i="1"/>
  <c r="H2575" i="1"/>
  <c r="I2575" i="1"/>
  <c r="J2575" i="1"/>
  <c r="K2575" i="1"/>
  <c r="G2576" i="1"/>
  <c r="H2576" i="1"/>
  <c r="I2576" i="1"/>
  <c r="J2576" i="1"/>
  <c r="K2576" i="1"/>
  <c r="G2577" i="1"/>
  <c r="H2577" i="1"/>
  <c r="I2577" i="1"/>
  <c r="J2577" i="1"/>
  <c r="K2577" i="1"/>
  <c r="G2578" i="1"/>
  <c r="H2578" i="1"/>
  <c r="I2578" i="1"/>
  <c r="J2578" i="1"/>
  <c r="K2578" i="1"/>
  <c r="G2579" i="1"/>
  <c r="H2579" i="1"/>
  <c r="I2579" i="1"/>
  <c r="J2579" i="1"/>
  <c r="K2579" i="1"/>
  <c r="G2580" i="1"/>
  <c r="H2580" i="1"/>
  <c r="I2580" i="1"/>
  <c r="J2580" i="1"/>
  <c r="K2580" i="1"/>
  <c r="G2581" i="1"/>
  <c r="H2581" i="1"/>
  <c r="I2581" i="1"/>
  <c r="J2581" i="1"/>
  <c r="K2581" i="1"/>
  <c r="G2582" i="1"/>
  <c r="H2582" i="1"/>
  <c r="I2582" i="1"/>
  <c r="J2582" i="1"/>
  <c r="K2582" i="1"/>
  <c r="G2583" i="1"/>
  <c r="H2583" i="1"/>
  <c r="I2583" i="1"/>
  <c r="J2583" i="1"/>
  <c r="K2583" i="1"/>
  <c r="G2584" i="1"/>
  <c r="H2584" i="1"/>
  <c r="I2584" i="1"/>
  <c r="J2584" i="1"/>
  <c r="K2584" i="1"/>
  <c r="G2585" i="1"/>
  <c r="H2585" i="1"/>
  <c r="I2585" i="1"/>
  <c r="J2585" i="1"/>
  <c r="K2585" i="1"/>
  <c r="G2586" i="1"/>
  <c r="H2586" i="1"/>
  <c r="I2586" i="1"/>
  <c r="J2586" i="1"/>
  <c r="K2586" i="1"/>
  <c r="G2587" i="1"/>
  <c r="H2587" i="1"/>
  <c r="I2587" i="1"/>
  <c r="J2587" i="1"/>
  <c r="K2587" i="1"/>
  <c r="G2588" i="1"/>
  <c r="H2588" i="1"/>
  <c r="I2588" i="1"/>
  <c r="J2588" i="1"/>
  <c r="K2588" i="1"/>
  <c r="G2589" i="1"/>
  <c r="H2589" i="1"/>
  <c r="I2589" i="1"/>
  <c r="J2589" i="1"/>
  <c r="K2589" i="1"/>
  <c r="G2590" i="1"/>
  <c r="H2590" i="1"/>
  <c r="I2590" i="1"/>
  <c r="J2590" i="1"/>
  <c r="K2590" i="1"/>
  <c r="G2591" i="1"/>
  <c r="H2591" i="1"/>
  <c r="I2591" i="1"/>
  <c r="J2591" i="1"/>
  <c r="K2591" i="1"/>
  <c r="G2592" i="1"/>
  <c r="H2592" i="1"/>
  <c r="I2592" i="1"/>
  <c r="J2592" i="1"/>
  <c r="K2592" i="1"/>
  <c r="G2593" i="1"/>
  <c r="H2593" i="1"/>
  <c r="I2593" i="1"/>
  <c r="J2593" i="1"/>
  <c r="K2593" i="1"/>
  <c r="G2594" i="1"/>
  <c r="H2594" i="1"/>
  <c r="I2594" i="1"/>
  <c r="J2594" i="1"/>
  <c r="K2594" i="1"/>
  <c r="G2595" i="1"/>
  <c r="H2595" i="1"/>
  <c r="I2595" i="1"/>
  <c r="J2595" i="1"/>
  <c r="K2595" i="1"/>
  <c r="G2596" i="1"/>
  <c r="H2596" i="1"/>
  <c r="I2596" i="1"/>
  <c r="J2596" i="1"/>
  <c r="K2596" i="1"/>
  <c r="G2597" i="1"/>
  <c r="H2597" i="1"/>
  <c r="I2597" i="1"/>
  <c r="J2597" i="1"/>
  <c r="K2597" i="1"/>
  <c r="G2598" i="1"/>
  <c r="H2598" i="1"/>
  <c r="I2598" i="1"/>
  <c r="J2598" i="1"/>
  <c r="K2598" i="1"/>
  <c r="G2599" i="1"/>
  <c r="H2599" i="1"/>
  <c r="I2599" i="1"/>
  <c r="J2599" i="1"/>
  <c r="K2599" i="1"/>
  <c r="G2600" i="1"/>
  <c r="H2600" i="1"/>
  <c r="I2600" i="1"/>
  <c r="J2600" i="1"/>
  <c r="K2600" i="1"/>
  <c r="G2601" i="1"/>
  <c r="H2601" i="1"/>
  <c r="I2601" i="1"/>
  <c r="J2601" i="1"/>
  <c r="K2601" i="1"/>
  <c r="G2602" i="1"/>
  <c r="H2602" i="1"/>
  <c r="I2602" i="1"/>
  <c r="J2602" i="1"/>
  <c r="K2602" i="1"/>
  <c r="G2603" i="1"/>
  <c r="H2603" i="1"/>
  <c r="I2603" i="1"/>
  <c r="J2603" i="1"/>
  <c r="K2603" i="1"/>
  <c r="G2604" i="1"/>
  <c r="H2604" i="1"/>
  <c r="I2604" i="1"/>
  <c r="J2604" i="1"/>
  <c r="K2604" i="1"/>
  <c r="G2605" i="1"/>
  <c r="H2605" i="1"/>
  <c r="I2605" i="1"/>
  <c r="J2605" i="1"/>
  <c r="K2605" i="1"/>
  <c r="G2606" i="1"/>
  <c r="H2606" i="1"/>
  <c r="I2606" i="1"/>
  <c r="J2606" i="1"/>
  <c r="K2606" i="1"/>
  <c r="G2607" i="1"/>
  <c r="H2607" i="1"/>
  <c r="I2607" i="1"/>
  <c r="J2607" i="1"/>
  <c r="K2607" i="1"/>
  <c r="G2608" i="1"/>
  <c r="H2608" i="1"/>
  <c r="I2608" i="1"/>
  <c r="J2608" i="1"/>
  <c r="K2608" i="1"/>
  <c r="G2609" i="1"/>
  <c r="H2609" i="1"/>
  <c r="I2609" i="1"/>
  <c r="J2609" i="1"/>
  <c r="K2609" i="1"/>
  <c r="G2610" i="1"/>
  <c r="H2610" i="1"/>
  <c r="I2610" i="1"/>
  <c r="J2610" i="1"/>
  <c r="K2610" i="1"/>
  <c r="G2611" i="1"/>
  <c r="H2611" i="1"/>
  <c r="I2611" i="1"/>
  <c r="J2611" i="1"/>
  <c r="K2611" i="1"/>
  <c r="G2612" i="1"/>
  <c r="H2612" i="1"/>
  <c r="I2612" i="1"/>
  <c r="J2612" i="1"/>
  <c r="K2612" i="1"/>
  <c r="G2613" i="1"/>
  <c r="H2613" i="1"/>
  <c r="I2613" i="1"/>
  <c r="J2613" i="1"/>
  <c r="K2613" i="1"/>
  <c r="G2614" i="1"/>
  <c r="H2614" i="1"/>
  <c r="I2614" i="1"/>
  <c r="J2614" i="1"/>
  <c r="K2614" i="1"/>
  <c r="G2615" i="1"/>
  <c r="H2615" i="1"/>
  <c r="I2615" i="1"/>
  <c r="J2615" i="1"/>
  <c r="K2615" i="1"/>
  <c r="G2616" i="1"/>
  <c r="H2616" i="1"/>
  <c r="I2616" i="1"/>
  <c r="J2616" i="1"/>
  <c r="K2616" i="1"/>
  <c r="G2617" i="1"/>
  <c r="H2617" i="1"/>
  <c r="I2617" i="1"/>
  <c r="J2617" i="1"/>
  <c r="K2617" i="1"/>
  <c r="G2618" i="1"/>
  <c r="H2618" i="1"/>
  <c r="I2618" i="1"/>
  <c r="J2618" i="1"/>
  <c r="K2618" i="1"/>
  <c r="G2619" i="1"/>
  <c r="H2619" i="1"/>
  <c r="I2619" i="1"/>
  <c r="J2619" i="1"/>
  <c r="K2619" i="1"/>
  <c r="G2620" i="1"/>
  <c r="H2620" i="1"/>
  <c r="I2620" i="1"/>
  <c r="J2620" i="1"/>
  <c r="K2620" i="1"/>
  <c r="G2621" i="1"/>
  <c r="H2621" i="1"/>
  <c r="I2621" i="1"/>
  <c r="J2621" i="1"/>
  <c r="K2621" i="1"/>
  <c r="G2622" i="1"/>
  <c r="H2622" i="1"/>
  <c r="I2622" i="1"/>
  <c r="J2622" i="1"/>
  <c r="K2622" i="1"/>
  <c r="G2623" i="1"/>
  <c r="H2623" i="1"/>
  <c r="I2623" i="1"/>
  <c r="J2623" i="1"/>
  <c r="K2623" i="1"/>
  <c r="G2624" i="1"/>
  <c r="H2624" i="1"/>
  <c r="I2624" i="1"/>
  <c r="J2624" i="1"/>
  <c r="K2624" i="1"/>
  <c r="G2625" i="1"/>
  <c r="H2625" i="1"/>
  <c r="I2625" i="1"/>
  <c r="J2625" i="1"/>
  <c r="K2625" i="1"/>
  <c r="G2626" i="1"/>
  <c r="H2626" i="1"/>
  <c r="I2626" i="1"/>
  <c r="J2626" i="1"/>
  <c r="K2626" i="1"/>
  <c r="G2627" i="1"/>
  <c r="H2627" i="1"/>
  <c r="I2627" i="1"/>
  <c r="J2627" i="1"/>
  <c r="K2627" i="1"/>
  <c r="G2628" i="1"/>
  <c r="H2628" i="1"/>
  <c r="I2628" i="1"/>
  <c r="J2628" i="1"/>
  <c r="K2628" i="1"/>
  <c r="G2629" i="1"/>
  <c r="H2629" i="1"/>
  <c r="I2629" i="1"/>
  <c r="J2629" i="1"/>
  <c r="K2629" i="1"/>
  <c r="G2630" i="1"/>
  <c r="H2630" i="1"/>
  <c r="I2630" i="1"/>
  <c r="J2630" i="1"/>
  <c r="K2630" i="1"/>
  <c r="G2631" i="1"/>
  <c r="H2631" i="1"/>
  <c r="I2631" i="1"/>
  <c r="J2631" i="1"/>
  <c r="K2631" i="1"/>
  <c r="G2632" i="1"/>
  <c r="H2632" i="1"/>
  <c r="I2632" i="1"/>
  <c r="J2632" i="1"/>
  <c r="K2632" i="1"/>
  <c r="G2633" i="1"/>
  <c r="H2633" i="1"/>
  <c r="I2633" i="1"/>
  <c r="J2633" i="1"/>
  <c r="K2633" i="1"/>
  <c r="G2634" i="1"/>
  <c r="H2634" i="1"/>
  <c r="I2634" i="1"/>
  <c r="J2634" i="1"/>
  <c r="K2634" i="1"/>
  <c r="G2635" i="1"/>
  <c r="H2635" i="1"/>
  <c r="I2635" i="1"/>
  <c r="J2635" i="1"/>
  <c r="K2635" i="1"/>
  <c r="G2636" i="1"/>
  <c r="H2636" i="1"/>
  <c r="I2636" i="1"/>
  <c r="J2636" i="1"/>
  <c r="K2636" i="1"/>
  <c r="G2637" i="1"/>
  <c r="H2637" i="1"/>
  <c r="I2637" i="1"/>
  <c r="J2637" i="1"/>
  <c r="K2637" i="1"/>
  <c r="G2638" i="1"/>
  <c r="H2638" i="1"/>
  <c r="I2638" i="1"/>
  <c r="J2638" i="1"/>
  <c r="K2638" i="1"/>
  <c r="G2639" i="1"/>
  <c r="H2639" i="1"/>
  <c r="I2639" i="1"/>
  <c r="J2639" i="1"/>
  <c r="K2639" i="1"/>
  <c r="G2640" i="1"/>
  <c r="H2640" i="1"/>
  <c r="I2640" i="1"/>
  <c r="J2640" i="1"/>
  <c r="K2640" i="1"/>
  <c r="G2641" i="1"/>
  <c r="H2641" i="1"/>
  <c r="I2641" i="1"/>
  <c r="J2641" i="1"/>
  <c r="K2641" i="1"/>
  <c r="G2642" i="1"/>
  <c r="H2642" i="1"/>
  <c r="I2642" i="1"/>
  <c r="J2642" i="1"/>
  <c r="K2642" i="1"/>
  <c r="G2643" i="1"/>
  <c r="H2643" i="1"/>
  <c r="I2643" i="1"/>
  <c r="J2643" i="1"/>
  <c r="K2643" i="1"/>
  <c r="G2644" i="1"/>
  <c r="H2644" i="1"/>
  <c r="I2644" i="1"/>
  <c r="J2644" i="1"/>
  <c r="K2644" i="1"/>
  <c r="G2645" i="1"/>
  <c r="H2645" i="1"/>
  <c r="I2645" i="1"/>
  <c r="J2645" i="1"/>
  <c r="K2645" i="1"/>
  <c r="G2646" i="1"/>
  <c r="H2646" i="1"/>
  <c r="I2646" i="1"/>
  <c r="J2646" i="1"/>
  <c r="K2646" i="1"/>
  <c r="G2647" i="1"/>
  <c r="H2647" i="1"/>
  <c r="I2647" i="1"/>
  <c r="J2647" i="1"/>
  <c r="K2647" i="1"/>
  <c r="G2648" i="1"/>
  <c r="H2648" i="1"/>
  <c r="I2648" i="1"/>
  <c r="J2648" i="1"/>
  <c r="K2648" i="1"/>
  <c r="G2649" i="1"/>
  <c r="H2649" i="1"/>
  <c r="I2649" i="1"/>
  <c r="J2649" i="1"/>
  <c r="K2649" i="1"/>
  <c r="G2650" i="1"/>
  <c r="H2650" i="1"/>
  <c r="I2650" i="1"/>
  <c r="J2650" i="1"/>
  <c r="K2650" i="1"/>
  <c r="G2651" i="1"/>
  <c r="H2651" i="1"/>
  <c r="I2651" i="1"/>
  <c r="J2651" i="1"/>
  <c r="K2651" i="1"/>
  <c r="G2652" i="1"/>
  <c r="H2652" i="1"/>
  <c r="I2652" i="1"/>
  <c r="J2652" i="1"/>
  <c r="K2652" i="1"/>
  <c r="G2653" i="1"/>
  <c r="H2653" i="1"/>
  <c r="I2653" i="1"/>
  <c r="J2653" i="1"/>
  <c r="K2653" i="1"/>
  <c r="G2654" i="1"/>
  <c r="H2654" i="1"/>
  <c r="I2654" i="1"/>
  <c r="J2654" i="1"/>
  <c r="K2654" i="1"/>
  <c r="G2655" i="1"/>
  <c r="H2655" i="1"/>
  <c r="I2655" i="1"/>
  <c r="J2655" i="1"/>
  <c r="K2655" i="1"/>
  <c r="G2656" i="1"/>
  <c r="H2656" i="1"/>
  <c r="I2656" i="1"/>
  <c r="J2656" i="1"/>
  <c r="K2656" i="1"/>
  <c r="G2657" i="1"/>
  <c r="H2657" i="1"/>
  <c r="I2657" i="1"/>
  <c r="J2657" i="1"/>
  <c r="K2657" i="1"/>
  <c r="G2658" i="1"/>
  <c r="H2658" i="1"/>
  <c r="I2658" i="1"/>
  <c r="J2658" i="1"/>
  <c r="K2658" i="1"/>
  <c r="G2659" i="1"/>
  <c r="H2659" i="1"/>
  <c r="I2659" i="1"/>
  <c r="J2659" i="1"/>
  <c r="K2659" i="1"/>
  <c r="G2660" i="1"/>
  <c r="H2660" i="1"/>
  <c r="I2660" i="1"/>
  <c r="J2660" i="1"/>
  <c r="K2660" i="1"/>
  <c r="G2661" i="1"/>
  <c r="H2661" i="1"/>
  <c r="I2661" i="1"/>
  <c r="J2661" i="1"/>
  <c r="K2661" i="1"/>
  <c r="G2662" i="1"/>
  <c r="H2662" i="1"/>
  <c r="I2662" i="1"/>
  <c r="J2662" i="1"/>
  <c r="K2662" i="1"/>
  <c r="G2663" i="1"/>
  <c r="H2663" i="1"/>
  <c r="I2663" i="1"/>
  <c r="J2663" i="1"/>
  <c r="K2663" i="1"/>
  <c r="G2664" i="1"/>
  <c r="H2664" i="1"/>
  <c r="I2664" i="1"/>
  <c r="J2664" i="1"/>
  <c r="K2664" i="1"/>
  <c r="G2665" i="1"/>
  <c r="H2665" i="1"/>
  <c r="I2665" i="1"/>
  <c r="J2665" i="1"/>
  <c r="K2665" i="1"/>
  <c r="G2666" i="1"/>
  <c r="H2666" i="1"/>
  <c r="I2666" i="1"/>
  <c r="J2666" i="1"/>
  <c r="K2666" i="1"/>
  <c r="G2667" i="1"/>
  <c r="H2667" i="1"/>
  <c r="I2667" i="1"/>
  <c r="J2667" i="1"/>
  <c r="K2667" i="1"/>
  <c r="G2668" i="1"/>
  <c r="H2668" i="1"/>
  <c r="I2668" i="1"/>
  <c r="J2668" i="1"/>
  <c r="K2668" i="1"/>
  <c r="G2669" i="1"/>
  <c r="H2669" i="1"/>
  <c r="I2669" i="1"/>
  <c r="J2669" i="1"/>
  <c r="K2669" i="1"/>
  <c r="G2670" i="1"/>
  <c r="H2670" i="1"/>
  <c r="I2670" i="1"/>
  <c r="J2670" i="1"/>
  <c r="K2670" i="1"/>
  <c r="G2671" i="1"/>
  <c r="H2671" i="1"/>
  <c r="I2671" i="1"/>
  <c r="J2671" i="1"/>
  <c r="K2671" i="1"/>
  <c r="G2672" i="1"/>
  <c r="H2672" i="1"/>
  <c r="I2672" i="1"/>
  <c r="J2672" i="1"/>
  <c r="K2672" i="1"/>
  <c r="G2673" i="1"/>
  <c r="H2673" i="1"/>
  <c r="I2673" i="1"/>
  <c r="J2673" i="1"/>
  <c r="K2673" i="1"/>
  <c r="G2674" i="1"/>
  <c r="H2674" i="1"/>
  <c r="I2674" i="1"/>
  <c r="J2674" i="1"/>
  <c r="K2674" i="1"/>
  <c r="G2675" i="1"/>
  <c r="H2675" i="1"/>
  <c r="I2675" i="1"/>
  <c r="J2675" i="1"/>
  <c r="K2675" i="1"/>
  <c r="G2676" i="1"/>
  <c r="H2676" i="1"/>
  <c r="I2676" i="1"/>
  <c r="J2676" i="1"/>
  <c r="K2676" i="1"/>
  <c r="G2677" i="1"/>
  <c r="H2677" i="1"/>
  <c r="I2677" i="1"/>
  <c r="J2677" i="1"/>
  <c r="K2677" i="1"/>
  <c r="G2678" i="1"/>
  <c r="H2678" i="1"/>
  <c r="I2678" i="1"/>
  <c r="J2678" i="1"/>
  <c r="K2678" i="1"/>
  <c r="G2679" i="1"/>
  <c r="H2679" i="1"/>
  <c r="I2679" i="1"/>
  <c r="J2679" i="1"/>
  <c r="K2679" i="1"/>
  <c r="G2680" i="1"/>
  <c r="H2680" i="1"/>
  <c r="I2680" i="1"/>
  <c r="J2680" i="1"/>
  <c r="K2680" i="1"/>
  <c r="G2681" i="1"/>
  <c r="H2681" i="1"/>
  <c r="I2681" i="1"/>
  <c r="J2681" i="1"/>
  <c r="K2681" i="1"/>
  <c r="G2682" i="1"/>
  <c r="H2682" i="1"/>
  <c r="I2682" i="1"/>
  <c r="J2682" i="1"/>
  <c r="K2682" i="1"/>
  <c r="G2683" i="1"/>
  <c r="H2683" i="1"/>
  <c r="I2683" i="1"/>
  <c r="J2683" i="1"/>
  <c r="K2683" i="1"/>
  <c r="G2684" i="1"/>
  <c r="H2684" i="1"/>
  <c r="I2684" i="1"/>
  <c r="J2684" i="1"/>
  <c r="K2684" i="1"/>
  <c r="G2685" i="1"/>
  <c r="H2685" i="1"/>
  <c r="I2685" i="1"/>
  <c r="J2685" i="1"/>
  <c r="K2685" i="1"/>
  <c r="G2686" i="1"/>
  <c r="H2686" i="1"/>
  <c r="I2686" i="1"/>
  <c r="J2686" i="1"/>
  <c r="K2686" i="1"/>
  <c r="G2687" i="1"/>
  <c r="H2687" i="1"/>
  <c r="I2687" i="1"/>
  <c r="J2687" i="1"/>
  <c r="K2687" i="1"/>
  <c r="G2688" i="1"/>
  <c r="H2688" i="1"/>
  <c r="I2688" i="1"/>
  <c r="J2688" i="1"/>
  <c r="K2688" i="1"/>
  <c r="G2689" i="1"/>
  <c r="H2689" i="1"/>
  <c r="I2689" i="1"/>
  <c r="J2689" i="1"/>
  <c r="K2689" i="1"/>
  <c r="G2690" i="1"/>
  <c r="H2690" i="1"/>
  <c r="I2690" i="1"/>
  <c r="J2690" i="1"/>
  <c r="K2690" i="1"/>
  <c r="G2691" i="1"/>
  <c r="H2691" i="1"/>
  <c r="I2691" i="1"/>
  <c r="J2691" i="1"/>
  <c r="K2691" i="1"/>
  <c r="G2692" i="1"/>
  <c r="H2692" i="1"/>
  <c r="I2692" i="1"/>
  <c r="J2692" i="1"/>
  <c r="K2692" i="1"/>
  <c r="G2693" i="1"/>
  <c r="H2693" i="1"/>
  <c r="I2693" i="1"/>
  <c r="J2693" i="1"/>
  <c r="K2693" i="1"/>
  <c r="G2694" i="1"/>
  <c r="H2694" i="1"/>
  <c r="I2694" i="1"/>
  <c r="J2694" i="1"/>
  <c r="K2694" i="1"/>
  <c r="G2695" i="1"/>
  <c r="H2695" i="1"/>
  <c r="I2695" i="1"/>
  <c r="J2695" i="1"/>
  <c r="K2695" i="1"/>
  <c r="G2696" i="1"/>
  <c r="H2696" i="1"/>
  <c r="I2696" i="1"/>
  <c r="J2696" i="1"/>
  <c r="K2696" i="1"/>
  <c r="G2697" i="1"/>
  <c r="H2697" i="1"/>
  <c r="I2697" i="1"/>
  <c r="J2697" i="1"/>
  <c r="K2697" i="1"/>
  <c r="G2698" i="1"/>
  <c r="H2698" i="1"/>
  <c r="I2698" i="1"/>
  <c r="J2698" i="1"/>
  <c r="K2698" i="1"/>
  <c r="G2699" i="1"/>
  <c r="H2699" i="1"/>
  <c r="I2699" i="1"/>
  <c r="J2699" i="1"/>
  <c r="K2699" i="1"/>
  <c r="G2700" i="1"/>
  <c r="H2700" i="1"/>
  <c r="I2700" i="1"/>
  <c r="J2700" i="1"/>
  <c r="K2700" i="1"/>
  <c r="G2701" i="1"/>
  <c r="H2701" i="1"/>
  <c r="I2701" i="1"/>
  <c r="J2701" i="1"/>
  <c r="K2701" i="1"/>
  <c r="G2702" i="1"/>
  <c r="H2702" i="1"/>
  <c r="I2702" i="1"/>
  <c r="J2702" i="1"/>
  <c r="K2702" i="1"/>
  <c r="G2703" i="1"/>
  <c r="H2703" i="1"/>
  <c r="I2703" i="1"/>
  <c r="J2703" i="1"/>
  <c r="K2703" i="1"/>
  <c r="G2704" i="1"/>
  <c r="H2704" i="1"/>
  <c r="I2704" i="1"/>
  <c r="J2704" i="1"/>
  <c r="K2704" i="1"/>
  <c r="G2705" i="1"/>
  <c r="H2705" i="1"/>
  <c r="I2705" i="1"/>
  <c r="J2705" i="1"/>
  <c r="K2705" i="1"/>
  <c r="G2706" i="1"/>
  <c r="H2706" i="1"/>
  <c r="I2706" i="1"/>
  <c r="J2706" i="1"/>
  <c r="K2706" i="1"/>
  <c r="G2707" i="1"/>
  <c r="H2707" i="1"/>
  <c r="I2707" i="1"/>
  <c r="J2707" i="1"/>
  <c r="K2707" i="1"/>
  <c r="G2708" i="1"/>
  <c r="H2708" i="1"/>
  <c r="I2708" i="1"/>
  <c r="J2708" i="1"/>
  <c r="K2708" i="1"/>
  <c r="G2709" i="1"/>
  <c r="H2709" i="1"/>
  <c r="I2709" i="1"/>
  <c r="J2709" i="1"/>
  <c r="K2709" i="1"/>
  <c r="G2710" i="1"/>
  <c r="H2710" i="1"/>
  <c r="I2710" i="1"/>
  <c r="J2710" i="1"/>
  <c r="K2710" i="1"/>
  <c r="G2711" i="1"/>
  <c r="H2711" i="1"/>
  <c r="I2711" i="1"/>
  <c r="J2711" i="1"/>
  <c r="K2711" i="1"/>
  <c r="G2712" i="1"/>
  <c r="H2712" i="1"/>
  <c r="I2712" i="1"/>
  <c r="J2712" i="1"/>
  <c r="K2712" i="1"/>
  <c r="G2713" i="1"/>
  <c r="H2713" i="1"/>
  <c r="I2713" i="1"/>
  <c r="J2713" i="1"/>
  <c r="K2713" i="1"/>
  <c r="G2714" i="1"/>
  <c r="H2714" i="1"/>
  <c r="I2714" i="1"/>
  <c r="J2714" i="1"/>
  <c r="K2714" i="1"/>
  <c r="G2715" i="1"/>
  <c r="H2715" i="1"/>
  <c r="I2715" i="1"/>
  <c r="J2715" i="1"/>
  <c r="K2715" i="1"/>
  <c r="G2716" i="1"/>
  <c r="H2716" i="1"/>
  <c r="I2716" i="1"/>
  <c r="J2716" i="1"/>
  <c r="K2716" i="1"/>
  <c r="G2717" i="1"/>
  <c r="H2717" i="1"/>
  <c r="I2717" i="1"/>
  <c r="J2717" i="1"/>
  <c r="K2717" i="1"/>
  <c r="G2718" i="1"/>
  <c r="H2718" i="1"/>
  <c r="I2718" i="1"/>
  <c r="J2718" i="1"/>
  <c r="K2718" i="1"/>
  <c r="G2719" i="1"/>
  <c r="H2719" i="1"/>
  <c r="I2719" i="1"/>
  <c r="J2719" i="1"/>
  <c r="K2719" i="1"/>
  <c r="G2720" i="1"/>
  <c r="H2720" i="1"/>
  <c r="I2720" i="1"/>
  <c r="J2720" i="1"/>
  <c r="K2720" i="1"/>
  <c r="G2721" i="1"/>
  <c r="H2721" i="1"/>
  <c r="I2721" i="1"/>
  <c r="J2721" i="1"/>
  <c r="K2721" i="1"/>
  <c r="G2722" i="1"/>
  <c r="H2722" i="1"/>
  <c r="I2722" i="1"/>
  <c r="J2722" i="1"/>
  <c r="K2722" i="1"/>
  <c r="G2723" i="1"/>
  <c r="H2723" i="1"/>
  <c r="I2723" i="1"/>
  <c r="J2723" i="1"/>
  <c r="K2723" i="1"/>
  <c r="G2724" i="1"/>
  <c r="H2724" i="1"/>
  <c r="I2724" i="1"/>
  <c r="J2724" i="1"/>
  <c r="K2724" i="1"/>
  <c r="G2725" i="1"/>
  <c r="H2725" i="1"/>
  <c r="I2725" i="1"/>
  <c r="J2725" i="1"/>
  <c r="K2725" i="1"/>
  <c r="G2726" i="1"/>
  <c r="H2726" i="1"/>
  <c r="I2726" i="1"/>
  <c r="J2726" i="1"/>
  <c r="K2726" i="1"/>
  <c r="G2727" i="1"/>
  <c r="H2727" i="1"/>
  <c r="I2727" i="1"/>
  <c r="J2727" i="1"/>
  <c r="K2727" i="1"/>
  <c r="G2728" i="1"/>
  <c r="H2728" i="1"/>
  <c r="I2728" i="1"/>
  <c r="J2728" i="1"/>
  <c r="K2728" i="1"/>
  <c r="G2729" i="1"/>
  <c r="H2729" i="1"/>
  <c r="I2729" i="1"/>
  <c r="J2729" i="1"/>
  <c r="K2729" i="1"/>
  <c r="G2730" i="1"/>
  <c r="H2730" i="1"/>
  <c r="I2730" i="1"/>
  <c r="J2730" i="1"/>
  <c r="K2730" i="1"/>
  <c r="G2731" i="1"/>
  <c r="H2731" i="1"/>
  <c r="I2731" i="1"/>
  <c r="J2731" i="1"/>
  <c r="K2731" i="1"/>
  <c r="G2732" i="1"/>
  <c r="H2732" i="1"/>
  <c r="I2732" i="1"/>
  <c r="J2732" i="1"/>
  <c r="K2732" i="1"/>
  <c r="G2733" i="1"/>
  <c r="H2733" i="1"/>
  <c r="I2733" i="1"/>
  <c r="J2733" i="1"/>
  <c r="K2733" i="1"/>
  <c r="G2734" i="1"/>
  <c r="H2734" i="1"/>
  <c r="I2734" i="1"/>
  <c r="J2734" i="1"/>
  <c r="K2734" i="1"/>
  <c r="G2735" i="1"/>
  <c r="H2735" i="1"/>
  <c r="I2735" i="1"/>
  <c r="J2735" i="1"/>
  <c r="K2735" i="1"/>
  <c r="G2736" i="1"/>
  <c r="H2736" i="1"/>
  <c r="I2736" i="1"/>
  <c r="J2736" i="1"/>
  <c r="K2736" i="1"/>
  <c r="G2737" i="1"/>
  <c r="H2737" i="1"/>
  <c r="I2737" i="1"/>
  <c r="J2737" i="1"/>
  <c r="K2737" i="1"/>
  <c r="G2738" i="1"/>
  <c r="H2738" i="1"/>
  <c r="I2738" i="1"/>
  <c r="J2738" i="1"/>
  <c r="K2738" i="1"/>
  <c r="G2739" i="1"/>
  <c r="H2739" i="1"/>
  <c r="I2739" i="1"/>
  <c r="J2739" i="1"/>
  <c r="K2739" i="1"/>
  <c r="G2740" i="1"/>
  <c r="H2740" i="1"/>
  <c r="I2740" i="1"/>
  <c r="J2740" i="1"/>
  <c r="K2740" i="1"/>
  <c r="G2741" i="1"/>
  <c r="H2741" i="1"/>
  <c r="I2741" i="1"/>
  <c r="J2741" i="1"/>
  <c r="K2741" i="1"/>
  <c r="G2742" i="1"/>
  <c r="H2742" i="1"/>
  <c r="I2742" i="1"/>
  <c r="J2742" i="1"/>
  <c r="K2742" i="1"/>
  <c r="G2743" i="1"/>
  <c r="H2743" i="1"/>
  <c r="I2743" i="1"/>
  <c r="J2743" i="1"/>
  <c r="K2743" i="1"/>
  <c r="G2744" i="1"/>
  <c r="H2744" i="1"/>
  <c r="I2744" i="1"/>
  <c r="J2744" i="1"/>
  <c r="K2744" i="1"/>
  <c r="G2745" i="1"/>
  <c r="H2745" i="1"/>
  <c r="I2745" i="1"/>
  <c r="J2745" i="1"/>
  <c r="K2745" i="1"/>
  <c r="G2746" i="1"/>
  <c r="H2746" i="1"/>
  <c r="I2746" i="1"/>
  <c r="J2746" i="1"/>
  <c r="K2746" i="1"/>
  <c r="G2747" i="1"/>
  <c r="H2747" i="1"/>
  <c r="I2747" i="1"/>
  <c r="J2747" i="1"/>
  <c r="K2747" i="1"/>
  <c r="G2748" i="1"/>
  <c r="H2748" i="1"/>
  <c r="I2748" i="1"/>
  <c r="J2748" i="1"/>
  <c r="K2748" i="1"/>
  <c r="G2749" i="1"/>
  <c r="H2749" i="1"/>
  <c r="I2749" i="1"/>
  <c r="J2749" i="1"/>
  <c r="K2749" i="1"/>
  <c r="G2750" i="1"/>
  <c r="H2750" i="1"/>
  <c r="I2750" i="1"/>
  <c r="J2750" i="1"/>
  <c r="K2750" i="1"/>
  <c r="G2751" i="1"/>
  <c r="H2751" i="1"/>
  <c r="I2751" i="1"/>
  <c r="J2751" i="1"/>
  <c r="K2751" i="1"/>
  <c r="G2752" i="1"/>
  <c r="H2752" i="1"/>
  <c r="I2752" i="1"/>
  <c r="J2752" i="1"/>
  <c r="K2752" i="1"/>
  <c r="G2753" i="1"/>
  <c r="H2753" i="1"/>
  <c r="I2753" i="1"/>
  <c r="J2753" i="1"/>
  <c r="K2753" i="1"/>
  <c r="G2754" i="1"/>
  <c r="H2754" i="1"/>
  <c r="I2754" i="1"/>
  <c r="J2754" i="1"/>
  <c r="K2754" i="1"/>
  <c r="G2755" i="1"/>
  <c r="H2755" i="1"/>
  <c r="I2755" i="1"/>
  <c r="J2755" i="1"/>
  <c r="K2755" i="1"/>
  <c r="G2756" i="1"/>
  <c r="H2756" i="1"/>
  <c r="I2756" i="1"/>
  <c r="J2756" i="1"/>
  <c r="K2756" i="1"/>
  <c r="G2757" i="1"/>
  <c r="H2757" i="1"/>
  <c r="I2757" i="1"/>
  <c r="J2757" i="1"/>
  <c r="K2757" i="1"/>
  <c r="G2758" i="1"/>
  <c r="H2758" i="1"/>
  <c r="I2758" i="1"/>
  <c r="J2758" i="1"/>
  <c r="K2758" i="1"/>
  <c r="G2759" i="1"/>
  <c r="H2759" i="1"/>
  <c r="I2759" i="1"/>
  <c r="J2759" i="1"/>
  <c r="K2759" i="1"/>
  <c r="G2760" i="1"/>
  <c r="H2760" i="1"/>
  <c r="I2760" i="1"/>
  <c r="J2760" i="1"/>
  <c r="K2760" i="1"/>
  <c r="G2761" i="1"/>
  <c r="H2761" i="1"/>
  <c r="I2761" i="1"/>
  <c r="J2761" i="1"/>
  <c r="K2761" i="1"/>
  <c r="G2762" i="1"/>
  <c r="H2762" i="1"/>
  <c r="I2762" i="1"/>
  <c r="J2762" i="1"/>
  <c r="K2762" i="1"/>
  <c r="G2763" i="1"/>
  <c r="H2763" i="1"/>
  <c r="I2763" i="1"/>
  <c r="J2763" i="1"/>
  <c r="K2763" i="1"/>
  <c r="G2764" i="1"/>
  <c r="H2764" i="1"/>
  <c r="I2764" i="1"/>
  <c r="J2764" i="1"/>
  <c r="K2764" i="1"/>
  <c r="G2765" i="1"/>
  <c r="H2765" i="1"/>
  <c r="I2765" i="1"/>
  <c r="J2765" i="1"/>
  <c r="K2765" i="1"/>
  <c r="G2766" i="1"/>
  <c r="H2766" i="1"/>
  <c r="I2766" i="1"/>
  <c r="J2766" i="1"/>
  <c r="K2766" i="1"/>
  <c r="G2767" i="1"/>
  <c r="H2767" i="1"/>
  <c r="I2767" i="1"/>
  <c r="J2767" i="1"/>
  <c r="K2767" i="1"/>
  <c r="G2768" i="1"/>
  <c r="H2768" i="1"/>
  <c r="I2768" i="1"/>
  <c r="J2768" i="1"/>
  <c r="K2768" i="1"/>
  <c r="G2769" i="1"/>
  <c r="H2769" i="1"/>
  <c r="I2769" i="1"/>
  <c r="J2769" i="1"/>
  <c r="K2769" i="1"/>
  <c r="G2770" i="1"/>
  <c r="H2770" i="1"/>
  <c r="I2770" i="1"/>
  <c r="J2770" i="1"/>
  <c r="K2770" i="1"/>
  <c r="G2771" i="1"/>
  <c r="H2771" i="1"/>
  <c r="I2771" i="1"/>
  <c r="J2771" i="1"/>
  <c r="K2771" i="1"/>
  <c r="G2772" i="1"/>
  <c r="H2772" i="1"/>
  <c r="I2772" i="1"/>
  <c r="J2772" i="1"/>
  <c r="K2772" i="1"/>
  <c r="G2773" i="1"/>
  <c r="H2773" i="1"/>
  <c r="I2773" i="1"/>
  <c r="J2773" i="1"/>
  <c r="K2773" i="1"/>
  <c r="G2774" i="1"/>
  <c r="H2774" i="1"/>
  <c r="I2774" i="1"/>
  <c r="J2774" i="1"/>
  <c r="K2774" i="1"/>
  <c r="G2775" i="1"/>
  <c r="H2775" i="1"/>
  <c r="I2775" i="1"/>
  <c r="J2775" i="1"/>
  <c r="K2775" i="1"/>
  <c r="G2776" i="1"/>
  <c r="H2776" i="1"/>
  <c r="I2776" i="1"/>
  <c r="J2776" i="1"/>
  <c r="K2776" i="1"/>
  <c r="G2777" i="1"/>
  <c r="H2777" i="1"/>
  <c r="I2777" i="1"/>
  <c r="J2777" i="1"/>
  <c r="K2777" i="1"/>
  <c r="G2778" i="1"/>
  <c r="H2778" i="1"/>
  <c r="I2778" i="1"/>
  <c r="J2778" i="1"/>
  <c r="K2778" i="1"/>
  <c r="G2779" i="1"/>
  <c r="H2779" i="1"/>
  <c r="I2779" i="1"/>
  <c r="J2779" i="1"/>
  <c r="K2779" i="1"/>
  <c r="G2780" i="1"/>
  <c r="H2780" i="1"/>
  <c r="I2780" i="1"/>
  <c r="J2780" i="1"/>
  <c r="K2780" i="1"/>
  <c r="G2781" i="1"/>
  <c r="H2781" i="1"/>
  <c r="I2781" i="1"/>
  <c r="J2781" i="1"/>
  <c r="K2781" i="1"/>
  <c r="G2782" i="1"/>
  <c r="H2782" i="1"/>
  <c r="I2782" i="1"/>
  <c r="J2782" i="1"/>
  <c r="K2782" i="1"/>
  <c r="G2783" i="1"/>
  <c r="H2783" i="1"/>
  <c r="I2783" i="1"/>
  <c r="J2783" i="1"/>
  <c r="K2783" i="1"/>
  <c r="G2784" i="1"/>
  <c r="H2784" i="1"/>
  <c r="I2784" i="1"/>
  <c r="J2784" i="1"/>
  <c r="K2784" i="1"/>
  <c r="G2785" i="1"/>
  <c r="H2785" i="1"/>
  <c r="I2785" i="1"/>
  <c r="J2785" i="1"/>
  <c r="K2785" i="1"/>
  <c r="G2786" i="1"/>
  <c r="H2786" i="1"/>
  <c r="I2786" i="1"/>
  <c r="J2786" i="1"/>
  <c r="K2786" i="1"/>
  <c r="G2787" i="1"/>
  <c r="H2787" i="1"/>
  <c r="I2787" i="1"/>
  <c r="J2787" i="1"/>
  <c r="K2787" i="1"/>
  <c r="G2788" i="1"/>
  <c r="H2788" i="1"/>
  <c r="I2788" i="1"/>
  <c r="J2788" i="1"/>
  <c r="K2788" i="1"/>
  <c r="G2789" i="1"/>
  <c r="H2789" i="1"/>
  <c r="I2789" i="1"/>
  <c r="J2789" i="1"/>
  <c r="K2789" i="1"/>
  <c r="G2790" i="1"/>
  <c r="H2790" i="1"/>
  <c r="I2790" i="1"/>
  <c r="J2790" i="1"/>
  <c r="K2790" i="1"/>
  <c r="G2791" i="1"/>
  <c r="H2791" i="1"/>
  <c r="I2791" i="1"/>
  <c r="J2791" i="1"/>
  <c r="K2791" i="1"/>
  <c r="G2792" i="1"/>
  <c r="H2792" i="1"/>
  <c r="I2792" i="1"/>
  <c r="J2792" i="1"/>
  <c r="K2792" i="1"/>
  <c r="G2793" i="1"/>
  <c r="H2793" i="1"/>
  <c r="I2793" i="1"/>
  <c r="J2793" i="1"/>
  <c r="K2793" i="1"/>
  <c r="G2794" i="1"/>
  <c r="H2794" i="1"/>
  <c r="I2794" i="1"/>
  <c r="J2794" i="1"/>
  <c r="K2794" i="1"/>
  <c r="G2795" i="1"/>
  <c r="H2795" i="1"/>
  <c r="I2795" i="1"/>
  <c r="J2795" i="1"/>
  <c r="K2795" i="1"/>
  <c r="G2796" i="1"/>
  <c r="H2796" i="1"/>
  <c r="I2796" i="1"/>
  <c r="J2796" i="1"/>
  <c r="K2796" i="1"/>
  <c r="G2797" i="1"/>
  <c r="H2797" i="1"/>
  <c r="I2797" i="1"/>
  <c r="J2797" i="1"/>
  <c r="K2797" i="1"/>
  <c r="G2798" i="1"/>
  <c r="H2798" i="1"/>
  <c r="I2798" i="1"/>
  <c r="J2798" i="1"/>
  <c r="K2798" i="1"/>
  <c r="G2799" i="1"/>
  <c r="H2799" i="1"/>
  <c r="I2799" i="1"/>
  <c r="J2799" i="1"/>
  <c r="K2799" i="1"/>
  <c r="G2800" i="1"/>
  <c r="H2800" i="1"/>
  <c r="I2800" i="1"/>
  <c r="J2800" i="1"/>
  <c r="K2800" i="1"/>
  <c r="G2801" i="1"/>
  <c r="H2801" i="1"/>
  <c r="I2801" i="1"/>
  <c r="J2801" i="1"/>
  <c r="K2801" i="1"/>
  <c r="G2802" i="1"/>
  <c r="H2802" i="1"/>
  <c r="I2802" i="1"/>
  <c r="J2802" i="1"/>
  <c r="K2802" i="1"/>
  <c r="G2803" i="1"/>
  <c r="H2803" i="1"/>
  <c r="I2803" i="1"/>
  <c r="J2803" i="1"/>
  <c r="K2803" i="1"/>
  <c r="G2804" i="1"/>
  <c r="H2804" i="1"/>
  <c r="I2804" i="1"/>
  <c r="J2804" i="1"/>
  <c r="K2804" i="1"/>
  <c r="G2805" i="1"/>
  <c r="H2805" i="1"/>
  <c r="I2805" i="1"/>
  <c r="J2805" i="1"/>
  <c r="K2805" i="1"/>
  <c r="G2806" i="1"/>
  <c r="H2806" i="1"/>
  <c r="I2806" i="1"/>
  <c r="J2806" i="1"/>
  <c r="K2806" i="1"/>
  <c r="G2807" i="1"/>
  <c r="H2807" i="1"/>
  <c r="I2807" i="1"/>
  <c r="J2807" i="1"/>
  <c r="K2807" i="1"/>
  <c r="G2808" i="1"/>
  <c r="H2808" i="1"/>
  <c r="I2808" i="1"/>
  <c r="J2808" i="1"/>
  <c r="K2808" i="1"/>
  <c r="G2809" i="1"/>
  <c r="H2809" i="1"/>
  <c r="I2809" i="1"/>
  <c r="J2809" i="1"/>
  <c r="K2809" i="1"/>
  <c r="G2810" i="1"/>
  <c r="H2810" i="1"/>
  <c r="I2810" i="1"/>
  <c r="J2810" i="1"/>
  <c r="K2810" i="1"/>
  <c r="G2811" i="1"/>
  <c r="H2811" i="1"/>
  <c r="I2811" i="1"/>
  <c r="J2811" i="1"/>
  <c r="K2811" i="1"/>
  <c r="G2812" i="1"/>
  <c r="H2812" i="1"/>
  <c r="I2812" i="1"/>
  <c r="J2812" i="1"/>
  <c r="K2812" i="1"/>
  <c r="G2813" i="1"/>
  <c r="H2813" i="1"/>
  <c r="I2813" i="1"/>
  <c r="J2813" i="1"/>
  <c r="K2813" i="1"/>
  <c r="G2814" i="1"/>
  <c r="H2814" i="1"/>
  <c r="I2814" i="1"/>
  <c r="J2814" i="1"/>
  <c r="K2814" i="1"/>
  <c r="G2815" i="1"/>
  <c r="H2815" i="1"/>
  <c r="I2815" i="1"/>
  <c r="J2815" i="1"/>
  <c r="K2815" i="1"/>
  <c r="G2816" i="1"/>
  <c r="H2816" i="1"/>
  <c r="I2816" i="1"/>
  <c r="J2816" i="1"/>
  <c r="K2816" i="1"/>
  <c r="G2817" i="1"/>
  <c r="H2817" i="1"/>
  <c r="I2817" i="1"/>
  <c r="J2817" i="1"/>
  <c r="K2817" i="1"/>
  <c r="G2818" i="1"/>
  <c r="H2818" i="1"/>
  <c r="I2818" i="1"/>
  <c r="J2818" i="1"/>
  <c r="K2818" i="1"/>
  <c r="G2819" i="1"/>
  <c r="H2819" i="1"/>
  <c r="I2819" i="1"/>
  <c r="J2819" i="1"/>
  <c r="K2819" i="1"/>
  <c r="G2820" i="1"/>
  <c r="H2820" i="1"/>
  <c r="I2820" i="1"/>
  <c r="J2820" i="1"/>
  <c r="K2820" i="1"/>
  <c r="G2821" i="1"/>
  <c r="H2821" i="1"/>
  <c r="I2821" i="1"/>
  <c r="J2821" i="1"/>
  <c r="K2821" i="1"/>
  <c r="G2822" i="1"/>
  <c r="H2822" i="1"/>
  <c r="I2822" i="1"/>
  <c r="J2822" i="1"/>
  <c r="K2822" i="1"/>
  <c r="G2823" i="1"/>
  <c r="H2823" i="1"/>
  <c r="I2823" i="1"/>
  <c r="J2823" i="1"/>
  <c r="K2823" i="1"/>
  <c r="G2824" i="1"/>
  <c r="H2824" i="1"/>
  <c r="I2824" i="1"/>
  <c r="J2824" i="1"/>
  <c r="K2824" i="1"/>
  <c r="G2825" i="1"/>
  <c r="H2825" i="1"/>
  <c r="I2825" i="1"/>
  <c r="J2825" i="1"/>
  <c r="K2825" i="1"/>
  <c r="G2826" i="1"/>
  <c r="H2826" i="1"/>
  <c r="I2826" i="1"/>
  <c r="J2826" i="1"/>
  <c r="K2826" i="1"/>
  <c r="G2827" i="1"/>
  <c r="H2827" i="1"/>
  <c r="I2827" i="1"/>
  <c r="J2827" i="1"/>
  <c r="K2827" i="1"/>
  <c r="G2828" i="1"/>
  <c r="H2828" i="1"/>
  <c r="I2828" i="1"/>
  <c r="J2828" i="1"/>
  <c r="K2828" i="1"/>
  <c r="G2829" i="1"/>
  <c r="H2829" i="1"/>
  <c r="I2829" i="1"/>
  <c r="J2829" i="1"/>
  <c r="K2829" i="1"/>
  <c r="G2830" i="1"/>
  <c r="H2830" i="1"/>
  <c r="I2830" i="1"/>
  <c r="J2830" i="1"/>
  <c r="K2830" i="1"/>
  <c r="G2831" i="1"/>
  <c r="H2831" i="1"/>
  <c r="I2831" i="1"/>
  <c r="J2831" i="1"/>
  <c r="K2831" i="1"/>
  <c r="G2832" i="1"/>
  <c r="H2832" i="1"/>
  <c r="I2832" i="1"/>
  <c r="J2832" i="1"/>
  <c r="K2832" i="1"/>
  <c r="G2833" i="1"/>
  <c r="H2833" i="1"/>
  <c r="I2833" i="1"/>
  <c r="J2833" i="1"/>
  <c r="K2833" i="1"/>
  <c r="G2834" i="1"/>
  <c r="H2834" i="1"/>
  <c r="I2834" i="1"/>
  <c r="J2834" i="1"/>
  <c r="K2834" i="1"/>
  <c r="G2835" i="1"/>
  <c r="H2835" i="1"/>
  <c r="I2835" i="1"/>
  <c r="J2835" i="1"/>
  <c r="K2835" i="1"/>
  <c r="G2836" i="1"/>
  <c r="H2836" i="1"/>
  <c r="I2836" i="1"/>
  <c r="J2836" i="1"/>
  <c r="K2836" i="1"/>
  <c r="G2837" i="1"/>
  <c r="H2837" i="1"/>
  <c r="I2837" i="1"/>
  <c r="J2837" i="1"/>
  <c r="K2837" i="1"/>
  <c r="G2838" i="1"/>
  <c r="H2838" i="1"/>
  <c r="I2838" i="1"/>
  <c r="J2838" i="1"/>
  <c r="K2838" i="1"/>
  <c r="G2839" i="1"/>
  <c r="H2839" i="1"/>
  <c r="I2839" i="1"/>
  <c r="J2839" i="1"/>
  <c r="K2839" i="1"/>
  <c r="H11" i="1"/>
  <c r="I11" i="1"/>
  <c r="J11" i="1"/>
  <c r="K11" i="1"/>
  <c r="I5" i="1" s="1"/>
  <c r="I6" i="1" s="1"/>
  <c r="G11" i="1"/>
  <c r="O7" i="3" a="1"/>
  <c r="O7" i="3" l="1"/>
  <c r="H5" i="1"/>
  <c r="H6" i="1" s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P385" i="1" s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412" i="1" s="1"/>
  <c r="P413" i="1" s="1"/>
  <c r="P414" i="1" s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P457" i="1" s="1"/>
  <c r="P458" i="1" s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P481" i="1" s="1"/>
  <c r="P482" i="1" s="1"/>
  <c r="P483" i="1" s="1"/>
  <c r="P484" i="1" s="1"/>
  <c r="P485" i="1" s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P505" i="1" s="1"/>
  <c r="P506" i="1" s="1"/>
  <c r="P507" i="1" s="1"/>
  <c r="P508" i="1" s="1"/>
  <c r="P509" i="1" s="1"/>
  <c r="P510" i="1" s="1"/>
  <c r="P511" i="1" s="1"/>
  <c r="P512" i="1" s="1"/>
  <c r="P513" i="1" s="1"/>
  <c r="P514" i="1" s="1"/>
  <c r="P515" i="1" s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P529" i="1" s="1"/>
  <c r="P530" i="1" s="1"/>
  <c r="P531" i="1" s="1"/>
  <c r="P532" i="1" s="1"/>
  <c r="P533" i="1" s="1"/>
  <c r="P534" i="1" s="1"/>
  <c r="P535" i="1" s="1"/>
  <c r="P536" i="1" s="1"/>
  <c r="P537" i="1" s="1"/>
  <c r="P538" i="1" s="1"/>
  <c r="P539" i="1" s="1"/>
  <c r="P540" i="1" s="1"/>
  <c r="P541" i="1" s="1"/>
  <c r="P542" i="1" s="1"/>
  <c r="P543" i="1" s="1"/>
  <c r="P544" i="1" s="1"/>
  <c r="P545" i="1" s="1"/>
  <c r="P546" i="1" s="1"/>
  <c r="P547" i="1" s="1"/>
  <c r="P548" i="1" s="1"/>
  <c r="P549" i="1" s="1"/>
  <c r="P550" i="1" s="1"/>
  <c r="P551" i="1" s="1"/>
  <c r="P552" i="1" s="1"/>
  <c r="P553" i="1" s="1"/>
  <c r="P554" i="1" s="1"/>
  <c r="P555" i="1" s="1"/>
  <c r="P556" i="1" s="1"/>
  <c r="P557" i="1" s="1"/>
  <c r="P558" i="1" s="1"/>
  <c r="P559" i="1" s="1"/>
  <c r="P560" i="1" s="1"/>
  <c r="P561" i="1" s="1"/>
  <c r="P562" i="1" s="1"/>
  <c r="P563" i="1" s="1"/>
  <c r="P564" i="1" s="1"/>
  <c r="P565" i="1" s="1"/>
  <c r="P566" i="1" s="1"/>
  <c r="P567" i="1" s="1"/>
  <c r="P568" i="1" s="1"/>
  <c r="P569" i="1" s="1"/>
  <c r="P570" i="1" s="1"/>
  <c r="P571" i="1" s="1"/>
  <c r="P572" i="1" s="1"/>
  <c r="P573" i="1" s="1"/>
  <c r="P574" i="1" s="1"/>
  <c r="P575" i="1" s="1"/>
  <c r="P576" i="1" s="1"/>
  <c r="P577" i="1" s="1"/>
  <c r="P578" i="1" s="1"/>
  <c r="P579" i="1" s="1"/>
  <c r="P580" i="1" s="1"/>
  <c r="P581" i="1" s="1"/>
  <c r="P582" i="1" s="1"/>
  <c r="P583" i="1" s="1"/>
  <c r="P584" i="1" s="1"/>
  <c r="P585" i="1" s="1"/>
  <c r="P586" i="1" s="1"/>
  <c r="P587" i="1" s="1"/>
  <c r="P588" i="1" s="1"/>
  <c r="P589" i="1" s="1"/>
  <c r="P590" i="1" s="1"/>
  <c r="P591" i="1" s="1"/>
  <c r="P592" i="1" s="1"/>
  <c r="P593" i="1" s="1"/>
  <c r="P594" i="1" s="1"/>
  <c r="P595" i="1" s="1"/>
  <c r="P596" i="1" s="1"/>
  <c r="P597" i="1" s="1"/>
  <c r="P598" i="1" s="1"/>
  <c r="P599" i="1" s="1"/>
  <c r="P600" i="1" s="1"/>
  <c r="P601" i="1" s="1"/>
  <c r="P602" i="1" s="1"/>
  <c r="P603" i="1" s="1"/>
  <c r="P604" i="1" s="1"/>
  <c r="P605" i="1" s="1"/>
  <c r="P606" i="1" s="1"/>
  <c r="P607" i="1" s="1"/>
  <c r="P608" i="1" s="1"/>
  <c r="P609" i="1" s="1"/>
  <c r="P610" i="1" s="1"/>
  <c r="P611" i="1" s="1"/>
  <c r="P612" i="1" s="1"/>
  <c r="P613" i="1" s="1"/>
  <c r="P614" i="1" s="1"/>
  <c r="P615" i="1" s="1"/>
  <c r="P616" i="1" s="1"/>
  <c r="P617" i="1" s="1"/>
  <c r="P618" i="1" s="1"/>
  <c r="P619" i="1" s="1"/>
  <c r="P620" i="1" s="1"/>
  <c r="P621" i="1" s="1"/>
  <c r="P622" i="1" s="1"/>
  <c r="P623" i="1" s="1"/>
  <c r="P624" i="1" s="1"/>
  <c r="P625" i="1" s="1"/>
  <c r="P626" i="1" s="1"/>
  <c r="P627" i="1" s="1"/>
  <c r="P628" i="1" s="1"/>
  <c r="P629" i="1" s="1"/>
  <c r="P630" i="1" s="1"/>
  <c r="P631" i="1" s="1"/>
  <c r="P632" i="1" s="1"/>
  <c r="P633" i="1" s="1"/>
  <c r="P634" i="1" s="1"/>
  <c r="P635" i="1" s="1"/>
  <c r="P636" i="1" s="1"/>
  <c r="P637" i="1" s="1"/>
  <c r="P638" i="1" s="1"/>
  <c r="P639" i="1" s="1"/>
  <c r="P640" i="1" s="1"/>
  <c r="P641" i="1" s="1"/>
  <c r="P642" i="1" s="1"/>
  <c r="P643" i="1" s="1"/>
  <c r="P644" i="1" s="1"/>
  <c r="P645" i="1" s="1"/>
  <c r="P646" i="1" s="1"/>
  <c r="P647" i="1" s="1"/>
  <c r="P648" i="1" s="1"/>
  <c r="P649" i="1" s="1"/>
  <c r="P650" i="1" s="1"/>
  <c r="P651" i="1" s="1"/>
  <c r="P652" i="1" s="1"/>
  <c r="P653" i="1" s="1"/>
  <c r="P654" i="1" s="1"/>
  <c r="P655" i="1" s="1"/>
  <c r="P656" i="1" s="1"/>
  <c r="P657" i="1" s="1"/>
  <c r="P658" i="1" s="1"/>
  <c r="P659" i="1" s="1"/>
  <c r="P660" i="1" s="1"/>
  <c r="P661" i="1" s="1"/>
  <c r="P662" i="1" s="1"/>
  <c r="P663" i="1" s="1"/>
  <c r="P664" i="1" s="1"/>
  <c r="P665" i="1" s="1"/>
  <c r="P666" i="1" s="1"/>
  <c r="P667" i="1" s="1"/>
  <c r="P668" i="1" s="1"/>
  <c r="P669" i="1" s="1"/>
  <c r="P670" i="1" s="1"/>
  <c r="P671" i="1" s="1"/>
  <c r="P672" i="1" s="1"/>
  <c r="P673" i="1" s="1"/>
  <c r="P674" i="1" s="1"/>
  <c r="P675" i="1" s="1"/>
  <c r="P676" i="1" s="1"/>
  <c r="P677" i="1" s="1"/>
  <c r="P678" i="1" s="1"/>
  <c r="P679" i="1" s="1"/>
  <c r="P680" i="1" s="1"/>
  <c r="P681" i="1" s="1"/>
  <c r="P682" i="1" s="1"/>
  <c r="P683" i="1" s="1"/>
  <c r="P684" i="1" s="1"/>
  <c r="P685" i="1" s="1"/>
  <c r="P686" i="1" s="1"/>
  <c r="P687" i="1" s="1"/>
  <c r="P688" i="1" s="1"/>
  <c r="P689" i="1" s="1"/>
  <c r="P690" i="1" s="1"/>
  <c r="P691" i="1" s="1"/>
  <c r="P692" i="1" s="1"/>
  <c r="P693" i="1" s="1"/>
  <c r="P694" i="1" s="1"/>
  <c r="P695" i="1" s="1"/>
  <c r="P696" i="1" s="1"/>
  <c r="P697" i="1" s="1"/>
  <c r="P698" i="1" s="1"/>
  <c r="P699" i="1" s="1"/>
  <c r="P700" i="1" s="1"/>
  <c r="P701" i="1" s="1"/>
  <c r="P702" i="1" s="1"/>
  <c r="P703" i="1" s="1"/>
  <c r="P704" i="1" s="1"/>
  <c r="P705" i="1" s="1"/>
  <c r="P706" i="1" s="1"/>
  <c r="P707" i="1" s="1"/>
  <c r="P708" i="1" s="1"/>
  <c r="P709" i="1" s="1"/>
  <c r="P710" i="1" s="1"/>
  <c r="P711" i="1" s="1"/>
  <c r="P712" i="1" s="1"/>
  <c r="P713" i="1" s="1"/>
  <c r="P714" i="1" s="1"/>
  <c r="P715" i="1" s="1"/>
  <c r="P716" i="1" s="1"/>
  <c r="P717" i="1" s="1"/>
  <c r="P718" i="1" s="1"/>
  <c r="P719" i="1" s="1"/>
  <c r="P720" i="1" s="1"/>
  <c r="P721" i="1" s="1"/>
  <c r="P722" i="1" s="1"/>
  <c r="P723" i="1" s="1"/>
  <c r="P724" i="1" s="1"/>
  <c r="P725" i="1" s="1"/>
  <c r="P726" i="1" s="1"/>
  <c r="P727" i="1" s="1"/>
  <c r="P728" i="1" s="1"/>
  <c r="P729" i="1" s="1"/>
  <c r="P730" i="1" s="1"/>
  <c r="P731" i="1" s="1"/>
  <c r="P732" i="1" s="1"/>
  <c r="P733" i="1" s="1"/>
  <c r="P734" i="1" s="1"/>
  <c r="P735" i="1" s="1"/>
  <c r="P736" i="1" s="1"/>
  <c r="P737" i="1" s="1"/>
  <c r="P738" i="1" s="1"/>
  <c r="P739" i="1" s="1"/>
  <c r="P740" i="1" s="1"/>
  <c r="P741" i="1" s="1"/>
  <c r="P742" i="1" s="1"/>
  <c r="P743" i="1" s="1"/>
  <c r="P744" i="1" s="1"/>
  <c r="P745" i="1" s="1"/>
  <c r="P746" i="1" s="1"/>
  <c r="P747" i="1" s="1"/>
  <c r="P748" i="1" s="1"/>
  <c r="P749" i="1" s="1"/>
  <c r="P750" i="1" s="1"/>
  <c r="P751" i="1" s="1"/>
  <c r="P752" i="1" s="1"/>
  <c r="P753" i="1" s="1"/>
  <c r="P754" i="1" s="1"/>
  <c r="P755" i="1" s="1"/>
  <c r="P756" i="1" s="1"/>
  <c r="P757" i="1" s="1"/>
  <c r="P758" i="1" s="1"/>
  <c r="P759" i="1" s="1"/>
  <c r="P760" i="1" s="1"/>
  <c r="P761" i="1" s="1"/>
  <c r="P762" i="1" s="1"/>
  <c r="P763" i="1" s="1"/>
  <c r="P764" i="1" s="1"/>
  <c r="P765" i="1" s="1"/>
  <c r="P766" i="1" s="1"/>
  <c r="P767" i="1" s="1"/>
  <c r="P768" i="1" s="1"/>
  <c r="P769" i="1" s="1"/>
  <c r="P770" i="1" s="1"/>
  <c r="P771" i="1" s="1"/>
  <c r="P772" i="1" s="1"/>
  <c r="P773" i="1" s="1"/>
  <c r="P774" i="1" s="1"/>
  <c r="P775" i="1" s="1"/>
  <c r="P776" i="1" s="1"/>
  <c r="P777" i="1" s="1"/>
  <c r="P778" i="1" s="1"/>
  <c r="P779" i="1" s="1"/>
  <c r="P780" i="1" s="1"/>
  <c r="P781" i="1" s="1"/>
  <c r="P782" i="1" s="1"/>
  <c r="P783" i="1" s="1"/>
  <c r="P784" i="1" s="1"/>
  <c r="P785" i="1" s="1"/>
  <c r="P786" i="1" s="1"/>
  <c r="P787" i="1" s="1"/>
  <c r="P788" i="1" s="1"/>
  <c r="P789" i="1" s="1"/>
  <c r="P790" i="1" s="1"/>
  <c r="P791" i="1" s="1"/>
  <c r="P792" i="1" s="1"/>
  <c r="P793" i="1" s="1"/>
  <c r="P794" i="1" s="1"/>
  <c r="P795" i="1" s="1"/>
  <c r="P796" i="1" s="1"/>
  <c r="P797" i="1" s="1"/>
  <c r="P798" i="1" s="1"/>
  <c r="P799" i="1" s="1"/>
  <c r="P800" i="1" s="1"/>
  <c r="P801" i="1" s="1"/>
  <c r="P802" i="1" s="1"/>
  <c r="P803" i="1" s="1"/>
  <c r="P804" i="1" s="1"/>
  <c r="P805" i="1" s="1"/>
  <c r="P806" i="1" s="1"/>
  <c r="P807" i="1" s="1"/>
  <c r="P808" i="1" s="1"/>
  <c r="P809" i="1" s="1"/>
  <c r="P810" i="1" s="1"/>
  <c r="P811" i="1" s="1"/>
  <c r="P812" i="1" s="1"/>
  <c r="P813" i="1" s="1"/>
  <c r="P814" i="1" s="1"/>
  <c r="P815" i="1" s="1"/>
  <c r="P816" i="1" s="1"/>
  <c r="P817" i="1" s="1"/>
  <c r="P818" i="1" s="1"/>
  <c r="P819" i="1" s="1"/>
  <c r="P820" i="1" s="1"/>
  <c r="P821" i="1" s="1"/>
  <c r="P822" i="1" s="1"/>
  <c r="P823" i="1" s="1"/>
  <c r="P824" i="1" s="1"/>
  <c r="P825" i="1" s="1"/>
  <c r="P826" i="1" s="1"/>
  <c r="P827" i="1" s="1"/>
  <c r="P828" i="1" s="1"/>
  <c r="P829" i="1" s="1"/>
  <c r="P830" i="1" s="1"/>
  <c r="P831" i="1" s="1"/>
  <c r="P832" i="1" s="1"/>
  <c r="P833" i="1" s="1"/>
  <c r="P834" i="1" s="1"/>
  <c r="P835" i="1" s="1"/>
  <c r="P836" i="1" s="1"/>
  <c r="P837" i="1" s="1"/>
  <c r="P838" i="1" s="1"/>
  <c r="P839" i="1" s="1"/>
  <c r="P840" i="1" s="1"/>
  <c r="P841" i="1" s="1"/>
  <c r="P842" i="1" s="1"/>
  <c r="P843" i="1" s="1"/>
  <c r="P844" i="1" s="1"/>
  <c r="P845" i="1" s="1"/>
  <c r="P846" i="1" s="1"/>
  <c r="P847" i="1" s="1"/>
  <c r="P848" i="1" s="1"/>
  <c r="P849" i="1" s="1"/>
  <c r="P850" i="1" s="1"/>
  <c r="P851" i="1" s="1"/>
  <c r="P852" i="1" s="1"/>
  <c r="P853" i="1" s="1"/>
  <c r="P854" i="1" s="1"/>
  <c r="P855" i="1" s="1"/>
  <c r="P856" i="1" s="1"/>
  <c r="P857" i="1" s="1"/>
  <c r="P858" i="1" s="1"/>
  <c r="P859" i="1" s="1"/>
  <c r="P860" i="1" s="1"/>
  <c r="P861" i="1" s="1"/>
  <c r="P862" i="1" s="1"/>
  <c r="P863" i="1" s="1"/>
  <c r="P864" i="1" s="1"/>
  <c r="P865" i="1" s="1"/>
  <c r="P866" i="1" s="1"/>
  <c r="P867" i="1" s="1"/>
  <c r="P868" i="1" s="1"/>
  <c r="P869" i="1" s="1"/>
  <c r="P870" i="1" s="1"/>
  <c r="P871" i="1" s="1"/>
  <c r="P872" i="1" s="1"/>
  <c r="P873" i="1" s="1"/>
  <c r="P874" i="1" s="1"/>
  <c r="P875" i="1" s="1"/>
  <c r="P876" i="1" s="1"/>
  <c r="P877" i="1" s="1"/>
  <c r="P878" i="1" s="1"/>
  <c r="P879" i="1" s="1"/>
  <c r="P880" i="1" s="1"/>
  <c r="P881" i="1" s="1"/>
  <c r="P882" i="1" s="1"/>
  <c r="P883" i="1" s="1"/>
  <c r="P884" i="1" s="1"/>
  <c r="P885" i="1" s="1"/>
  <c r="P886" i="1" s="1"/>
  <c r="P887" i="1" s="1"/>
  <c r="P888" i="1" s="1"/>
  <c r="P889" i="1" s="1"/>
  <c r="P890" i="1" s="1"/>
  <c r="P891" i="1" s="1"/>
  <c r="P892" i="1" s="1"/>
  <c r="P893" i="1" s="1"/>
  <c r="P894" i="1" s="1"/>
  <c r="P895" i="1" s="1"/>
  <c r="P896" i="1" s="1"/>
  <c r="P897" i="1" s="1"/>
  <c r="P898" i="1" s="1"/>
  <c r="P899" i="1" s="1"/>
  <c r="P900" i="1" s="1"/>
  <c r="P901" i="1" s="1"/>
  <c r="P902" i="1" s="1"/>
  <c r="P903" i="1" s="1"/>
  <c r="P904" i="1" s="1"/>
  <c r="P905" i="1" s="1"/>
  <c r="P906" i="1" s="1"/>
  <c r="P907" i="1" s="1"/>
  <c r="P908" i="1" s="1"/>
  <c r="P909" i="1" s="1"/>
  <c r="P910" i="1" s="1"/>
  <c r="P911" i="1" s="1"/>
  <c r="P912" i="1" s="1"/>
  <c r="P913" i="1" s="1"/>
  <c r="P914" i="1" s="1"/>
  <c r="P915" i="1" s="1"/>
  <c r="P916" i="1" s="1"/>
  <c r="P917" i="1" s="1"/>
  <c r="P918" i="1" s="1"/>
  <c r="P919" i="1" s="1"/>
  <c r="P920" i="1" s="1"/>
  <c r="P921" i="1" s="1"/>
  <c r="P922" i="1" s="1"/>
  <c r="P923" i="1" s="1"/>
  <c r="P924" i="1" s="1"/>
  <c r="P925" i="1" s="1"/>
  <c r="P926" i="1" s="1"/>
  <c r="P927" i="1" s="1"/>
  <c r="P928" i="1" s="1"/>
  <c r="P929" i="1" s="1"/>
  <c r="P930" i="1" s="1"/>
  <c r="P931" i="1" s="1"/>
  <c r="P932" i="1" s="1"/>
  <c r="P933" i="1" s="1"/>
  <c r="P934" i="1" s="1"/>
  <c r="P935" i="1" s="1"/>
  <c r="P936" i="1" s="1"/>
  <c r="P937" i="1" s="1"/>
  <c r="P938" i="1" s="1"/>
  <c r="P939" i="1" s="1"/>
  <c r="P940" i="1" s="1"/>
  <c r="P941" i="1" s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P953" i="1" s="1"/>
  <c r="P954" i="1" s="1"/>
  <c r="P955" i="1" s="1"/>
  <c r="P956" i="1" s="1"/>
  <c r="P957" i="1" s="1"/>
  <c r="P958" i="1" s="1"/>
  <c r="P959" i="1" s="1"/>
  <c r="P960" i="1" s="1"/>
  <c r="P961" i="1" s="1"/>
  <c r="P962" i="1" s="1"/>
  <c r="P963" i="1" s="1"/>
  <c r="P964" i="1" s="1"/>
  <c r="P965" i="1" s="1"/>
  <c r="P966" i="1" s="1"/>
  <c r="P967" i="1" s="1"/>
  <c r="P968" i="1" s="1"/>
  <c r="P969" i="1" s="1"/>
  <c r="P970" i="1" s="1"/>
  <c r="P971" i="1" s="1"/>
  <c r="P972" i="1" s="1"/>
  <c r="P973" i="1" s="1"/>
  <c r="P974" i="1" s="1"/>
  <c r="P975" i="1" s="1"/>
  <c r="P976" i="1" s="1"/>
  <c r="P977" i="1" s="1"/>
  <c r="P978" i="1" s="1"/>
  <c r="P979" i="1" s="1"/>
  <c r="P980" i="1" s="1"/>
  <c r="P981" i="1" s="1"/>
  <c r="P982" i="1" s="1"/>
  <c r="P983" i="1" s="1"/>
  <c r="P984" i="1" s="1"/>
  <c r="P985" i="1" s="1"/>
  <c r="P986" i="1" s="1"/>
  <c r="P987" i="1" s="1"/>
  <c r="P988" i="1" s="1"/>
  <c r="P989" i="1" s="1"/>
  <c r="P990" i="1" s="1"/>
  <c r="P991" i="1" s="1"/>
  <c r="P992" i="1" s="1"/>
  <c r="P993" i="1" s="1"/>
  <c r="P994" i="1" s="1"/>
  <c r="P995" i="1" s="1"/>
  <c r="P996" i="1" s="1"/>
  <c r="P997" i="1" s="1"/>
  <c r="P998" i="1" s="1"/>
  <c r="P999" i="1" s="1"/>
  <c r="P1000" i="1" s="1"/>
  <c r="P1001" i="1" s="1"/>
  <c r="P1002" i="1" s="1"/>
  <c r="P1003" i="1" s="1"/>
  <c r="P1004" i="1" s="1"/>
  <c r="P1005" i="1" s="1"/>
  <c r="P1006" i="1" s="1"/>
  <c r="P1007" i="1" s="1"/>
  <c r="P1008" i="1" s="1"/>
  <c r="P1009" i="1" s="1"/>
  <c r="P1010" i="1" s="1"/>
  <c r="P1011" i="1" s="1"/>
  <c r="P1012" i="1" s="1"/>
  <c r="P1013" i="1" s="1"/>
  <c r="P1014" i="1" s="1"/>
  <c r="P1015" i="1" s="1"/>
  <c r="P1016" i="1" s="1"/>
  <c r="P1017" i="1" s="1"/>
  <c r="P1018" i="1" s="1"/>
  <c r="P1019" i="1" s="1"/>
  <c r="P1020" i="1" s="1"/>
  <c r="P1021" i="1" s="1"/>
  <c r="P1022" i="1" s="1"/>
  <c r="P1023" i="1" s="1"/>
  <c r="P1024" i="1" s="1"/>
  <c r="P1025" i="1" s="1"/>
  <c r="P1026" i="1" s="1"/>
  <c r="P1027" i="1" s="1"/>
  <c r="P1028" i="1" s="1"/>
  <c r="P1029" i="1" s="1"/>
  <c r="P1030" i="1" s="1"/>
  <c r="P1031" i="1" s="1"/>
  <c r="P1032" i="1" s="1"/>
  <c r="P1033" i="1" s="1"/>
  <c r="P1034" i="1" s="1"/>
  <c r="P1035" i="1" s="1"/>
  <c r="P1036" i="1" s="1"/>
  <c r="P1037" i="1" s="1"/>
  <c r="P1038" i="1" s="1"/>
  <c r="P1039" i="1" s="1"/>
  <c r="P1040" i="1" s="1"/>
  <c r="P1041" i="1" s="1"/>
  <c r="P1042" i="1" s="1"/>
  <c r="P1043" i="1" s="1"/>
  <c r="P1044" i="1" s="1"/>
  <c r="P1045" i="1" s="1"/>
  <c r="P1046" i="1" s="1"/>
  <c r="P1047" i="1" s="1"/>
  <c r="P1048" i="1" s="1"/>
  <c r="P1049" i="1" s="1"/>
  <c r="P1050" i="1" s="1"/>
  <c r="P1051" i="1" s="1"/>
  <c r="P1052" i="1" s="1"/>
  <c r="P1053" i="1" s="1"/>
  <c r="P1054" i="1" s="1"/>
  <c r="P1055" i="1" s="1"/>
  <c r="P1056" i="1" s="1"/>
  <c r="P1057" i="1" s="1"/>
  <c r="P1058" i="1" s="1"/>
  <c r="P1059" i="1" s="1"/>
  <c r="P1060" i="1" s="1"/>
  <c r="P1061" i="1" s="1"/>
  <c r="P1062" i="1" s="1"/>
  <c r="P1063" i="1" s="1"/>
  <c r="P1064" i="1" s="1"/>
  <c r="P1065" i="1" s="1"/>
  <c r="P1066" i="1" s="1"/>
  <c r="P1067" i="1" s="1"/>
  <c r="P1068" i="1" s="1"/>
  <c r="P1069" i="1" s="1"/>
  <c r="P1070" i="1" s="1"/>
  <c r="P1071" i="1" s="1"/>
  <c r="P1072" i="1" s="1"/>
  <c r="P1073" i="1" s="1"/>
  <c r="P1074" i="1" s="1"/>
  <c r="P1075" i="1" s="1"/>
  <c r="P1076" i="1" s="1"/>
  <c r="P1077" i="1" s="1"/>
  <c r="P1078" i="1" s="1"/>
  <c r="P1079" i="1" s="1"/>
  <c r="P1080" i="1" s="1"/>
  <c r="P1081" i="1" s="1"/>
  <c r="P1082" i="1" s="1"/>
  <c r="P1083" i="1" s="1"/>
  <c r="P1084" i="1" s="1"/>
  <c r="P1085" i="1" s="1"/>
  <c r="P1086" i="1" s="1"/>
  <c r="P1087" i="1" s="1"/>
  <c r="P1088" i="1" s="1"/>
  <c r="P1089" i="1" s="1"/>
  <c r="P1090" i="1" s="1"/>
  <c r="P1091" i="1" s="1"/>
  <c r="P1092" i="1" s="1"/>
  <c r="P1093" i="1" s="1"/>
  <c r="P1094" i="1" s="1"/>
  <c r="P1095" i="1" s="1"/>
  <c r="P1096" i="1" s="1"/>
  <c r="P1097" i="1" s="1"/>
  <c r="P1098" i="1" s="1"/>
  <c r="P1099" i="1" s="1"/>
  <c r="P1100" i="1" s="1"/>
  <c r="P1101" i="1" s="1"/>
  <c r="P1102" i="1" s="1"/>
  <c r="P1103" i="1" s="1"/>
  <c r="P1104" i="1" s="1"/>
  <c r="P1105" i="1" s="1"/>
  <c r="P1106" i="1" s="1"/>
  <c r="P1107" i="1" s="1"/>
  <c r="P1108" i="1" s="1"/>
  <c r="P1109" i="1" s="1"/>
  <c r="P1110" i="1" s="1"/>
  <c r="P1111" i="1" s="1"/>
  <c r="P1112" i="1" s="1"/>
  <c r="P1113" i="1" s="1"/>
  <c r="P1114" i="1" s="1"/>
  <c r="P1115" i="1" s="1"/>
  <c r="P1116" i="1" s="1"/>
  <c r="P1117" i="1" s="1"/>
  <c r="P1118" i="1" s="1"/>
  <c r="P1119" i="1" s="1"/>
  <c r="P1120" i="1" s="1"/>
  <c r="P1121" i="1" s="1"/>
  <c r="P1122" i="1" s="1"/>
  <c r="P1123" i="1" s="1"/>
  <c r="P1124" i="1" s="1"/>
  <c r="P1125" i="1" s="1"/>
  <c r="P1126" i="1" s="1"/>
  <c r="P1127" i="1" s="1"/>
  <c r="P1128" i="1" s="1"/>
  <c r="P1129" i="1" s="1"/>
  <c r="P1130" i="1" s="1"/>
  <c r="P1131" i="1" s="1"/>
  <c r="P1132" i="1" s="1"/>
  <c r="P1133" i="1" s="1"/>
  <c r="P1134" i="1" s="1"/>
  <c r="P1135" i="1" s="1"/>
  <c r="P1136" i="1" s="1"/>
  <c r="P1137" i="1" s="1"/>
  <c r="P1138" i="1" s="1"/>
  <c r="P1139" i="1" s="1"/>
  <c r="P1140" i="1" s="1"/>
  <c r="P1141" i="1" s="1"/>
  <c r="P1142" i="1" s="1"/>
  <c r="P1143" i="1" s="1"/>
  <c r="P1144" i="1" s="1"/>
  <c r="P1145" i="1" s="1"/>
  <c r="P1146" i="1" s="1"/>
  <c r="P1147" i="1" s="1"/>
  <c r="P1148" i="1" s="1"/>
  <c r="P1149" i="1" s="1"/>
  <c r="P1150" i="1" s="1"/>
  <c r="P1151" i="1" s="1"/>
  <c r="P1152" i="1" s="1"/>
  <c r="P1153" i="1" s="1"/>
  <c r="P1154" i="1" s="1"/>
  <c r="P1155" i="1" s="1"/>
  <c r="P1156" i="1" s="1"/>
  <c r="P1157" i="1" s="1"/>
  <c r="P1158" i="1" s="1"/>
  <c r="P1159" i="1" s="1"/>
  <c r="P1160" i="1" s="1"/>
  <c r="P1161" i="1" s="1"/>
  <c r="P1162" i="1" s="1"/>
  <c r="P1163" i="1" s="1"/>
  <c r="P1164" i="1" s="1"/>
  <c r="P1165" i="1" s="1"/>
  <c r="P1166" i="1" s="1"/>
  <c r="P1167" i="1" s="1"/>
  <c r="P1168" i="1" s="1"/>
  <c r="P1169" i="1" s="1"/>
  <c r="P1170" i="1" s="1"/>
  <c r="P1171" i="1" s="1"/>
  <c r="P1172" i="1" s="1"/>
  <c r="P1173" i="1" s="1"/>
  <c r="P1174" i="1" s="1"/>
  <c r="P1175" i="1" s="1"/>
  <c r="P1176" i="1" s="1"/>
  <c r="P1177" i="1" s="1"/>
  <c r="P1178" i="1" s="1"/>
  <c r="P1179" i="1" s="1"/>
  <c r="P1180" i="1" s="1"/>
  <c r="P1181" i="1" s="1"/>
  <c r="P1182" i="1" s="1"/>
  <c r="P1183" i="1" s="1"/>
  <c r="P1184" i="1" s="1"/>
  <c r="P1185" i="1" s="1"/>
  <c r="P1186" i="1" s="1"/>
  <c r="P1187" i="1" s="1"/>
  <c r="P1188" i="1" s="1"/>
  <c r="P1189" i="1" s="1"/>
  <c r="P1190" i="1" s="1"/>
  <c r="P1191" i="1" s="1"/>
  <c r="P1192" i="1" s="1"/>
  <c r="P1193" i="1" s="1"/>
  <c r="P1194" i="1" s="1"/>
  <c r="P1195" i="1" s="1"/>
  <c r="P1196" i="1" s="1"/>
  <c r="P1197" i="1" s="1"/>
  <c r="P1198" i="1" s="1"/>
  <c r="P1199" i="1" s="1"/>
  <c r="P1200" i="1" s="1"/>
  <c r="P1201" i="1" s="1"/>
  <c r="P1202" i="1" s="1"/>
  <c r="P1203" i="1" s="1"/>
  <c r="P1204" i="1" s="1"/>
  <c r="P1205" i="1" s="1"/>
  <c r="P1206" i="1" s="1"/>
  <c r="P1207" i="1" s="1"/>
  <c r="P1208" i="1" s="1"/>
  <c r="P1209" i="1" s="1"/>
  <c r="P1210" i="1" s="1"/>
  <c r="P1211" i="1" s="1"/>
  <c r="P1212" i="1" s="1"/>
  <c r="P1213" i="1" s="1"/>
  <c r="P1214" i="1" s="1"/>
  <c r="P1215" i="1" s="1"/>
  <c r="P1216" i="1" s="1"/>
  <c r="P1217" i="1" s="1"/>
  <c r="P1218" i="1" s="1"/>
  <c r="P1219" i="1" s="1"/>
  <c r="P1220" i="1" s="1"/>
  <c r="P1221" i="1" s="1"/>
  <c r="P1222" i="1" s="1"/>
  <c r="P1223" i="1" s="1"/>
  <c r="P1224" i="1" s="1"/>
  <c r="P1225" i="1" s="1"/>
  <c r="P1226" i="1" s="1"/>
  <c r="P1227" i="1" s="1"/>
  <c r="P1228" i="1" s="1"/>
  <c r="P1229" i="1" s="1"/>
  <c r="P1230" i="1" s="1"/>
  <c r="P1231" i="1" s="1"/>
  <c r="P1232" i="1" s="1"/>
  <c r="P1233" i="1" s="1"/>
  <c r="P1234" i="1" s="1"/>
  <c r="P1235" i="1" s="1"/>
  <c r="P1236" i="1" s="1"/>
  <c r="P1237" i="1" s="1"/>
  <c r="P1238" i="1" s="1"/>
  <c r="P1239" i="1" s="1"/>
  <c r="P1240" i="1" s="1"/>
  <c r="P1241" i="1" s="1"/>
  <c r="P1242" i="1" s="1"/>
  <c r="P1243" i="1" s="1"/>
  <c r="P1244" i="1" s="1"/>
  <c r="P1245" i="1" s="1"/>
  <c r="P1246" i="1" s="1"/>
  <c r="P1247" i="1" s="1"/>
  <c r="P1248" i="1" s="1"/>
  <c r="P1249" i="1" s="1"/>
  <c r="P1250" i="1" s="1"/>
  <c r="P1251" i="1" s="1"/>
  <c r="P1252" i="1" s="1"/>
  <c r="P1253" i="1" s="1"/>
  <c r="P1254" i="1" s="1"/>
  <c r="P1255" i="1" s="1"/>
  <c r="P1256" i="1" s="1"/>
  <c r="P1257" i="1" s="1"/>
  <c r="P1258" i="1" s="1"/>
  <c r="P1259" i="1" s="1"/>
  <c r="P1260" i="1" s="1"/>
  <c r="P1261" i="1" s="1"/>
  <c r="P1262" i="1" s="1"/>
  <c r="P1263" i="1" s="1"/>
  <c r="P1264" i="1" s="1"/>
  <c r="P1265" i="1" s="1"/>
  <c r="P1266" i="1" s="1"/>
  <c r="P1267" i="1" s="1"/>
  <c r="P1268" i="1" s="1"/>
  <c r="P1269" i="1" s="1"/>
  <c r="P1270" i="1" s="1"/>
  <c r="P1271" i="1" s="1"/>
  <c r="P1272" i="1" s="1"/>
  <c r="P1273" i="1" s="1"/>
  <c r="P1274" i="1" s="1"/>
  <c r="P1275" i="1" s="1"/>
  <c r="P1276" i="1" s="1"/>
  <c r="P1277" i="1" s="1"/>
  <c r="P1278" i="1" s="1"/>
  <c r="P1279" i="1" s="1"/>
  <c r="P1280" i="1" s="1"/>
  <c r="P1281" i="1" s="1"/>
  <c r="P1282" i="1" s="1"/>
  <c r="P1283" i="1" s="1"/>
  <c r="P1284" i="1" s="1"/>
  <c r="P1285" i="1" s="1"/>
  <c r="P1286" i="1" s="1"/>
  <c r="P1287" i="1" s="1"/>
  <c r="P1288" i="1" s="1"/>
  <c r="P1289" i="1" s="1"/>
  <c r="P1290" i="1" s="1"/>
  <c r="P1291" i="1" s="1"/>
  <c r="P1292" i="1" s="1"/>
  <c r="P1293" i="1" s="1"/>
  <c r="P1294" i="1" s="1"/>
  <c r="P1295" i="1" s="1"/>
  <c r="P1296" i="1" s="1"/>
  <c r="P1297" i="1" s="1"/>
  <c r="P1298" i="1" s="1"/>
  <c r="P1299" i="1" s="1"/>
  <c r="P1300" i="1" s="1"/>
  <c r="P1301" i="1" s="1"/>
  <c r="P1302" i="1" s="1"/>
  <c r="P1303" i="1" s="1"/>
  <c r="P1304" i="1" s="1"/>
  <c r="P1305" i="1" s="1"/>
  <c r="P1306" i="1" s="1"/>
  <c r="P1307" i="1" s="1"/>
  <c r="P1308" i="1" s="1"/>
  <c r="P1309" i="1" s="1"/>
  <c r="P1310" i="1" s="1"/>
  <c r="P1311" i="1" s="1"/>
  <c r="P1312" i="1" s="1"/>
  <c r="P1313" i="1" s="1"/>
  <c r="P1314" i="1" s="1"/>
  <c r="P1315" i="1" s="1"/>
  <c r="P1316" i="1" s="1"/>
  <c r="P1317" i="1" s="1"/>
  <c r="P1318" i="1" s="1"/>
  <c r="P1319" i="1" s="1"/>
  <c r="P1320" i="1" s="1"/>
  <c r="P1321" i="1" s="1"/>
  <c r="P1322" i="1" s="1"/>
  <c r="P1323" i="1" s="1"/>
  <c r="P1324" i="1" s="1"/>
  <c r="P1325" i="1" s="1"/>
  <c r="P1326" i="1" s="1"/>
  <c r="P1327" i="1" s="1"/>
  <c r="P1328" i="1" s="1"/>
  <c r="P1329" i="1" s="1"/>
  <c r="P1330" i="1" s="1"/>
  <c r="P1331" i="1" s="1"/>
  <c r="P1332" i="1" s="1"/>
  <c r="P1333" i="1" s="1"/>
  <c r="P1334" i="1" s="1"/>
  <c r="P1335" i="1" s="1"/>
  <c r="P1336" i="1" s="1"/>
  <c r="P1337" i="1" s="1"/>
  <c r="P1338" i="1" s="1"/>
  <c r="P1339" i="1" s="1"/>
  <c r="P1340" i="1" s="1"/>
  <c r="P1341" i="1" s="1"/>
  <c r="P1342" i="1" s="1"/>
  <c r="P1343" i="1" s="1"/>
  <c r="P1344" i="1" s="1"/>
  <c r="P1345" i="1" s="1"/>
  <c r="P1346" i="1" s="1"/>
  <c r="P1347" i="1" s="1"/>
  <c r="P1348" i="1" s="1"/>
  <c r="P1349" i="1" s="1"/>
  <c r="P1350" i="1" s="1"/>
  <c r="P1351" i="1" s="1"/>
  <c r="P1352" i="1" s="1"/>
  <c r="P1353" i="1" s="1"/>
  <c r="P1354" i="1" s="1"/>
  <c r="P1355" i="1" s="1"/>
  <c r="P1356" i="1" s="1"/>
  <c r="P1357" i="1" s="1"/>
  <c r="P1358" i="1" s="1"/>
  <c r="P1359" i="1" s="1"/>
  <c r="P1360" i="1" s="1"/>
  <c r="P1361" i="1" s="1"/>
  <c r="P1362" i="1" s="1"/>
  <c r="P1363" i="1" s="1"/>
  <c r="P1364" i="1" s="1"/>
  <c r="P1365" i="1" s="1"/>
  <c r="P1366" i="1" s="1"/>
  <c r="P1367" i="1" s="1"/>
  <c r="P1368" i="1" s="1"/>
  <c r="P1369" i="1" s="1"/>
  <c r="P1370" i="1" s="1"/>
  <c r="P1371" i="1" s="1"/>
  <c r="P1372" i="1" s="1"/>
  <c r="P1373" i="1" s="1"/>
  <c r="P1374" i="1" s="1"/>
  <c r="P1375" i="1" s="1"/>
  <c r="P1376" i="1" s="1"/>
  <c r="P1377" i="1" s="1"/>
  <c r="P1378" i="1" s="1"/>
  <c r="P1379" i="1" s="1"/>
  <c r="P1380" i="1" s="1"/>
  <c r="P1381" i="1" s="1"/>
  <c r="P1382" i="1" s="1"/>
  <c r="P1383" i="1" s="1"/>
  <c r="P1384" i="1" s="1"/>
  <c r="P1385" i="1" s="1"/>
  <c r="P1386" i="1" s="1"/>
  <c r="P1387" i="1" s="1"/>
  <c r="P1388" i="1" s="1"/>
  <c r="P1389" i="1" s="1"/>
  <c r="P1390" i="1" s="1"/>
  <c r="P1391" i="1" s="1"/>
  <c r="P1392" i="1" s="1"/>
  <c r="P1393" i="1" s="1"/>
  <c r="P1394" i="1" s="1"/>
  <c r="P1395" i="1" s="1"/>
  <c r="P1396" i="1" s="1"/>
  <c r="P1397" i="1" s="1"/>
  <c r="P1398" i="1" s="1"/>
  <c r="P1399" i="1" s="1"/>
  <c r="P1400" i="1" s="1"/>
  <c r="P1401" i="1" s="1"/>
  <c r="P1402" i="1" s="1"/>
  <c r="P1403" i="1" s="1"/>
  <c r="P1404" i="1" s="1"/>
  <c r="P1405" i="1" s="1"/>
  <c r="P1406" i="1" s="1"/>
  <c r="P1407" i="1" s="1"/>
  <c r="P1408" i="1" s="1"/>
  <c r="P1409" i="1" s="1"/>
  <c r="P1410" i="1" s="1"/>
  <c r="P1411" i="1" s="1"/>
  <c r="P1412" i="1" s="1"/>
  <c r="P1413" i="1" s="1"/>
  <c r="P1414" i="1" s="1"/>
  <c r="P1415" i="1" s="1"/>
  <c r="P1416" i="1" s="1"/>
  <c r="P1417" i="1" s="1"/>
  <c r="P1418" i="1" s="1"/>
  <c r="P1419" i="1" s="1"/>
  <c r="P1420" i="1" s="1"/>
  <c r="P1421" i="1" s="1"/>
  <c r="P1422" i="1" s="1"/>
  <c r="P1423" i="1" s="1"/>
  <c r="P1424" i="1" s="1"/>
  <c r="P1425" i="1" s="1"/>
  <c r="P1426" i="1" s="1"/>
  <c r="P1427" i="1" s="1"/>
  <c r="P1428" i="1" s="1"/>
  <c r="P1429" i="1" s="1"/>
  <c r="P1430" i="1" s="1"/>
  <c r="P1431" i="1" s="1"/>
  <c r="P1432" i="1" s="1"/>
  <c r="P1433" i="1" s="1"/>
  <c r="P1434" i="1" s="1"/>
  <c r="P1435" i="1" s="1"/>
  <c r="P1436" i="1" s="1"/>
  <c r="P1437" i="1" s="1"/>
  <c r="P1438" i="1" s="1"/>
  <c r="P1439" i="1" s="1"/>
  <c r="P1440" i="1" s="1"/>
  <c r="P1441" i="1" s="1"/>
  <c r="P1442" i="1" s="1"/>
  <c r="P1443" i="1" s="1"/>
  <c r="P1444" i="1" s="1"/>
  <c r="P1445" i="1" s="1"/>
  <c r="P1446" i="1" s="1"/>
  <c r="P1447" i="1" s="1"/>
  <c r="P1448" i="1" s="1"/>
  <c r="P1449" i="1" s="1"/>
  <c r="P1450" i="1" s="1"/>
  <c r="P1451" i="1" s="1"/>
  <c r="P1452" i="1" s="1"/>
  <c r="P1453" i="1" s="1"/>
  <c r="P1454" i="1" s="1"/>
  <c r="P1455" i="1" s="1"/>
  <c r="P1456" i="1" s="1"/>
  <c r="P1457" i="1" s="1"/>
  <c r="P1458" i="1" s="1"/>
  <c r="P1459" i="1" s="1"/>
  <c r="P1460" i="1" s="1"/>
  <c r="P1461" i="1" s="1"/>
  <c r="P1462" i="1" s="1"/>
  <c r="P1463" i="1" s="1"/>
  <c r="P1464" i="1" s="1"/>
  <c r="P1465" i="1" s="1"/>
  <c r="P1466" i="1" s="1"/>
  <c r="P1467" i="1" s="1"/>
  <c r="P1468" i="1" s="1"/>
  <c r="P1469" i="1" s="1"/>
  <c r="P1470" i="1" s="1"/>
  <c r="P1471" i="1" s="1"/>
  <c r="P1472" i="1" s="1"/>
  <c r="P1473" i="1" s="1"/>
  <c r="P1474" i="1" s="1"/>
  <c r="P1475" i="1" s="1"/>
  <c r="P1476" i="1" s="1"/>
  <c r="P1477" i="1" s="1"/>
  <c r="P1478" i="1" s="1"/>
  <c r="P1479" i="1" s="1"/>
  <c r="P1480" i="1" s="1"/>
  <c r="P1481" i="1" s="1"/>
  <c r="P1482" i="1" s="1"/>
  <c r="P1483" i="1" s="1"/>
  <c r="P1484" i="1" s="1"/>
  <c r="P1485" i="1" s="1"/>
  <c r="P1486" i="1" s="1"/>
  <c r="P1487" i="1" s="1"/>
  <c r="P1488" i="1" s="1"/>
  <c r="P1489" i="1" s="1"/>
  <c r="P1490" i="1" s="1"/>
  <c r="P1491" i="1" s="1"/>
  <c r="P1492" i="1" s="1"/>
  <c r="P1493" i="1" s="1"/>
  <c r="P1494" i="1" s="1"/>
  <c r="P1495" i="1" s="1"/>
  <c r="P1496" i="1" s="1"/>
  <c r="P1497" i="1" s="1"/>
  <c r="P1498" i="1" s="1"/>
  <c r="P1499" i="1" s="1"/>
  <c r="P1500" i="1" s="1"/>
  <c r="P1501" i="1" s="1"/>
  <c r="P1502" i="1" s="1"/>
  <c r="P1503" i="1" s="1"/>
  <c r="P1504" i="1" s="1"/>
  <c r="P1505" i="1" s="1"/>
  <c r="P1506" i="1" s="1"/>
  <c r="P1507" i="1" s="1"/>
  <c r="P1508" i="1" s="1"/>
  <c r="P1509" i="1" s="1"/>
  <c r="P1510" i="1" s="1"/>
  <c r="P1511" i="1" s="1"/>
  <c r="P1512" i="1" s="1"/>
  <c r="P1513" i="1" s="1"/>
  <c r="P1514" i="1" s="1"/>
  <c r="P1515" i="1" s="1"/>
  <c r="P1516" i="1" s="1"/>
  <c r="P1517" i="1" s="1"/>
  <c r="P1518" i="1" s="1"/>
  <c r="P1519" i="1" s="1"/>
  <c r="P1520" i="1" s="1"/>
  <c r="P1521" i="1" s="1"/>
  <c r="P1522" i="1" s="1"/>
  <c r="P1523" i="1" s="1"/>
  <c r="P1524" i="1" s="1"/>
  <c r="P1525" i="1" s="1"/>
  <c r="P1526" i="1" s="1"/>
  <c r="P1527" i="1" s="1"/>
  <c r="P1528" i="1" s="1"/>
  <c r="P1529" i="1" s="1"/>
  <c r="P1530" i="1" s="1"/>
  <c r="P1531" i="1" s="1"/>
  <c r="P1532" i="1" s="1"/>
  <c r="P1533" i="1" s="1"/>
  <c r="P1534" i="1" s="1"/>
  <c r="P1535" i="1" s="1"/>
  <c r="P1536" i="1" s="1"/>
  <c r="P1537" i="1" s="1"/>
  <c r="P1538" i="1" s="1"/>
  <c r="P1539" i="1" s="1"/>
  <c r="P1540" i="1" s="1"/>
  <c r="P1541" i="1" s="1"/>
  <c r="P1542" i="1" s="1"/>
  <c r="P1543" i="1" s="1"/>
  <c r="P1544" i="1" s="1"/>
  <c r="P1545" i="1" s="1"/>
  <c r="P1546" i="1" s="1"/>
  <c r="P1547" i="1" s="1"/>
  <c r="P1548" i="1" s="1"/>
  <c r="P1549" i="1" s="1"/>
  <c r="P1550" i="1" s="1"/>
  <c r="P1551" i="1" s="1"/>
  <c r="P1552" i="1" s="1"/>
  <c r="P1553" i="1" s="1"/>
  <c r="P1554" i="1" s="1"/>
  <c r="P1555" i="1" s="1"/>
  <c r="P1556" i="1" s="1"/>
  <c r="P1557" i="1" s="1"/>
  <c r="P1558" i="1" s="1"/>
  <c r="P1559" i="1" s="1"/>
  <c r="P1560" i="1" s="1"/>
  <c r="P1561" i="1" s="1"/>
  <c r="P1562" i="1" s="1"/>
  <c r="P1563" i="1" s="1"/>
  <c r="P1564" i="1" s="1"/>
  <c r="P1565" i="1" s="1"/>
  <c r="P1566" i="1" s="1"/>
  <c r="P1567" i="1" s="1"/>
  <c r="P1568" i="1" s="1"/>
  <c r="P1569" i="1" s="1"/>
  <c r="P1570" i="1" s="1"/>
  <c r="P1571" i="1" s="1"/>
  <c r="P1572" i="1" s="1"/>
  <c r="P1573" i="1" s="1"/>
  <c r="P1574" i="1" s="1"/>
  <c r="P1575" i="1" s="1"/>
  <c r="P1576" i="1" s="1"/>
  <c r="P1577" i="1" s="1"/>
  <c r="P1578" i="1" s="1"/>
  <c r="P1579" i="1" s="1"/>
  <c r="P1580" i="1" s="1"/>
  <c r="P1581" i="1" s="1"/>
  <c r="P1582" i="1" s="1"/>
  <c r="P1583" i="1" s="1"/>
  <c r="P1584" i="1" s="1"/>
  <c r="P1585" i="1" s="1"/>
  <c r="P1586" i="1" s="1"/>
  <c r="P1587" i="1" s="1"/>
  <c r="P1588" i="1" s="1"/>
  <c r="P1589" i="1" s="1"/>
  <c r="P1590" i="1" s="1"/>
  <c r="P1591" i="1" s="1"/>
  <c r="P1592" i="1" s="1"/>
  <c r="P1593" i="1" s="1"/>
  <c r="P1594" i="1" s="1"/>
  <c r="P1595" i="1" s="1"/>
  <c r="P1596" i="1" s="1"/>
  <c r="P1597" i="1" s="1"/>
  <c r="P1598" i="1" s="1"/>
  <c r="P1599" i="1" s="1"/>
  <c r="P1600" i="1" s="1"/>
  <c r="P1601" i="1" s="1"/>
  <c r="P1602" i="1" s="1"/>
  <c r="P1603" i="1" s="1"/>
  <c r="P1604" i="1" s="1"/>
  <c r="P1605" i="1" s="1"/>
  <c r="P1606" i="1" s="1"/>
  <c r="P1607" i="1" s="1"/>
  <c r="P1608" i="1" s="1"/>
  <c r="P1609" i="1" s="1"/>
  <c r="P1610" i="1" s="1"/>
  <c r="P1611" i="1" s="1"/>
  <c r="P1612" i="1" s="1"/>
  <c r="P1613" i="1" s="1"/>
  <c r="P1614" i="1" s="1"/>
  <c r="P1615" i="1" s="1"/>
  <c r="P1616" i="1" s="1"/>
  <c r="P1617" i="1" s="1"/>
  <c r="P1618" i="1" s="1"/>
  <c r="P1619" i="1" s="1"/>
  <c r="P1620" i="1" s="1"/>
  <c r="P1621" i="1" s="1"/>
  <c r="P1622" i="1" s="1"/>
  <c r="P1623" i="1" s="1"/>
  <c r="P1624" i="1" s="1"/>
  <c r="P1625" i="1" s="1"/>
  <c r="P1626" i="1" s="1"/>
  <c r="P1627" i="1" s="1"/>
  <c r="P1628" i="1" s="1"/>
  <c r="P1629" i="1" s="1"/>
  <c r="P1630" i="1" s="1"/>
  <c r="P1631" i="1" s="1"/>
  <c r="P1632" i="1" s="1"/>
  <c r="P1633" i="1" s="1"/>
  <c r="P1634" i="1" s="1"/>
  <c r="P1635" i="1" s="1"/>
  <c r="P1636" i="1" s="1"/>
  <c r="P1637" i="1" s="1"/>
  <c r="P1638" i="1" s="1"/>
  <c r="P1639" i="1" s="1"/>
  <c r="P1640" i="1" s="1"/>
  <c r="P1641" i="1" s="1"/>
  <c r="P1642" i="1" s="1"/>
  <c r="P1643" i="1" s="1"/>
  <c r="P1644" i="1" s="1"/>
  <c r="P1645" i="1" s="1"/>
  <c r="P1646" i="1" s="1"/>
  <c r="P1647" i="1" s="1"/>
  <c r="P1648" i="1" s="1"/>
  <c r="P1649" i="1" s="1"/>
  <c r="P1650" i="1" s="1"/>
  <c r="P1651" i="1" s="1"/>
  <c r="P1652" i="1" s="1"/>
  <c r="P1653" i="1" s="1"/>
  <c r="P1654" i="1" s="1"/>
  <c r="P1655" i="1" s="1"/>
  <c r="P1656" i="1" s="1"/>
  <c r="P1657" i="1" s="1"/>
  <c r="P1658" i="1" s="1"/>
  <c r="P1659" i="1" s="1"/>
  <c r="P1660" i="1" s="1"/>
  <c r="P1661" i="1" s="1"/>
  <c r="P1662" i="1" s="1"/>
  <c r="P1663" i="1" s="1"/>
  <c r="P1664" i="1" s="1"/>
  <c r="P1665" i="1" s="1"/>
  <c r="P1666" i="1" s="1"/>
  <c r="P1667" i="1" s="1"/>
  <c r="P1668" i="1" s="1"/>
  <c r="P1669" i="1" s="1"/>
  <c r="P1670" i="1" s="1"/>
  <c r="P1671" i="1" s="1"/>
  <c r="P1672" i="1" s="1"/>
  <c r="P1673" i="1" s="1"/>
  <c r="P1674" i="1" s="1"/>
  <c r="P1675" i="1" s="1"/>
  <c r="P1676" i="1" s="1"/>
  <c r="P1677" i="1" s="1"/>
  <c r="P1678" i="1" s="1"/>
  <c r="P1679" i="1" s="1"/>
  <c r="P1680" i="1" s="1"/>
  <c r="P1681" i="1" s="1"/>
  <c r="P1682" i="1" s="1"/>
  <c r="P1683" i="1" s="1"/>
  <c r="P1684" i="1" s="1"/>
  <c r="P1685" i="1" s="1"/>
  <c r="P1686" i="1" s="1"/>
  <c r="P1687" i="1" s="1"/>
  <c r="P1688" i="1" s="1"/>
  <c r="P1689" i="1" s="1"/>
  <c r="P1690" i="1" s="1"/>
  <c r="P1691" i="1" s="1"/>
  <c r="P1692" i="1" s="1"/>
  <c r="P1693" i="1" s="1"/>
  <c r="P1694" i="1" s="1"/>
  <c r="P1695" i="1" s="1"/>
  <c r="P1696" i="1" s="1"/>
  <c r="P1697" i="1" s="1"/>
  <c r="P1698" i="1" s="1"/>
  <c r="P1699" i="1" s="1"/>
  <c r="P1700" i="1" s="1"/>
  <c r="P1701" i="1" s="1"/>
  <c r="P1702" i="1" s="1"/>
  <c r="P1703" i="1" s="1"/>
  <c r="P1704" i="1" s="1"/>
  <c r="P1705" i="1" s="1"/>
  <c r="P1706" i="1" s="1"/>
  <c r="P1707" i="1" s="1"/>
  <c r="P1708" i="1" s="1"/>
  <c r="P1709" i="1" s="1"/>
  <c r="P1710" i="1" s="1"/>
  <c r="P1711" i="1" s="1"/>
  <c r="P1712" i="1" s="1"/>
  <c r="P1713" i="1" s="1"/>
  <c r="P1714" i="1" s="1"/>
  <c r="P1715" i="1" s="1"/>
  <c r="P1716" i="1" s="1"/>
  <c r="P1717" i="1" s="1"/>
  <c r="P1718" i="1" s="1"/>
  <c r="P1719" i="1" s="1"/>
  <c r="P1720" i="1" s="1"/>
  <c r="P1721" i="1" s="1"/>
  <c r="P1722" i="1" s="1"/>
  <c r="P1723" i="1" s="1"/>
  <c r="P1724" i="1" s="1"/>
  <c r="P1725" i="1" s="1"/>
  <c r="P1726" i="1" s="1"/>
  <c r="P1727" i="1" s="1"/>
  <c r="P1728" i="1" s="1"/>
  <c r="P1729" i="1" s="1"/>
  <c r="P1730" i="1" s="1"/>
  <c r="P1731" i="1" s="1"/>
  <c r="P1732" i="1" s="1"/>
  <c r="P1733" i="1" s="1"/>
  <c r="P1734" i="1" s="1"/>
  <c r="P1735" i="1" s="1"/>
  <c r="P1736" i="1" s="1"/>
  <c r="P1737" i="1" s="1"/>
  <c r="P1738" i="1" s="1"/>
  <c r="P1739" i="1" s="1"/>
  <c r="P1740" i="1" s="1"/>
  <c r="P1741" i="1" s="1"/>
  <c r="P1742" i="1" s="1"/>
  <c r="P1743" i="1" s="1"/>
  <c r="P1744" i="1" s="1"/>
  <c r="P1745" i="1" s="1"/>
  <c r="P1746" i="1" s="1"/>
  <c r="P1747" i="1" s="1"/>
  <c r="P1748" i="1" s="1"/>
  <c r="P1749" i="1" s="1"/>
  <c r="P1750" i="1" s="1"/>
  <c r="P1751" i="1" s="1"/>
  <c r="P1752" i="1" s="1"/>
  <c r="P1753" i="1" s="1"/>
  <c r="P1754" i="1" s="1"/>
  <c r="P1755" i="1" s="1"/>
  <c r="P1756" i="1" s="1"/>
  <c r="P1757" i="1" s="1"/>
  <c r="P1758" i="1" s="1"/>
  <c r="P1759" i="1" s="1"/>
  <c r="P1760" i="1" s="1"/>
  <c r="P1761" i="1" s="1"/>
  <c r="P1762" i="1" s="1"/>
  <c r="P1763" i="1" s="1"/>
  <c r="P1764" i="1" s="1"/>
  <c r="P1765" i="1" s="1"/>
  <c r="P1766" i="1" s="1"/>
  <c r="P1767" i="1" s="1"/>
  <c r="P1768" i="1" s="1"/>
  <c r="P1769" i="1" s="1"/>
  <c r="P1770" i="1" s="1"/>
  <c r="P1771" i="1" s="1"/>
  <c r="P1772" i="1" s="1"/>
  <c r="P1773" i="1" s="1"/>
  <c r="P1774" i="1" s="1"/>
  <c r="P1775" i="1" s="1"/>
  <c r="P1776" i="1" s="1"/>
  <c r="P1777" i="1" s="1"/>
  <c r="P1778" i="1" s="1"/>
  <c r="P1779" i="1" s="1"/>
  <c r="P1780" i="1" s="1"/>
  <c r="P1781" i="1" s="1"/>
  <c r="P1782" i="1" s="1"/>
  <c r="P1783" i="1" s="1"/>
  <c r="P1784" i="1" s="1"/>
  <c r="P1785" i="1" s="1"/>
  <c r="P1786" i="1" s="1"/>
  <c r="P1787" i="1" s="1"/>
  <c r="P1788" i="1" s="1"/>
  <c r="P1789" i="1" s="1"/>
  <c r="P1790" i="1" s="1"/>
  <c r="P1791" i="1" s="1"/>
  <c r="P1792" i="1" s="1"/>
  <c r="P1793" i="1" s="1"/>
  <c r="P1794" i="1" s="1"/>
  <c r="P1795" i="1" s="1"/>
  <c r="P1796" i="1" s="1"/>
  <c r="P1797" i="1" s="1"/>
  <c r="P1798" i="1" s="1"/>
  <c r="P1799" i="1" s="1"/>
  <c r="P1800" i="1" s="1"/>
  <c r="P1801" i="1" s="1"/>
  <c r="P1802" i="1" s="1"/>
  <c r="P1803" i="1" s="1"/>
  <c r="P1804" i="1" s="1"/>
  <c r="P1805" i="1" s="1"/>
  <c r="P1806" i="1" s="1"/>
  <c r="P1807" i="1" s="1"/>
  <c r="P1808" i="1" s="1"/>
  <c r="P1809" i="1" s="1"/>
  <c r="P1810" i="1" s="1"/>
  <c r="P1811" i="1" s="1"/>
  <c r="P1812" i="1" s="1"/>
  <c r="P1813" i="1" s="1"/>
  <c r="P1814" i="1" s="1"/>
  <c r="P1815" i="1" s="1"/>
  <c r="P1816" i="1" s="1"/>
  <c r="P1817" i="1" s="1"/>
  <c r="P1818" i="1" s="1"/>
  <c r="P1819" i="1" s="1"/>
  <c r="P1820" i="1" s="1"/>
  <c r="P1821" i="1" s="1"/>
  <c r="P1822" i="1" s="1"/>
  <c r="P1823" i="1" s="1"/>
  <c r="P1824" i="1" s="1"/>
  <c r="P1825" i="1" s="1"/>
  <c r="P1826" i="1" s="1"/>
  <c r="P1827" i="1" s="1"/>
  <c r="P1828" i="1" s="1"/>
  <c r="P1829" i="1" s="1"/>
  <c r="P1830" i="1" s="1"/>
  <c r="P1831" i="1" s="1"/>
  <c r="P1832" i="1" s="1"/>
  <c r="P1833" i="1" s="1"/>
  <c r="P1834" i="1" s="1"/>
  <c r="P1835" i="1" s="1"/>
  <c r="P1836" i="1" s="1"/>
  <c r="P1837" i="1" s="1"/>
  <c r="P1838" i="1" s="1"/>
  <c r="P1839" i="1" s="1"/>
  <c r="P1840" i="1" s="1"/>
  <c r="P1841" i="1" s="1"/>
  <c r="P1842" i="1" s="1"/>
  <c r="P1843" i="1" s="1"/>
  <c r="P1844" i="1" s="1"/>
  <c r="P1845" i="1" s="1"/>
  <c r="P1846" i="1" s="1"/>
  <c r="P1847" i="1" s="1"/>
  <c r="P1848" i="1" s="1"/>
  <c r="P1849" i="1" s="1"/>
  <c r="P1850" i="1" s="1"/>
  <c r="P1851" i="1" s="1"/>
  <c r="P1852" i="1" s="1"/>
  <c r="P1853" i="1" s="1"/>
  <c r="P1854" i="1" s="1"/>
  <c r="P1855" i="1" s="1"/>
  <c r="P1856" i="1" s="1"/>
  <c r="P1857" i="1" s="1"/>
  <c r="P1858" i="1" s="1"/>
  <c r="P1859" i="1" s="1"/>
  <c r="P1860" i="1" s="1"/>
  <c r="P1861" i="1" s="1"/>
  <c r="P1862" i="1" s="1"/>
  <c r="P1863" i="1" s="1"/>
  <c r="P1864" i="1" s="1"/>
  <c r="P1865" i="1" s="1"/>
  <c r="P1866" i="1" s="1"/>
  <c r="P1867" i="1" s="1"/>
  <c r="P1868" i="1" s="1"/>
  <c r="P1869" i="1" s="1"/>
  <c r="P1870" i="1" s="1"/>
  <c r="P1871" i="1" s="1"/>
  <c r="P1872" i="1" s="1"/>
  <c r="P1873" i="1" s="1"/>
  <c r="P1874" i="1" s="1"/>
  <c r="P1875" i="1" s="1"/>
  <c r="P1876" i="1" s="1"/>
  <c r="P1877" i="1" s="1"/>
  <c r="P1878" i="1" s="1"/>
  <c r="P1879" i="1" s="1"/>
  <c r="P1880" i="1" s="1"/>
  <c r="P1881" i="1" s="1"/>
  <c r="P1882" i="1" s="1"/>
  <c r="P1883" i="1" s="1"/>
  <c r="P1884" i="1" s="1"/>
  <c r="P1885" i="1" s="1"/>
  <c r="P1886" i="1" s="1"/>
  <c r="P1887" i="1" s="1"/>
  <c r="P1888" i="1" s="1"/>
  <c r="P1889" i="1" s="1"/>
  <c r="P1890" i="1" s="1"/>
  <c r="P1891" i="1" s="1"/>
  <c r="P1892" i="1" s="1"/>
  <c r="P1893" i="1" s="1"/>
  <c r="P1894" i="1" s="1"/>
  <c r="P1895" i="1" s="1"/>
  <c r="P1896" i="1" s="1"/>
  <c r="P1897" i="1" s="1"/>
  <c r="P1898" i="1" s="1"/>
  <c r="P1899" i="1" s="1"/>
  <c r="P1900" i="1" s="1"/>
  <c r="P1901" i="1" s="1"/>
  <c r="P1902" i="1" s="1"/>
  <c r="P1903" i="1" s="1"/>
  <c r="P1904" i="1" s="1"/>
  <c r="P1905" i="1" s="1"/>
  <c r="P1906" i="1" s="1"/>
  <c r="P1907" i="1" s="1"/>
  <c r="P1908" i="1" s="1"/>
  <c r="P1909" i="1" s="1"/>
  <c r="P1910" i="1" s="1"/>
  <c r="P1911" i="1" s="1"/>
  <c r="P1912" i="1" s="1"/>
  <c r="P1913" i="1" s="1"/>
  <c r="P1914" i="1" s="1"/>
  <c r="P1915" i="1" s="1"/>
  <c r="P1916" i="1" s="1"/>
  <c r="P1917" i="1" s="1"/>
  <c r="P1918" i="1" s="1"/>
  <c r="P1919" i="1" s="1"/>
  <c r="P1920" i="1" s="1"/>
  <c r="P1921" i="1" s="1"/>
  <c r="P1922" i="1" s="1"/>
  <c r="P1923" i="1" s="1"/>
  <c r="P1924" i="1" s="1"/>
  <c r="P1925" i="1" s="1"/>
  <c r="P1926" i="1" s="1"/>
  <c r="P1927" i="1" s="1"/>
  <c r="P1928" i="1" s="1"/>
  <c r="P1929" i="1" s="1"/>
  <c r="P1930" i="1" s="1"/>
  <c r="P1931" i="1" s="1"/>
  <c r="P1932" i="1" s="1"/>
  <c r="P1933" i="1" s="1"/>
  <c r="P1934" i="1" s="1"/>
  <c r="P1935" i="1" s="1"/>
  <c r="P1936" i="1" s="1"/>
  <c r="P1937" i="1" s="1"/>
  <c r="P1938" i="1" s="1"/>
  <c r="P1939" i="1" s="1"/>
  <c r="P1940" i="1" s="1"/>
  <c r="P1941" i="1" s="1"/>
  <c r="P1942" i="1" s="1"/>
  <c r="P1943" i="1" s="1"/>
  <c r="P1944" i="1" s="1"/>
  <c r="P1945" i="1" s="1"/>
  <c r="P1946" i="1" s="1"/>
  <c r="P1947" i="1" s="1"/>
  <c r="P1948" i="1" s="1"/>
  <c r="P1949" i="1" s="1"/>
  <c r="P1950" i="1" s="1"/>
  <c r="P1951" i="1" s="1"/>
  <c r="P1952" i="1" s="1"/>
  <c r="P1953" i="1" s="1"/>
  <c r="P1954" i="1" s="1"/>
  <c r="P1955" i="1" s="1"/>
  <c r="P1956" i="1" s="1"/>
  <c r="P1957" i="1" s="1"/>
  <c r="P1958" i="1" s="1"/>
  <c r="P1959" i="1" s="1"/>
  <c r="P1960" i="1" s="1"/>
  <c r="P1961" i="1" s="1"/>
  <c r="P1962" i="1" s="1"/>
  <c r="P1963" i="1" s="1"/>
  <c r="P1964" i="1" s="1"/>
  <c r="P1965" i="1" s="1"/>
  <c r="P1966" i="1" s="1"/>
  <c r="P1967" i="1" s="1"/>
  <c r="P1968" i="1" s="1"/>
  <c r="P1969" i="1" s="1"/>
  <c r="P1970" i="1" s="1"/>
  <c r="P1971" i="1" s="1"/>
  <c r="P1972" i="1" s="1"/>
  <c r="P1973" i="1" s="1"/>
  <c r="P1974" i="1" s="1"/>
  <c r="P1975" i="1" s="1"/>
  <c r="P1976" i="1" s="1"/>
  <c r="P1977" i="1" s="1"/>
  <c r="P1978" i="1" s="1"/>
  <c r="P1979" i="1" s="1"/>
  <c r="P1980" i="1" s="1"/>
  <c r="P1981" i="1" s="1"/>
  <c r="P1982" i="1" s="1"/>
  <c r="P1983" i="1" s="1"/>
  <c r="P1984" i="1" s="1"/>
  <c r="P1985" i="1" s="1"/>
  <c r="P1986" i="1" s="1"/>
  <c r="P1987" i="1" s="1"/>
  <c r="P1988" i="1" s="1"/>
  <c r="P1989" i="1" s="1"/>
  <c r="P1990" i="1" s="1"/>
  <c r="P1991" i="1" s="1"/>
  <c r="P1992" i="1" s="1"/>
  <c r="P1993" i="1" s="1"/>
  <c r="P1994" i="1" s="1"/>
  <c r="P1995" i="1" s="1"/>
  <c r="P1996" i="1" s="1"/>
  <c r="P1997" i="1" s="1"/>
  <c r="P1998" i="1" s="1"/>
  <c r="P1999" i="1" s="1"/>
  <c r="P2000" i="1" s="1"/>
  <c r="P2001" i="1" s="1"/>
  <c r="P2002" i="1" s="1"/>
  <c r="P2003" i="1" s="1"/>
  <c r="P2004" i="1" s="1"/>
  <c r="P2005" i="1" s="1"/>
  <c r="P2006" i="1" s="1"/>
  <c r="P2007" i="1" s="1"/>
  <c r="P2008" i="1" s="1"/>
  <c r="P2009" i="1" s="1"/>
  <c r="P2010" i="1" s="1"/>
  <c r="P2011" i="1" s="1"/>
  <c r="P2012" i="1" s="1"/>
  <c r="P2013" i="1" s="1"/>
  <c r="P2014" i="1" s="1"/>
  <c r="P2015" i="1" s="1"/>
  <c r="P2016" i="1" s="1"/>
  <c r="P2017" i="1" s="1"/>
  <c r="P2018" i="1" s="1"/>
  <c r="P2019" i="1" s="1"/>
  <c r="P2020" i="1" s="1"/>
  <c r="P2021" i="1" s="1"/>
  <c r="P2022" i="1" s="1"/>
  <c r="P2023" i="1" s="1"/>
  <c r="P2024" i="1" s="1"/>
  <c r="P2025" i="1" s="1"/>
  <c r="P2026" i="1" s="1"/>
  <c r="P2027" i="1" s="1"/>
  <c r="P2028" i="1" s="1"/>
  <c r="P2029" i="1" s="1"/>
  <c r="P2030" i="1" s="1"/>
  <c r="P2031" i="1" s="1"/>
  <c r="P2032" i="1" s="1"/>
  <c r="P2033" i="1" s="1"/>
  <c r="P2034" i="1" s="1"/>
  <c r="P2035" i="1" s="1"/>
  <c r="P2036" i="1" s="1"/>
  <c r="P2037" i="1" s="1"/>
  <c r="P2038" i="1" s="1"/>
  <c r="P2039" i="1" s="1"/>
  <c r="P2040" i="1" s="1"/>
  <c r="P2041" i="1" s="1"/>
  <c r="P2042" i="1" s="1"/>
  <c r="P2043" i="1" s="1"/>
  <c r="P2044" i="1" s="1"/>
  <c r="P2045" i="1" s="1"/>
  <c r="P2046" i="1" s="1"/>
  <c r="P2047" i="1" s="1"/>
  <c r="P2048" i="1" s="1"/>
  <c r="P2049" i="1" s="1"/>
  <c r="P2050" i="1" s="1"/>
  <c r="P2051" i="1" s="1"/>
  <c r="P2052" i="1" s="1"/>
  <c r="P2053" i="1" s="1"/>
  <c r="P2054" i="1" s="1"/>
  <c r="P2055" i="1" s="1"/>
  <c r="P2056" i="1" s="1"/>
  <c r="P2057" i="1" s="1"/>
  <c r="P2058" i="1" s="1"/>
  <c r="P2059" i="1" s="1"/>
  <c r="P2060" i="1" s="1"/>
  <c r="P2061" i="1" s="1"/>
  <c r="P2062" i="1" s="1"/>
  <c r="P2063" i="1" s="1"/>
  <c r="P2064" i="1" s="1"/>
  <c r="P2065" i="1" s="1"/>
  <c r="P2066" i="1" s="1"/>
  <c r="P2067" i="1" s="1"/>
  <c r="P2068" i="1" s="1"/>
  <c r="P2069" i="1" s="1"/>
  <c r="P2070" i="1" s="1"/>
  <c r="P2071" i="1" s="1"/>
  <c r="P2072" i="1" s="1"/>
  <c r="P2073" i="1" s="1"/>
  <c r="P2074" i="1" s="1"/>
  <c r="P2075" i="1" s="1"/>
  <c r="P2076" i="1" s="1"/>
  <c r="P2077" i="1" s="1"/>
  <c r="P2078" i="1" s="1"/>
  <c r="P2079" i="1" s="1"/>
  <c r="P2080" i="1" s="1"/>
  <c r="P2081" i="1" s="1"/>
  <c r="P2082" i="1" s="1"/>
  <c r="P2083" i="1" s="1"/>
  <c r="P2084" i="1" s="1"/>
  <c r="P2085" i="1" s="1"/>
  <c r="P2086" i="1" s="1"/>
  <c r="P2087" i="1" s="1"/>
  <c r="P2088" i="1" s="1"/>
  <c r="P2089" i="1" s="1"/>
  <c r="P2090" i="1" s="1"/>
  <c r="P2091" i="1" s="1"/>
  <c r="P2092" i="1" s="1"/>
  <c r="P2093" i="1" s="1"/>
  <c r="P2094" i="1" s="1"/>
  <c r="P2095" i="1" s="1"/>
  <c r="P2096" i="1" s="1"/>
  <c r="P2097" i="1" s="1"/>
  <c r="P2098" i="1" s="1"/>
  <c r="P2099" i="1" s="1"/>
  <c r="P2100" i="1" s="1"/>
  <c r="P2101" i="1" s="1"/>
  <c r="P2102" i="1" s="1"/>
  <c r="P2103" i="1" s="1"/>
  <c r="P2104" i="1" s="1"/>
  <c r="P2105" i="1" s="1"/>
  <c r="P2106" i="1" s="1"/>
  <c r="P2107" i="1" s="1"/>
  <c r="P2108" i="1" s="1"/>
  <c r="P2109" i="1" s="1"/>
  <c r="P2110" i="1" s="1"/>
  <c r="P2111" i="1" s="1"/>
  <c r="P2112" i="1" s="1"/>
  <c r="P2113" i="1" s="1"/>
  <c r="P2114" i="1" s="1"/>
  <c r="P2115" i="1" s="1"/>
  <c r="P2116" i="1" s="1"/>
  <c r="P2117" i="1" s="1"/>
  <c r="P2118" i="1" s="1"/>
  <c r="P2119" i="1" s="1"/>
  <c r="P2120" i="1" s="1"/>
  <c r="P2121" i="1" s="1"/>
  <c r="P2122" i="1" s="1"/>
  <c r="P2123" i="1" s="1"/>
  <c r="P2124" i="1" s="1"/>
  <c r="P2125" i="1" s="1"/>
  <c r="P2126" i="1" s="1"/>
  <c r="P2127" i="1" s="1"/>
  <c r="P2128" i="1" s="1"/>
  <c r="P2129" i="1" s="1"/>
  <c r="P2130" i="1" s="1"/>
  <c r="P2131" i="1" s="1"/>
  <c r="P2132" i="1" s="1"/>
  <c r="P2133" i="1" s="1"/>
  <c r="P2134" i="1" s="1"/>
  <c r="P2135" i="1" s="1"/>
  <c r="P2136" i="1" s="1"/>
  <c r="P2137" i="1" s="1"/>
  <c r="P2138" i="1" s="1"/>
  <c r="P2139" i="1" s="1"/>
  <c r="P2140" i="1" s="1"/>
  <c r="P2141" i="1" s="1"/>
  <c r="P2142" i="1" s="1"/>
  <c r="P2143" i="1" s="1"/>
  <c r="P2144" i="1" s="1"/>
  <c r="P2145" i="1" s="1"/>
  <c r="P2146" i="1" s="1"/>
  <c r="P2147" i="1" s="1"/>
  <c r="P2148" i="1" s="1"/>
  <c r="P2149" i="1" s="1"/>
  <c r="P2150" i="1" s="1"/>
  <c r="P2151" i="1" s="1"/>
  <c r="P2152" i="1" s="1"/>
  <c r="P2153" i="1" s="1"/>
  <c r="P2154" i="1" s="1"/>
  <c r="P2155" i="1" s="1"/>
  <c r="P2156" i="1" s="1"/>
  <c r="P2157" i="1" s="1"/>
  <c r="P2158" i="1" s="1"/>
  <c r="P2159" i="1" s="1"/>
  <c r="P2160" i="1" s="1"/>
  <c r="P2161" i="1" s="1"/>
  <c r="P2162" i="1" s="1"/>
  <c r="P2163" i="1" s="1"/>
  <c r="P2164" i="1" s="1"/>
  <c r="P2165" i="1" s="1"/>
  <c r="P2166" i="1" s="1"/>
  <c r="P2167" i="1" s="1"/>
  <c r="P2168" i="1" s="1"/>
  <c r="P2169" i="1" s="1"/>
  <c r="P2170" i="1" s="1"/>
  <c r="P2171" i="1" s="1"/>
  <c r="P2172" i="1" s="1"/>
  <c r="P2173" i="1" s="1"/>
  <c r="P2174" i="1" s="1"/>
  <c r="P2175" i="1" s="1"/>
  <c r="P2176" i="1" s="1"/>
  <c r="P2177" i="1" s="1"/>
  <c r="P2178" i="1" s="1"/>
  <c r="P2179" i="1" s="1"/>
  <c r="P2180" i="1" s="1"/>
  <c r="P2181" i="1" s="1"/>
  <c r="P2182" i="1" s="1"/>
  <c r="P2183" i="1" s="1"/>
  <c r="P2184" i="1" s="1"/>
  <c r="P2185" i="1" s="1"/>
  <c r="P2186" i="1" s="1"/>
  <c r="P2187" i="1" s="1"/>
  <c r="P2188" i="1" s="1"/>
  <c r="P2189" i="1" s="1"/>
  <c r="P2190" i="1" s="1"/>
  <c r="P2191" i="1" s="1"/>
  <c r="P2192" i="1" s="1"/>
  <c r="P2193" i="1" s="1"/>
  <c r="P2194" i="1" s="1"/>
  <c r="P2195" i="1" s="1"/>
  <c r="P2196" i="1" s="1"/>
  <c r="P2197" i="1" s="1"/>
  <c r="P2198" i="1" s="1"/>
  <c r="P2199" i="1" s="1"/>
  <c r="P2200" i="1" s="1"/>
  <c r="P2201" i="1" s="1"/>
  <c r="P2202" i="1" s="1"/>
  <c r="P2203" i="1" s="1"/>
  <c r="P2204" i="1" s="1"/>
  <c r="P2205" i="1" s="1"/>
  <c r="P2206" i="1" s="1"/>
  <c r="P2207" i="1" s="1"/>
  <c r="P2208" i="1" s="1"/>
  <c r="P2209" i="1" s="1"/>
  <c r="P2210" i="1" s="1"/>
  <c r="P2211" i="1" s="1"/>
  <c r="P2212" i="1" s="1"/>
  <c r="P2213" i="1" s="1"/>
  <c r="P2214" i="1" s="1"/>
  <c r="P2215" i="1" s="1"/>
  <c r="P2216" i="1" s="1"/>
  <c r="P2217" i="1" s="1"/>
  <c r="P2218" i="1" s="1"/>
  <c r="P2219" i="1" s="1"/>
  <c r="P2220" i="1" s="1"/>
  <c r="P2221" i="1" s="1"/>
  <c r="P2222" i="1" s="1"/>
  <c r="P2223" i="1" s="1"/>
  <c r="P2224" i="1" s="1"/>
  <c r="P2225" i="1" s="1"/>
  <c r="P2226" i="1" s="1"/>
  <c r="P2227" i="1" s="1"/>
  <c r="P2228" i="1" s="1"/>
  <c r="P2229" i="1" s="1"/>
  <c r="P2230" i="1" s="1"/>
  <c r="P2231" i="1" s="1"/>
  <c r="P2232" i="1" s="1"/>
  <c r="P2233" i="1" s="1"/>
  <c r="P2234" i="1" s="1"/>
  <c r="P2235" i="1" s="1"/>
  <c r="P2236" i="1" s="1"/>
  <c r="P2237" i="1" s="1"/>
  <c r="P2238" i="1" s="1"/>
  <c r="P2239" i="1" s="1"/>
  <c r="P2240" i="1" s="1"/>
  <c r="P2241" i="1" s="1"/>
  <c r="P2242" i="1" s="1"/>
  <c r="P2243" i="1" s="1"/>
  <c r="P2244" i="1" s="1"/>
  <c r="P2245" i="1" s="1"/>
  <c r="P2246" i="1" s="1"/>
  <c r="P2247" i="1" s="1"/>
  <c r="P2248" i="1" s="1"/>
  <c r="P2249" i="1" s="1"/>
  <c r="P2250" i="1" s="1"/>
  <c r="P2251" i="1" s="1"/>
  <c r="P2252" i="1" s="1"/>
  <c r="P2253" i="1" s="1"/>
  <c r="P2254" i="1" s="1"/>
  <c r="P2255" i="1" s="1"/>
  <c r="P2256" i="1" s="1"/>
  <c r="P2257" i="1" s="1"/>
  <c r="P2258" i="1" s="1"/>
  <c r="P2259" i="1" s="1"/>
  <c r="P2260" i="1" s="1"/>
  <c r="P2261" i="1" s="1"/>
  <c r="P2262" i="1" s="1"/>
  <c r="P2263" i="1" s="1"/>
  <c r="P2264" i="1" s="1"/>
  <c r="P2265" i="1" s="1"/>
  <c r="P2266" i="1" s="1"/>
  <c r="P2267" i="1" s="1"/>
  <c r="P2268" i="1" s="1"/>
  <c r="P2269" i="1" s="1"/>
  <c r="P2270" i="1" s="1"/>
  <c r="P2271" i="1" s="1"/>
  <c r="P2272" i="1" s="1"/>
  <c r="P2273" i="1" s="1"/>
  <c r="P2274" i="1" s="1"/>
  <c r="P2275" i="1" s="1"/>
  <c r="P2276" i="1" s="1"/>
  <c r="P2277" i="1" s="1"/>
  <c r="P2278" i="1" s="1"/>
  <c r="P2279" i="1" s="1"/>
  <c r="P2280" i="1" s="1"/>
  <c r="P2281" i="1" s="1"/>
  <c r="P2282" i="1" s="1"/>
  <c r="P2283" i="1" s="1"/>
  <c r="P2284" i="1" s="1"/>
  <c r="P2285" i="1" s="1"/>
  <c r="P2286" i="1" s="1"/>
  <c r="P2287" i="1" s="1"/>
  <c r="P2288" i="1" s="1"/>
  <c r="P2289" i="1" s="1"/>
  <c r="P2290" i="1" s="1"/>
  <c r="P2291" i="1" s="1"/>
  <c r="P2292" i="1" s="1"/>
  <c r="P2293" i="1" s="1"/>
  <c r="P2294" i="1" s="1"/>
  <c r="P2295" i="1" s="1"/>
  <c r="P2296" i="1" s="1"/>
  <c r="P2297" i="1" s="1"/>
  <c r="P2298" i="1" s="1"/>
  <c r="P2299" i="1" s="1"/>
  <c r="P2300" i="1" s="1"/>
  <c r="P2301" i="1" s="1"/>
  <c r="P2302" i="1" s="1"/>
  <c r="P2303" i="1" s="1"/>
  <c r="P2304" i="1" s="1"/>
  <c r="P2305" i="1" s="1"/>
  <c r="P2306" i="1" s="1"/>
  <c r="P2307" i="1" s="1"/>
  <c r="P2308" i="1" s="1"/>
  <c r="P2309" i="1" s="1"/>
  <c r="P2310" i="1" s="1"/>
  <c r="P2311" i="1" s="1"/>
  <c r="P2312" i="1" s="1"/>
  <c r="P2313" i="1" s="1"/>
  <c r="P2314" i="1" s="1"/>
  <c r="P2315" i="1" s="1"/>
  <c r="P2316" i="1" s="1"/>
  <c r="P2317" i="1" s="1"/>
  <c r="P2318" i="1" s="1"/>
  <c r="P2319" i="1" s="1"/>
  <c r="P2320" i="1" s="1"/>
  <c r="P2321" i="1" s="1"/>
  <c r="P2322" i="1" s="1"/>
  <c r="P2323" i="1" s="1"/>
  <c r="P2324" i="1" s="1"/>
  <c r="P2325" i="1" s="1"/>
  <c r="P2326" i="1" s="1"/>
  <c r="P2327" i="1" s="1"/>
  <c r="P2328" i="1" s="1"/>
  <c r="P2329" i="1" s="1"/>
  <c r="P2330" i="1" s="1"/>
  <c r="P2331" i="1" s="1"/>
  <c r="P2332" i="1" s="1"/>
  <c r="P2333" i="1" s="1"/>
  <c r="P2334" i="1" s="1"/>
  <c r="P2335" i="1" s="1"/>
  <c r="P2336" i="1" s="1"/>
  <c r="P2337" i="1" s="1"/>
  <c r="P2338" i="1" s="1"/>
  <c r="P2339" i="1" s="1"/>
  <c r="P2340" i="1" s="1"/>
  <c r="P2341" i="1" s="1"/>
  <c r="P2342" i="1" s="1"/>
  <c r="P2343" i="1" s="1"/>
  <c r="P2344" i="1" s="1"/>
  <c r="P2345" i="1" s="1"/>
  <c r="P2346" i="1" s="1"/>
  <c r="P2347" i="1" s="1"/>
  <c r="P2348" i="1" s="1"/>
  <c r="P2349" i="1" s="1"/>
  <c r="P2350" i="1" s="1"/>
  <c r="P2351" i="1" s="1"/>
  <c r="P2352" i="1" s="1"/>
  <c r="P2353" i="1" s="1"/>
  <c r="P2354" i="1" s="1"/>
  <c r="P2355" i="1" s="1"/>
  <c r="P2356" i="1" s="1"/>
  <c r="P2357" i="1" s="1"/>
  <c r="P2358" i="1" s="1"/>
  <c r="P2359" i="1" s="1"/>
  <c r="P2360" i="1" s="1"/>
  <c r="P2361" i="1" s="1"/>
  <c r="P2362" i="1" s="1"/>
  <c r="P2363" i="1" s="1"/>
  <c r="P2364" i="1" s="1"/>
  <c r="P2365" i="1" s="1"/>
  <c r="P2366" i="1" s="1"/>
  <c r="P2367" i="1" s="1"/>
  <c r="P2368" i="1" s="1"/>
  <c r="P2369" i="1" s="1"/>
  <c r="P2370" i="1" s="1"/>
  <c r="P2371" i="1" s="1"/>
  <c r="P2372" i="1" s="1"/>
  <c r="P2373" i="1" s="1"/>
  <c r="P2374" i="1" s="1"/>
  <c r="P2375" i="1" s="1"/>
  <c r="P2376" i="1" s="1"/>
  <c r="P2377" i="1" s="1"/>
  <c r="P2378" i="1" s="1"/>
  <c r="P2379" i="1" s="1"/>
  <c r="P2380" i="1" s="1"/>
  <c r="P2381" i="1" s="1"/>
  <c r="P2382" i="1" s="1"/>
  <c r="P2383" i="1" s="1"/>
  <c r="P2384" i="1" s="1"/>
  <c r="P2385" i="1" s="1"/>
  <c r="P2386" i="1" s="1"/>
  <c r="P2387" i="1" s="1"/>
  <c r="P2388" i="1" s="1"/>
  <c r="P2389" i="1" s="1"/>
  <c r="P2390" i="1" s="1"/>
  <c r="P2391" i="1" s="1"/>
  <c r="P2392" i="1" s="1"/>
  <c r="P2393" i="1" s="1"/>
  <c r="P2394" i="1" s="1"/>
  <c r="P2395" i="1" s="1"/>
  <c r="P2396" i="1" s="1"/>
  <c r="P2397" i="1" s="1"/>
  <c r="P2398" i="1" s="1"/>
  <c r="P2399" i="1" s="1"/>
  <c r="P2400" i="1" s="1"/>
  <c r="P2401" i="1" s="1"/>
  <c r="P2402" i="1" s="1"/>
  <c r="P2403" i="1" s="1"/>
  <c r="P2404" i="1" s="1"/>
  <c r="P2405" i="1" s="1"/>
  <c r="P2406" i="1" s="1"/>
  <c r="P2407" i="1" s="1"/>
  <c r="P2408" i="1" s="1"/>
  <c r="P2409" i="1" s="1"/>
  <c r="P2410" i="1" s="1"/>
  <c r="P2411" i="1" s="1"/>
  <c r="P2412" i="1" s="1"/>
  <c r="P2413" i="1" s="1"/>
  <c r="P2414" i="1" s="1"/>
  <c r="P2415" i="1" s="1"/>
  <c r="P2416" i="1" s="1"/>
  <c r="P2417" i="1" s="1"/>
  <c r="P2418" i="1" s="1"/>
  <c r="P2419" i="1" s="1"/>
  <c r="P2420" i="1" s="1"/>
  <c r="P2421" i="1" s="1"/>
  <c r="P2422" i="1" s="1"/>
  <c r="P2423" i="1" s="1"/>
  <c r="P2424" i="1" s="1"/>
  <c r="P2425" i="1" s="1"/>
  <c r="P2426" i="1" s="1"/>
  <c r="P2427" i="1" s="1"/>
  <c r="P2428" i="1" s="1"/>
  <c r="P2429" i="1" s="1"/>
  <c r="P2430" i="1" s="1"/>
  <c r="P2431" i="1" s="1"/>
  <c r="P2432" i="1" s="1"/>
  <c r="P2433" i="1" s="1"/>
  <c r="P2434" i="1" s="1"/>
  <c r="P2435" i="1" s="1"/>
  <c r="P2436" i="1" s="1"/>
  <c r="P2437" i="1" s="1"/>
  <c r="P2438" i="1" s="1"/>
  <c r="P2439" i="1" s="1"/>
  <c r="P2440" i="1" s="1"/>
  <c r="P2441" i="1" s="1"/>
  <c r="P2442" i="1" s="1"/>
  <c r="P2443" i="1" s="1"/>
  <c r="P2444" i="1" s="1"/>
  <c r="P2445" i="1" s="1"/>
  <c r="P2446" i="1" s="1"/>
  <c r="P2447" i="1" s="1"/>
  <c r="P2448" i="1" s="1"/>
  <c r="P2449" i="1" s="1"/>
  <c r="P2450" i="1" s="1"/>
  <c r="P2451" i="1" s="1"/>
  <c r="P2452" i="1" s="1"/>
  <c r="P2453" i="1" s="1"/>
  <c r="P2454" i="1" s="1"/>
  <c r="P2455" i="1" s="1"/>
  <c r="P2456" i="1" s="1"/>
  <c r="P2457" i="1" s="1"/>
  <c r="P2458" i="1" s="1"/>
  <c r="P2459" i="1" s="1"/>
  <c r="P2460" i="1" s="1"/>
  <c r="P2461" i="1" s="1"/>
  <c r="P2462" i="1" s="1"/>
  <c r="P2463" i="1" s="1"/>
  <c r="P2464" i="1" s="1"/>
  <c r="P2465" i="1" s="1"/>
  <c r="P2466" i="1" s="1"/>
  <c r="P2467" i="1" s="1"/>
  <c r="P2468" i="1" s="1"/>
  <c r="P2469" i="1" s="1"/>
  <c r="P2470" i="1" s="1"/>
  <c r="P2471" i="1" s="1"/>
  <c r="P2472" i="1" s="1"/>
  <c r="P2473" i="1" s="1"/>
  <c r="P2474" i="1" s="1"/>
  <c r="P2475" i="1" s="1"/>
  <c r="P2476" i="1" s="1"/>
  <c r="P2477" i="1" s="1"/>
  <c r="P2478" i="1" s="1"/>
  <c r="P2479" i="1" s="1"/>
  <c r="P2480" i="1" s="1"/>
  <c r="P2481" i="1" s="1"/>
  <c r="P2482" i="1" s="1"/>
  <c r="P2483" i="1" s="1"/>
  <c r="P2484" i="1" s="1"/>
  <c r="P2485" i="1" s="1"/>
  <c r="P2486" i="1" s="1"/>
  <c r="P2487" i="1" s="1"/>
  <c r="P2488" i="1" s="1"/>
  <c r="P2489" i="1" s="1"/>
  <c r="P2490" i="1" s="1"/>
  <c r="P2491" i="1" s="1"/>
  <c r="P2492" i="1" s="1"/>
  <c r="P2493" i="1" s="1"/>
  <c r="P2494" i="1" s="1"/>
  <c r="P2495" i="1" s="1"/>
  <c r="P2496" i="1" s="1"/>
  <c r="P2497" i="1" s="1"/>
  <c r="P2498" i="1" s="1"/>
  <c r="P2499" i="1" s="1"/>
  <c r="P2500" i="1" s="1"/>
  <c r="P2501" i="1" s="1"/>
  <c r="P2502" i="1" s="1"/>
  <c r="P2503" i="1" s="1"/>
  <c r="P2504" i="1" s="1"/>
  <c r="P2505" i="1" s="1"/>
  <c r="P2506" i="1" s="1"/>
  <c r="P2507" i="1" s="1"/>
  <c r="P2508" i="1" s="1"/>
  <c r="P2509" i="1" s="1"/>
  <c r="P2510" i="1" s="1"/>
  <c r="P2511" i="1" s="1"/>
  <c r="P2512" i="1" s="1"/>
  <c r="P2513" i="1" s="1"/>
  <c r="P2514" i="1" s="1"/>
  <c r="P2515" i="1" s="1"/>
  <c r="P2516" i="1" s="1"/>
  <c r="P2517" i="1" s="1"/>
  <c r="P2518" i="1" s="1"/>
  <c r="P2519" i="1" s="1"/>
  <c r="P2520" i="1" s="1"/>
  <c r="P2521" i="1" s="1"/>
  <c r="P2522" i="1" s="1"/>
  <c r="P2523" i="1" s="1"/>
  <c r="P2524" i="1" s="1"/>
  <c r="P2525" i="1" s="1"/>
  <c r="P2526" i="1" s="1"/>
  <c r="P2527" i="1" s="1"/>
  <c r="P2528" i="1" s="1"/>
  <c r="P2529" i="1" s="1"/>
  <c r="P2530" i="1" s="1"/>
  <c r="P2531" i="1" s="1"/>
  <c r="P2532" i="1" s="1"/>
  <c r="P2533" i="1" s="1"/>
  <c r="P2534" i="1" s="1"/>
  <c r="P2535" i="1" s="1"/>
  <c r="P2536" i="1" s="1"/>
  <c r="P2537" i="1" s="1"/>
  <c r="P2538" i="1" s="1"/>
  <c r="P2539" i="1" s="1"/>
  <c r="P2540" i="1" s="1"/>
  <c r="P2541" i="1" s="1"/>
  <c r="P2542" i="1" s="1"/>
  <c r="P2543" i="1" s="1"/>
  <c r="P2544" i="1" s="1"/>
  <c r="P2545" i="1" s="1"/>
  <c r="P2546" i="1" s="1"/>
  <c r="P2547" i="1" s="1"/>
  <c r="P2548" i="1" s="1"/>
  <c r="P2549" i="1" s="1"/>
  <c r="P2550" i="1" s="1"/>
  <c r="P2551" i="1" s="1"/>
  <c r="P2552" i="1" s="1"/>
  <c r="P2553" i="1" s="1"/>
  <c r="P2554" i="1" s="1"/>
  <c r="P2555" i="1" s="1"/>
  <c r="P2556" i="1" s="1"/>
  <c r="P2557" i="1" s="1"/>
  <c r="P2558" i="1" s="1"/>
  <c r="P2559" i="1" s="1"/>
  <c r="P2560" i="1" s="1"/>
  <c r="P2561" i="1" s="1"/>
  <c r="P2562" i="1" s="1"/>
  <c r="P2563" i="1" s="1"/>
  <c r="P2564" i="1" s="1"/>
  <c r="P2565" i="1" s="1"/>
  <c r="P2566" i="1" s="1"/>
  <c r="P2567" i="1" s="1"/>
  <c r="P2568" i="1" s="1"/>
  <c r="P2569" i="1" s="1"/>
  <c r="P2570" i="1" s="1"/>
  <c r="P2571" i="1" s="1"/>
  <c r="P2572" i="1" s="1"/>
  <c r="P2573" i="1" s="1"/>
  <c r="P2574" i="1" s="1"/>
  <c r="P2575" i="1" s="1"/>
  <c r="P2576" i="1" s="1"/>
  <c r="P2577" i="1" s="1"/>
  <c r="P2578" i="1" s="1"/>
  <c r="P2579" i="1" s="1"/>
  <c r="P2580" i="1" s="1"/>
  <c r="P2581" i="1" s="1"/>
  <c r="P2582" i="1" s="1"/>
  <c r="P2583" i="1" s="1"/>
  <c r="P2584" i="1" s="1"/>
  <c r="P2585" i="1" s="1"/>
  <c r="P2586" i="1" s="1"/>
  <c r="P2587" i="1" s="1"/>
  <c r="P2588" i="1" s="1"/>
  <c r="P2589" i="1" s="1"/>
  <c r="P2590" i="1" s="1"/>
  <c r="P2591" i="1" s="1"/>
  <c r="P2592" i="1" s="1"/>
  <c r="P2593" i="1" s="1"/>
  <c r="P2594" i="1" s="1"/>
  <c r="P2595" i="1" s="1"/>
  <c r="P2596" i="1" s="1"/>
  <c r="P2597" i="1" s="1"/>
  <c r="P2598" i="1" s="1"/>
  <c r="P2599" i="1" s="1"/>
  <c r="P2600" i="1" s="1"/>
  <c r="P2601" i="1" s="1"/>
  <c r="P2602" i="1" s="1"/>
  <c r="P2603" i="1" s="1"/>
  <c r="P2604" i="1" s="1"/>
  <c r="P2605" i="1" s="1"/>
  <c r="P2606" i="1" s="1"/>
  <c r="P2607" i="1" s="1"/>
  <c r="P2608" i="1" s="1"/>
  <c r="P2609" i="1" s="1"/>
  <c r="P2610" i="1" s="1"/>
  <c r="P2611" i="1" s="1"/>
  <c r="P2612" i="1" s="1"/>
  <c r="P2613" i="1" s="1"/>
  <c r="P2614" i="1" s="1"/>
  <c r="P2615" i="1" s="1"/>
  <c r="P2616" i="1" s="1"/>
  <c r="P2617" i="1" s="1"/>
  <c r="P2618" i="1" s="1"/>
  <c r="P2619" i="1" s="1"/>
  <c r="P2620" i="1" s="1"/>
  <c r="P2621" i="1" s="1"/>
  <c r="P2622" i="1" s="1"/>
  <c r="P2623" i="1" s="1"/>
  <c r="P2624" i="1" s="1"/>
  <c r="P2625" i="1" s="1"/>
  <c r="P2626" i="1" s="1"/>
  <c r="P2627" i="1" s="1"/>
  <c r="P2628" i="1" s="1"/>
  <c r="P2629" i="1" s="1"/>
  <c r="P2630" i="1" s="1"/>
  <c r="P2631" i="1" s="1"/>
  <c r="P2632" i="1" s="1"/>
  <c r="P2633" i="1" s="1"/>
  <c r="P2634" i="1" s="1"/>
  <c r="P2635" i="1" s="1"/>
  <c r="P2636" i="1" s="1"/>
  <c r="P2637" i="1" s="1"/>
  <c r="P2638" i="1" s="1"/>
  <c r="P2639" i="1" s="1"/>
  <c r="P2640" i="1" s="1"/>
  <c r="P2641" i="1" s="1"/>
  <c r="P2642" i="1" s="1"/>
  <c r="P2643" i="1" s="1"/>
  <c r="P2644" i="1" s="1"/>
  <c r="P2645" i="1" s="1"/>
  <c r="P2646" i="1" s="1"/>
  <c r="P2647" i="1" s="1"/>
  <c r="P2648" i="1" s="1"/>
  <c r="P2649" i="1" s="1"/>
  <c r="P2650" i="1" s="1"/>
  <c r="P2651" i="1" s="1"/>
  <c r="P2652" i="1" s="1"/>
  <c r="P2653" i="1" s="1"/>
  <c r="P2654" i="1" s="1"/>
  <c r="P2655" i="1" s="1"/>
  <c r="P2656" i="1" s="1"/>
  <c r="P2657" i="1" s="1"/>
  <c r="P2658" i="1" s="1"/>
  <c r="P2659" i="1" s="1"/>
  <c r="P2660" i="1" s="1"/>
  <c r="P2661" i="1" s="1"/>
  <c r="P2662" i="1" s="1"/>
  <c r="P2663" i="1" s="1"/>
  <c r="P2664" i="1" s="1"/>
  <c r="P2665" i="1" s="1"/>
  <c r="P2666" i="1" s="1"/>
  <c r="P2667" i="1" s="1"/>
  <c r="P2668" i="1" s="1"/>
  <c r="P2669" i="1" s="1"/>
  <c r="P2670" i="1" s="1"/>
  <c r="P2671" i="1" s="1"/>
  <c r="P2672" i="1" s="1"/>
  <c r="P2673" i="1" s="1"/>
  <c r="P2674" i="1" s="1"/>
  <c r="P2675" i="1" s="1"/>
  <c r="P2676" i="1" s="1"/>
  <c r="P2677" i="1" s="1"/>
  <c r="P2678" i="1" s="1"/>
  <c r="P2679" i="1" s="1"/>
  <c r="P2680" i="1" s="1"/>
  <c r="P2681" i="1" s="1"/>
  <c r="P2682" i="1" s="1"/>
  <c r="P2683" i="1" s="1"/>
  <c r="P2684" i="1" s="1"/>
  <c r="P2685" i="1" s="1"/>
  <c r="P2686" i="1" s="1"/>
  <c r="P2687" i="1" s="1"/>
  <c r="P2688" i="1" s="1"/>
  <c r="P2689" i="1" s="1"/>
  <c r="P2690" i="1" s="1"/>
  <c r="P2691" i="1" s="1"/>
  <c r="P2692" i="1" s="1"/>
  <c r="P2693" i="1" s="1"/>
  <c r="P2694" i="1" s="1"/>
  <c r="P2695" i="1" s="1"/>
  <c r="P2696" i="1" s="1"/>
  <c r="P2697" i="1" s="1"/>
  <c r="P2698" i="1" s="1"/>
  <c r="P2699" i="1" s="1"/>
  <c r="P2700" i="1" s="1"/>
  <c r="P2701" i="1" s="1"/>
  <c r="P2702" i="1" s="1"/>
  <c r="P2703" i="1" s="1"/>
  <c r="P2704" i="1" s="1"/>
  <c r="P2705" i="1" s="1"/>
  <c r="P2706" i="1" s="1"/>
  <c r="P2707" i="1" s="1"/>
  <c r="P2708" i="1" s="1"/>
  <c r="P2709" i="1" s="1"/>
  <c r="P2710" i="1" s="1"/>
  <c r="P2711" i="1" s="1"/>
  <c r="P2712" i="1" s="1"/>
  <c r="P2713" i="1" s="1"/>
  <c r="P2714" i="1" s="1"/>
  <c r="P2715" i="1" s="1"/>
  <c r="P2716" i="1" s="1"/>
  <c r="P2717" i="1" s="1"/>
  <c r="P2718" i="1" s="1"/>
  <c r="P2719" i="1" s="1"/>
  <c r="P2720" i="1" s="1"/>
  <c r="P2721" i="1" s="1"/>
  <c r="P2722" i="1" s="1"/>
  <c r="P2723" i="1" s="1"/>
  <c r="P2724" i="1" s="1"/>
  <c r="P2725" i="1" s="1"/>
  <c r="P2726" i="1" s="1"/>
  <c r="P2727" i="1" s="1"/>
  <c r="P2728" i="1" s="1"/>
  <c r="P2729" i="1" s="1"/>
  <c r="P2730" i="1" s="1"/>
  <c r="P2731" i="1" s="1"/>
  <c r="P2732" i="1" s="1"/>
  <c r="P2733" i="1" s="1"/>
  <c r="P2734" i="1" s="1"/>
  <c r="P2735" i="1" s="1"/>
  <c r="P2736" i="1" s="1"/>
  <c r="P2737" i="1" s="1"/>
  <c r="P2738" i="1" s="1"/>
  <c r="P2739" i="1" s="1"/>
  <c r="P2740" i="1" s="1"/>
  <c r="P2741" i="1" s="1"/>
  <c r="P2742" i="1" s="1"/>
  <c r="P2743" i="1" s="1"/>
  <c r="P2744" i="1" s="1"/>
  <c r="P2745" i="1" s="1"/>
  <c r="P2746" i="1" s="1"/>
  <c r="P2747" i="1" s="1"/>
  <c r="P2748" i="1" s="1"/>
  <c r="P2749" i="1" s="1"/>
  <c r="P2750" i="1" s="1"/>
  <c r="P2751" i="1" s="1"/>
  <c r="P2752" i="1" s="1"/>
  <c r="P2753" i="1" s="1"/>
  <c r="P2754" i="1" s="1"/>
  <c r="P2755" i="1" s="1"/>
  <c r="P2756" i="1" s="1"/>
  <c r="P2757" i="1" s="1"/>
  <c r="P2758" i="1" s="1"/>
  <c r="P2759" i="1" s="1"/>
  <c r="P2760" i="1" s="1"/>
  <c r="P2761" i="1" s="1"/>
  <c r="P2762" i="1" s="1"/>
  <c r="P2763" i="1" s="1"/>
  <c r="P2764" i="1" s="1"/>
  <c r="P2765" i="1" s="1"/>
  <c r="P2766" i="1" s="1"/>
  <c r="P2767" i="1" s="1"/>
  <c r="P2768" i="1" s="1"/>
  <c r="P2769" i="1" s="1"/>
  <c r="P2770" i="1" s="1"/>
  <c r="P2771" i="1" s="1"/>
  <c r="P2772" i="1" s="1"/>
  <c r="P2773" i="1" s="1"/>
  <c r="P2774" i="1" s="1"/>
  <c r="P2775" i="1" s="1"/>
  <c r="P2776" i="1" s="1"/>
  <c r="P2777" i="1" s="1"/>
  <c r="P2778" i="1" s="1"/>
  <c r="P2779" i="1" s="1"/>
  <c r="P2780" i="1" s="1"/>
  <c r="P2781" i="1" s="1"/>
  <c r="P2782" i="1" s="1"/>
  <c r="P2783" i="1" s="1"/>
  <c r="P2784" i="1" s="1"/>
  <c r="P2785" i="1" s="1"/>
  <c r="P2786" i="1" s="1"/>
  <c r="P2787" i="1" s="1"/>
  <c r="P2788" i="1" s="1"/>
  <c r="P2789" i="1" s="1"/>
  <c r="P2790" i="1" s="1"/>
  <c r="P2791" i="1" s="1"/>
  <c r="P2792" i="1" s="1"/>
  <c r="P2793" i="1" s="1"/>
  <c r="P2794" i="1" s="1"/>
  <c r="P2795" i="1" s="1"/>
  <c r="P2796" i="1" s="1"/>
  <c r="P2797" i="1" s="1"/>
  <c r="P2798" i="1" s="1"/>
  <c r="P2799" i="1" s="1"/>
  <c r="P2800" i="1" s="1"/>
  <c r="P2801" i="1" s="1"/>
  <c r="P2802" i="1" s="1"/>
  <c r="P2803" i="1" s="1"/>
  <c r="P2804" i="1" s="1"/>
  <c r="P2805" i="1" s="1"/>
  <c r="P2806" i="1" s="1"/>
  <c r="P2807" i="1" s="1"/>
  <c r="P2808" i="1" s="1"/>
  <c r="P2809" i="1" s="1"/>
  <c r="P2810" i="1" s="1"/>
  <c r="P2811" i="1" s="1"/>
  <c r="P2812" i="1" s="1"/>
  <c r="P2813" i="1" s="1"/>
  <c r="P2814" i="1" s="1"/>
  <c r="P2815" i="1" s="1"/>
  <c r="P2816" i="1" s="1"/>
  <c r="P2817" i="1" s="1"/>
  <c r="P2818" i="1" s="1"/>
  <c r="P2819" i="1" s="1"/>
  <c r="P2820" i="1" s="1"/>
  <c r="P2821" i="1" s="1"/>
  <c r="P2822" i="1" s="1"/>
  <c r="P2823" i="1" s="1"/>
  <c r="P2824" i="1" s="1"/>
  <c r="P2825" i="1" s="1"/>
  <c r="P2826" i="1" s="1"/>
  <c r="P2827" i="1" s="1"/>
  <c r="P2828" i="1" s="1"/>
  <c r="P2829" i="1" s="1"/>
  <c r="P2830" i="1" s="1"/>
  <c r="P2831" i="1" s="1"/>
  <c r="P2832" i="1" s="1"/>
  <c r="P2833" i="1" s="1"/>
  <c r="P2834" i="1" s="1"/>
  <c r="P2835" i="1" s="1"/>
  <c r="P2836" i="1" s="1"/>
  <c r="P2837" i="1" s="1"/>
  <c r="P2838" i="1" s="1"/>
  <c r="P2839" i="1" s="1"/>
  <c r="G5" i="1"/>
  <c r="G6" i="1" s="1"/>
  <c r="O11" i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O658" i="1" s="1"/>
  <c r="O659" i="1" s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O689" i="1" s="1"/>
  <c r="O690" i="1" s="1"/>
  <c r="O691" i="1" s="1"/>
  <c r="O692" i="1" s="1"/>
  <c r="O693" i="1" s="1"/>
  <c r="O694" i="1" s="1"/>
  <c r="O695" i="1" s="1"/>
  <c r="O696" i="1" s="1"/>
  <c r="O697" i="1" s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O709" i="1" s="1"/>
  <c r="O710" i="1" s="1"/>
  <c r="O711" i="1" s="1"/>
  <c r="O712" i="1" s="1"/>
  <c r="O713" i="1" s="1"/>
  <c r="O714" i="1" s="1"/>
  <c r="O715" i="1" s="1"/>
  <c r="O716" i="1" s="1"/>
  <c r="O717" i="1" s="1"/>
  <c r="O718" i="1" s="1"/>
  <c r="O719" i="1" s="1"/>
  <c r="O720" i="1" s="1"/>
  <c r="O721" i="1" s="1"/>
  <c r="O722" i="1" s="1"/>
  <c r="O723" i="1" s="1"/>
  <c r="O724" i="1" s="1"/>
  <c r="O725" i="1" s="1"/>
  <c r="O726" i="1" s="1"/>
  <c r="O727" i="1" s="1"/>
  <c r="O728" i="1" s="1"/>
  <c r="O729" i="1" s="1"/>
  <c r="O730" i="1" s="1"/>
  <c r="O731" i="1" s="1"/>
  <c r="O732" i="1" s="1"/>
  <c r="O733" i="1" s="1"/>
  <c r="O734" i="1" s="1"/>
  <c r="O735" i="1" s="1"/>
  <c r="O736" i="1" s="1"/>
  <c r="O737" i="1" s="1"/>
  <c r="O738" i="1" s="1"/>
  <c r="O739" i="1" s="1"/>
  <c r="O740" i="1" s="1"/>
  <c r="O741" i="1" s="1"/>
  <c r="O742" i="1" s="1"/>
  <c r="O743" i="1" s="1"/>
  <c r="O744" i="1" s="1"/>
  <c r="O745" i="1" s="1"/>
  <c r="O746" i="1" s="1"/>
  <c r="O747" i="1" s="1"/>
  <c r="O748" i="1" s="1"/>
  <c r="O749" i="1" s="1"/>
  <c r="O750" i="1" s="1"/>
  <c r="O751" i="1" s="1"/>
  <c r="O752" i="1" s="1"/>
  <c r="O753" i="1" s="1"/>
  <c r="O754" i="1" s="1"/>
  <c r="O755" i="1" s="1"/>
  <c r="O756" i="1" s="1"/>
  <c r="O757" i="1" s="1"/>
  <c r="O758" i="1" s="1"/>
  <c r="O759" i="1" s="1"/>
  <c r="O760" i="1" s="1"/>
  <c r="O761" i="1" s="1"/>
  <c r="O762" i="1" s="1"/>
  <c r="O763" i="1" s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O778" i="1" s="1"/>
  <c r="O779" i="1" s="1"/>
  <c r="O780" i="1" s="1"/>
  <c r="O781" i="1" s="1"/>
  <c r="O782" i="1" s="1"/>
  <c r="O783" i="1" s="1"/>
  <c r="O784" i="1" s="1"/>
  <c r="O785" i="1" s="1"/>
  <c r="O786" i="1" s="1"/>
  <c r="O787" i="1" s="1"/>
  <c r="O788" i="1" s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O808" i="1" s="1"/>
  <c r="O809" i="1" s="1"/>
  <c r="O810" i="1" s="1"/>
  <c r="O811" i="1" s="1"/>
  <c r="O812" i="1" s="1"/>
  <c r="O813" i="1" s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O839" i="1" s="1"/>
  <c r="O840" i="1" s="1"/>
  <c r="O841" i="1" s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O858" i="1" s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O870" i="1" s="1"/>
  <c r="O871" i="1" s="1"/>
  <c r="O872" i="1" s="1"/>
  <c r="O873" i="1" s="1"/>
  <c r="O874" i="1" s="1"/>
  <c r="O875" i="1" s="1"/>
  <c r="O876" i="1" s="1"/>
  <c r="O877" i="1" s="1"/>
  <c r="O878" i="1" s="1"/>
  <c r="O879" i="1" s="1"/>
  <c r="O880" i="1" s="1"/>
  <c r="O881" i="1" s="1"/>
  <c r="O882" i="1" s="1"/>
  <c r="O883" i="1" s="1"/>
  <c r="O884" i="1" s="1"/>
  <c r="O885" i="1" s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O898" i="1" s="1"/>
  <c r="O899" i="1" s="1"/>
  <c r="O900" i="1" s="1"/>
  <c r="O901" i="1" s="1"/>
  <c r="O902" i="1" s="1"/>
  <c r="O903" i="1" s="1"/>
  <c r="O904" i="1" s="1"/>
  <c r="O905" i="1" s="1"/>
  <c r="O906" i="1" s="1"/>
  <c r="O907" i="1" s="1"/>
  <c r="O908" i="1" s="1"/>
  <c r="O909" i="1" s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O928" i="1" s="1"/>
  <c r="O929" i="1" s="1"/>
  <c r="O930" i="1" s="1"/>
  <c r="O931" i="1" s="1"/>
  <c r="O932" i="1" s="1"/>
  <c r="O933" i="1" s="1"/>
  <c r="O934" i="1" s="1"/>
  <c r="O935" i="1" s="1"/>
  <c r="O936" i="1" s="1"/>
  <c r="O937" i="1" s="1"/>
  <c r="O938" i="1" s="1"/>
  <c r="O939" i="1" s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O956" i="1" s="1"/>
  <c r="O957" i="1" s="1"/>
  <c r="O958" i="1" s="1"/>
  <c r="O959" i="1" s="1"/>
  <c r="O960" i="1" s="1"/>
  <c r="O961" i="1" s="1"/>
  <c r="O962" i="1" s="1"/>
  <c r="O963" i="1" s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O983" i="1" s="1"/>
  <c r="O984" i="1" s="1"/>
  <c r="O985" i="1" s="1"/>
  <c r="O986" i="1" s="1"/>
  <c r="O987" i="1" s="1"/>
  <c r="O988" i="1" s="1"/>
  <c r="O989" i="1" s="1"/>
  <c r="O990" i="1" s="1"/>
  <c r="O991" i="1" s="1"/>
  <c r="O992" i="1" s="1"/>
  <c r="O993" i="1" s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O1020" i="1" s="1"/>
  <c r="O1021" i="1" s="1"/>
  <c r="O1022" i="1" s="1"/>
  <c r="O1023" i="1" s="1"/>
  <c r="O1024" i="1" s="1"/>
  <c r="O1025" i="1" s="1"/>
  <c r="O1026" i="1" s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O1051" i="1" s="1"/>
  <c r="O1052" i="1" s="1"/>
  <c r="O1053" i="1" s="1"/>
  <c r="O1054" i="1" s="1"/>
  <c r="O1055" i="1" s="1"/>
  <c r="O1056" i="1" s="1"/>
  <c r="O1057" i="1" s="1"/>
  <c r="O1058" i="1" s="1"/>
  <c r="O1059" i="1" s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O1082" i="1" s="1"/>
  <c r="O1083" i="1" s="1"/>
  <c r="O1084" i="1" s="1"/>
  <c r="O1085" i="1" s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O1106" i="1" s="1"/>
  <c r="O1107" i="1" s="1"/>
  <c r="O1108" i="1" s="1"/>
  <c r="O1109" i="1" s="1"/>
  <c r="O1110" i="1" s="1"/>
  <c r="O1111" i="1" s="1"/>
  <c r="O1112" i="1" s="1"/>
  <c r="O1113" i="1" s="1"/>
  <c r="O1114" i="1" s="1"/>
  <c r="O1115" i="1" s="1"/>
  <c r="O1116" i="1" s="1"/>
  <c r="O1117" i="1" s="1"/>
  <c r="O1118" i="1" s="1"/>
  <c r="O1119" i="1" s="1"/>
  <c r="O1120" i="1" s="1"/>
  <c r="O1121" i="1" s="1"/>
  <c r="O1122" i="1" s="1"/>
  <c r="O1123" i="1" s="1"/>
  <c r="O1124" i="1" s="1"/>
  <c r="O1125" i="1" s="1"/>
  <c r="O1126" i="1" s="1"/>
  <c r="O1127" i="1" s="1"/>
  <c r="O1128" i="1" s="1"/>
  <c r="O1129" i="1" s="1"/>
  <c r="O1130" i="1" s="1"/>
  <c r="O1131" i="1" s="1"/>
  <c r="O1132" i="1" s="1"/>
  <c r="O1133" i="1" s="1"/>
  <c r="O1134" i="1" s="1"/>
  <c r="O1135" i="1" s="1"/>
  <c r="O1136" i="1" s="1"/>
  <c r="O1137" i="1" s="1"/>
  <c r="O1138" i="1" s="1"/>
  <c r="O1139" i="1" s="1"/>
  <c r="O1140" i="1" s="1"/>
  <c r="O1141" i="1" s="1"/>
  <c r="O1142" i="1" s="1"/>
  <c r="O1143" i="1" s="1"/>
  <c r="O1144" i="1" s="1"/>
  <c r="O1145" i="1" s="1"/>
  <c r="O1146" i="1" s="1"/>
  <c r="O1147" i="1" s="1"/>
  <c r="O1148" i="1" s="1"/>
  <c r="O1149" i="1" s="1"/>
  <c r="O1150" i="1" s="1"/>
  <c r="O1151" i="1" s="1"/>
  <c r="O1152" i="1" s="1"/>
  <c r="O1153" i="1" s="1"/>
  <c r="O1154" i="1" s="1"/>
  <c r="O1155" i="1" s="1"/>
  <c r="O1156" i="1" s="1"/>
  <c r="O1157" i="1" s="1"/>
  <c r="O1158" i="1" s="1"/>
  <c r="O1159" i="1" s="1"/>
  <c r="O1160" i="1" s="1"/>
  <c r="O1161" i="1" s="1"/>
  <c r="O1162" i="1" s="1"/>
  <c r="O1163" i="1" s="1"/>
  <c r="O1164" i="1" s="1"/>
  <c r="O1165" i="1" s="1"/>
  <c r="O1166" i="1" s="1"/>
  <c r="O1167" i="1" s="1"/>
  <c r="O1168" i="1" s="1"/>
  <c r="O1169" i="1" s="1"/>
  <c r="O1170" i="1" s="1"/>
  <c r="O1171" i="1" s="1"/>
  <c r="O1172" i="1" s="1"/>
  <c r="O1173" i="1" s="1"/>
  <c r="O1174" i="1" s="1"/>
  <c r="O1175" i="1" s="1"/>
  <c r="O1176" i="1" s="1"/>
  <c r="O1177" i="1" s="1"/>
  <c r="O1178" i="1" s="1"/>
  <c r="O1179" i="1" s="1"/>
  <c r="O1180" i="1" s="1"/>
  <c r="O1181" i="1" s="1"/>
  <c r="O1182" i="1" s="1"/>
  <c r="O1183" i="1" s="1"/>
  <c r="O1184" i="1" s="1"/>
  <c r="O1185" i="1" s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O1204" i="1" s="1"/>
  <c r="O1205" i="1" s="1"/>
  <c r="O1206" i="1" s="1"/>
  <c r="O1207" i="1" s="1"/>
  <c r="O1208" i="1" s="1"/>
  <c r="O1209" i="1" s="1"/>
  <c r="O1210" i="1" s="1"/>
  <c r="O1211" i="1" s="1"/>
  <c r="O1212" i="1" s="1"/>
  <c r="O1213" i="1" s="1"/>
  <c r="O1214" i="1" s="1"/>
  <c r="O1215" i="1" s="1"/>
  <c r="O1216" i="1" s="1"/>
  <c r="O1217" i="1" s="1"/>
  <c r="O1218" i="1" s="1"/>
  <c r="O1219" i="1" s="1"/>
  <c r="O1220" i="1" s="1"/>
  <c r="O1221" i="1" s="1"/>
  <c r="O1222" i="1" s="1"/>
  <c r="O1223" i="1" s="1"/>
  <c r="O1224" i="1" s="1"/>
  <c r="O1225" i="1" s="1"/>
  <c r="O1226" i="1" s="1"/>
  <c r="O1227" i="1" s="1"/>
  <c r="O1228" i="1" s="1"/>
  <c r="O1229" i="1" s="1"/>
  <c r="O1230" i="1" s="1"/>
  <c r="O1231" i="1" s="1"/>
  <c r="O1232" i="1" s="1"/>
  <c r="O1233" i="1" s="1"/>
  <c r="O1234" i="1" s="1"/>
  <c r="O1235" i="1" s="1"/>
  <c r="O1236" i="1" s="1"/>
  <c r="O1237" i="1" s="1"/>
  <c r="O1238" i="1" s="1"/>
  <c r="O1239" i="1" s="1"/>
  <c r="O1240" i="1" s="1"/>
  <c r="O1241" i="1" s="1"/>
  <c r="O1242" i="1" s="1"/>
  <c r="O1243" i="1" s="1"/>
  <c r="O1244" i="1" s="1"/>
  <c r="O1245" i="1" s="1"/>
  <c r="O1246" i="1" s="1"/>
  <c r="O1247" i="1" s="1"/>
  <c r="O1248" i="1" s="1"/>
  <c r="O1249" i="1" s="1"/>
  <c r="O1250" i="1" s="1"/>
  <c r="O1251" i="1" s="1"/>
  <c r="O1252" i="1" s="1"/>
  <c r="O1253" i="1" s="1"/>
  <c r="O1254" i="1" s="1"/>
  <c r="O1255" i="1" s="1"/>
  <c r="O1256" i="1" s="1"/>
  <c r="O1257" i="1" s="1"/>
  <c r="O1258" i="1" s="1"/>
  <c r="O1259" i="1" s="1"/>
  <c r="O1260" i="1" s="1"/>
  <c r="O1261" i="1" s="1"/>
  <c r="O1262" i="1" s="1"/>
  <c r="O1263" i="1" s="1"/>
  <c r="O1264" i="1" s="1"/>
  <c r="O1265" i="1" s="1"/>
  <c r="O1266" i="1" s="1"/>
  <c r="O1267" i="1" s="1"/>
  <c r="O1268" i="1" s="1"/>
  <c r="O1269" i="1" s="1"/>
  <c r="O1270" i="1" s="1"/>
  <c r="O1271" i="1" s="1"/>
  <c r="O1272" i="1" s="1"/>
  <c r="O1273" i="1" s="1"/>
  <c r="O1274" i="1" s="1"/>
  <c r="O1275" i="1" s="1"/>
  <c r="O1276" i="1" s="1"/>
  <c r="O1277" i="1" s="1"/>
  <c r="O1278" i="1" s="1"/>
  <c r="O1279" i="1" s="1"/>
  <c r="O1280" i="1" s="1"/>
  <c r="O1281" i="1" s="1"/>
  <c r="O1282" i="1" s="1"/>
  <c r="O1283" i="1" s="1"/>
  <c r="O1284" i="1" s="1"/>
  <c r="O1285" i="1" s="1"/>
  <c r="O1286" i="1" s="1"/>
  <c r="O1287" i="1" s="1"/>
  <c r="O1288" i="1" s="1"/>
  <c r="O1289" i="1" s="1"/>
  <c r="O1290" i="1" s="1"/>
  <c r="O1291" i="1" s="1"/>
  <c r="O1292" i="1" s="1"/>
  <c r="O1293" i="1" s="1"/>
  <c r="O1294" i="1" s="1"/>
  <c r="O1295" i="1" s="1"/>
  <c r="O1296" i="1" s="1"/>
  <c r="O1297" i="1" s="1"/>
  <c r="O1298" i="1" s="1"/>
  <c r="O1299" i="1" s="1"/>
  <c r="O1300" i="1" s="1"/>
  <c r="O1301" i="1" s="1"/>
  <c r="O1302" i="1" s="1"/>
  <c r="O1303" i="1" s="1"/>
  <c r="O1304" i="1" s="1"/>
  <c r="O1305" i="1" s="1"/>
  <c r="O1306" i="1" s="1"/>
  <c r="O1307" i="1" s="1"/>
  <c r="O1308" i="1" s="1"/>
  <c r="O1309" i="1" s="1"/>
  <c r="O1310" i="1" s="1"/>
  <c r="O1311" i="1" s="1"/>
  <c r="O1312" i="1" s="1"/>
  <c r="O1313" i="1" s="1"/>
  <c r="O1314" i="1" s="1"/>
  <c r="O1315" i="1" s="1"/>
  <c r="O1316" i="1" s="1"/>
  <c r="O1317" i="1" s="1"/>
  <c r="O1318" i="1" s="1"/>
  <c r="O1319" i="1" s="1"/>
  <c r="O1320" i="1" s="1"/>
  <c r="O1321" i="1" s="1"/>
  <c r="O1322" i="1" s="1"/>
  <c r="O1323" i="1" s="1"/>
  <c r="O1324" i="1" s="1"/>
  <c r="O1325" i="1" s="1"/>
  <c r="O1326" i="1" s="1"/>
  <c r="O1327" i="1" s="1"/>
  <c r="O1328" i="1" s="1"/>
  <c r="O1329" i="1" s="1"/>
  <c r="O1330" i="1" s="1"/>
  <c r="O1331" i="1" s="1"/>
  <c r="O1332" i="1" s="1"/>
  <c r="O1333" i="1" s="1"/>
  <c r="O1334" i="1" s="1"/>
  <c r="O1335" i="1" s="1"/>
  <c r="O1336" i="1" s="1"/>
  <c r="O1337" i="1" s="1"/>
  <c r="O1338" i="1" s="1"/>
  <c r="O1339" i="1" s="1"/>
  <c r="O1340" i="1" s="1"/>
  <c r="O1341" i="1" s="1"/>
  <c r="O1342" i="1" s="1"/>
  <c r="O1343" i="1" s="1"/>
  <c r="O1344" i="1" s="1"/>
  <c r="O1345" i="1" s="1"/>
  <c r="O1346" i="1" s="1"/>
  <c r="O1347" i="1" s="1"/>
  <c r="O1348" i="1" s="1"/>
  <c r="O1349" i="1" s="1"/>
  <c r="O1350" i="1" s="1"/>
  <c r="O1351" i="1" s="1"/>
  <c r="O1352" i="1" s="1"/>
  <c r="O1353" i="1" s="1"/>
  <c r="O1354" i="1" s="1"/>
  <c r="O1355" i="1" s="1"/>
  <c r="O1356" i="1" s="1"/>
  <c r="O1357" i="1" s="1"/>
  <c r="O1358" i="1" s="1"/>
  <c r="O1359" i="1" s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O1380" i="1" s="1"/>
  <c r="O1381" i="1" s="1"/>
  <c r="O1382" i="1" s="1"/>
  <c r="O1383" i="1" s="1"/>
  <c r="O1384" i="1" s="1"/>
  <c r="O1385" i="1" s="1"/>
  <c r="O1386" i="1" s="1"/>
  <c r="O1387" i="1" s="1"/>
  <c r="O1388" i="1" s="1"/>
  <c r="O1389" i="1" s="1"/>
  <c r="O1390" i="1" s="1"/>
  <c r="O1391" i="1" s="1"/>
  <c r="O1392" i="1" s="1"/>
  <c r="O1393" i="1" s="1"/>
  <c r="O1394" i="1" s="1"/>
  <c r="O1395" i="1" s="1"/>
  <c r="O1396" i="1" s="1"/>
  <c r="O1397" i="1" s="1"/>
  <c r="O1398" i="1" s="1"/>
  <c r="O1399" i="1" s="1"/>
  <c r="O1400" i="1" s="1"/>
  <c r="O1401" i="1" s="1"/>
  <c r="O1402" i="1" s="1"/>
  <c r="O1403" i="1" s="1"/>
  <c r="O1404" i="1" s="1"/>
  <c r="O1405" i="1" s="1"/>
  <c r="O1406" i="1" s="1"/>
  <c r="O1407" i="1" s="1"/>
  <c r="O1408" i="1" s="1"/>
  <c r="O1409" i="1" s="1"/>
  <c r="O1410" i="1" s="1"/>
  <c r="O1411" i="1" s="1"/>
  <c r="O1412" i="1" s="1"/>
  <c r="O1413" i="1" s="1"/>
  <c r="O1414" i="1" s="1"/>
  <c r="O1415" i="1" s="1"/>
  <c r="O1416" i="1" s="1"/>
  <c r="O1417" i="1" s="1"/>
  <c r="O1418" i="1" s="1"/>
  <c r="O1419" i="1" s="1"/>
  <c r="O1420" i="1" s="1"/>
  <c r="O1421" i="1" s="1"/>
  <c r="O1422" i="1" s="1"/>
  <c r="O1423" i="1" s="1"/>
  <c r="O1424" i="1" s="1"/>
  <c r="O1425" i="1" s="1"/>
  <c r="O1426" i="1" s="1"/>
  <c r="O1427" i="1" s="1"/>
  <c r="O1428" i="1" s="1"/>
  <c r="O1429" i="1" s="1"/>
  <c r="O1430" i="1" s="1"/>
  <c r="O1431" i="1" s="1"/>
  <c r="O1432" i="1" s="1"/>
  <c r="O1433" i="1" s="1"/>
  <c r="O1434" i="1" s="1"/>
  <c r="O1435" i="1" s="1"/>
  <c r="O1436" i="1" s="1"/>
  <c r="O1437" i="1" s="1"/>
  <c r="O1438" i="1" s="1"/>
  <c r="O1439" i="1" s="1"/>
  <c r="O1440" i="1" s="1"/>
  <c r="O1441" i="1" s="1"/>
  <c r="O1442" i="1" s="1"/>
  <c r="O1443" i="1" s="1"/>
  <c r="O1444" i="1" s="1"/>
  <c r="O1445" i="1" s="1"/>
  <c r="O1446" i="1" s="1"/>
  <c r="O1447" i="1" s="1"/>
  <c r="O1448" i="1" s="1"/>
  <c r="O1449" i="1" s="1"/>
  <c r="O1450" i="1" s="1"/>
  <c r="O1451" i="1" s="1"/>
  <c r="O1452" i="1" s="1"/>
  <c r="O1453" i="1" s="1"/>
  <c r="O1454" i="1" s="1"/>
  <c r="O1455" i="1" s="1"/>
  <c r="O1456" i="1" s="1"/>
  <c r="O1457" i="1" s="1"/>
  <c r="O1458" i="1" s="1"/>
  <c r="O1459" i="1" s="1"/>
  <c r="O1460" i="1" s="1"/>
  <c r="O1461" i="1" s="1"/>
  <c r="O1462" i="1" s="1"/>
  <c r="O1463" i="1" s="1"/>
  <c r="O1464" i="1" s="1"/>
  <c r="O1465" i="1" s="1"/>
  <c r="O1466" i="1" s="1"/>
  <c r="O1467" i="1" s="1"/>
  <c r="O1468" i="1" s="1"/>
  <c r="O1469" i="1" s="1"/>
  <c r="O1470" i="1" s="1"/>
  <c r="O1471" i="1" s="1"/>
  <c r="O1472" i="1" s="1"/>
  <c r="O1473" i="1" s="1"/>
  <c r="O1474" i="1" s="1"/>
  <c r="O1475" i="1" s="1"/>
  <c r="O1476" i="1" s="1"/>
  <c r="O1477" i="1" s="1"/>
  <c r="O1478" i="1" s="1"/>
  <c r="O1479" i="1" s="1"/>
  <c r="O1480" i="1" s="1"/>
  <c r="O1481" i="1" s="1"/>
  <c r="O1482" i="1" s="1"/>
  <c r="O1483" i="1" s="1"/>
  <c r="O1484" i="1" s="1"/>
  <c r="O1485" i="1" s="1"/>
  <c r="O1486" i="1" s="1"/>
  <c r="O1487" i="1" s="1"/>
  <c r="O1488" i="1" s="1"/>
  <c r="O1489" i="1" s="1"/>
  <c r="O1490" i="1" s="1"/>
  <c r="O1491" i="1" s="1"/>
  <c r="O1492" i="1" s="1"/>
  <c r="O1493" i="1" s="1"/>
  <c r="O1494" i="1" s="1"/>
  <c r="O1495" i="1" s="1"/>
  <c r="O1496" i="1" s="1"/>
  <c r="O1497" i="1" s="1"/>
  <c r="O1498" i="1" s="1"/>
  <c r="O1499" i="1" s="1"/>
  <c r="O1500" i="1" s="1"/>
  <c r="O1501" i="1" s="1"/>
  <c r="O1502" i="1" s="1"/>
  <c r="O1503" i="1" s="1"/>
  <c r="O1504" i="1" s="1"/>
  <c r="O1505" i="1" s="1"/>
  <c r="O1506" i="1" s="1"/>
  <c r="O1507" i="1" s="1"/>
  <c r="O1508" i="1" s="1"/>
  <c r="O1509" i="1" s="1"/>
  <c r="O1510" i="1" s="1"/>
  <c r="O1511" i="1" s="1"/>
  <c r="O1512" i="1" s="1"/>
  <c r="O1513" i="1" s="1"/>
  <c r="O1514" i="1" s="1"/>
  <c r="O1515" i="1" s="1"/>
  <c r="O1516" i="1" s="1"/>
  <c r="O1517" i="1" s="1"/>
  <c r="O1518" i="1" s="1"/>
  <c r="O1519" i="1" s="1"/>
  <c r="O1520" i="1" s="1"/>
  <c r="O1521" i="1" s="1"/>
  <c r="O1522" i="1" s="1"/>
  <c r="O1523" i="1" s="1"/>
  <c r="O1524" i="1" s="1"/>
  <c r="O1525" i="1" s="1"/>
  <c r="O1526" i="1" s="1"/>
  <c r="O1527" i="1" s="1"/>
  <c r="O1528" i="1" s="1"/>
  <c r="O1529" i="1" s="1"/>
  <c r="O1530" i="1" s="1"/>
  <c r="O1531" i="1" s="1"/>
  <c r="O1532" i="1" s="1"/>
  <c r="O1533" i="1" s="1"/>
  <c r="O1534" i="1" s="1"/>
  <c r="O1535" i="1" s="1"/>
  <c r="O1536" i="1" s="1"/>
  <c r="O1537" i="1" s="1"/>
  <c r="O1538" i="1" s="1"/>
  <c r="O1539" i="1" s="1"/>
  <c r="O1540" i="1" s="1"/>
  <c r="O1541" i="1" s="1"/>
  <c r="O1542" i="1" s="1"/>
  <c r="O1543" i="1" s="1"/>
  <c r="O1544" i="1" s="1"/>
  <c r="O1545" i="1" s="1"/>
  <c r="O1546" i="1" s="1"/>
  <c r="O1547" i="1" s="1"/>
  <c r="O1548" i="1" s="1"/>
  <c r="O1549" i="1" s="1"/>
  <c r="O1550" i="1" s="1"/>
  <c r="O1551" i="1" s="1"/>
  <c r="O1552" i="1" s="1"/>
  <c r="O1553" i="1" s="1"/>
  <c r="O1554" i="1" s="1"/>
  <c r="O1555" i="1" s="1"/>
  <c r="O1556" i="1" s="1"/>
  <c r="O1557" i="1" s="1"/>
  <c r="O1558" i="1" s="1"/>
  <c r="O1559" i="1" s="1"/>
  <c r="O1560" i="1" s="1"/>
  <c r="O1561" i="1" s="1"/>
  <c r="O1562" i="1" s="1"/>
  <c r="O1563" i="1" s="1"/>
  <c r="O1564" i="1" s="1"/>
  <c r="O1565" i="1" s="1"/>
  <c r="O1566" i="1" s="1"/>
  <c r="O1567" i="1" s="1"/>
  <c r="O1568" i="1" s="1"/>
  <c r="O1569" i="1" s="1"/>
  <c r="O1570" i="1" s="1"/>
  <c r="O1571" i="1" s="1"/>
  <c r="O1572" i="1" s="1"/>
  <c r="O1573" i="1" s="1"/>
  <c r="O1574" i="1" s="1"/>
  <c r="O1575" i="1" s="1"/>
  <c r="O1576" i="1" s="1"/>
  <c r="O1577" i="1" s="1"/>
  <c r="O1578" i="1" s="1"/>
  <c r="O1579" i="1" s="1"/>
  <c r="O1580" i="1" s="1"/>
  <c r="O1581" i="1" s="1"/>
  <c r="O1582" i="1" s="1"/>
  <c r="O1583" i="1" s="1"/>
  <c r="O1584" i="1" s="1"/>
  <c r="O1585" i="1" s="1"/>
  <c r="O1586" i="1" s="1"/>
  <c r="O1587" i="1" s="1"/>
  <c r="O1588" i="1" s="1"/>
  <c r="O1589" i="1" s="1"/>
  <c r="O1590" i="1" s="1"/>
  <c r="O1591" i="1" s="1"/>
  <c r="O1592" i="1" s="1"/>
  <c r="O1593" i="1" s="1"/>
  <c r="O1594" i="1" s="1"/>
  <c r="O1595" i="1" s="1"/>
  <c r="O1596" i="1" s="1"/>
  <c r="O1597" i="1" s="1"/>
  <c r="O1598" i="1" s="1"/>
  <c r="O1599" i="1" s="1"/>
  <c r="O1600" i="1" s="1"/>
  <c r="O1601" i="1" s="1"/>
  <c r="O1602" i="1" s="1"/>
  <c r="O1603" i="1" s="1"/>
  <c r="O1604" i="1" s="1"/>
  <c r="O1605" i="1" s="1"/>
  <c r="O1606" i="1" s="1"/>
  <c r="O1607" i="1" s="1"/>
  <c r="O1608" i="1" s="1"/>
  <c r="O1609" i="1" s="1"/>
  <c r="O1610" i="1" s="1"/>
  <c r="O1611" i="1" s="1"/>
  <c r="O1612" i="1" s="1"/>
  <c r="O1613" i="1" s="1"/>
  <c r="O1614" i="1" s="1"/>
  <c r="O1615" i="1" s="1"/>
  <c r="O1616" i="1" s="1"/>
  <c r="O1617" i="1" s="1"/>
  <c r="O1618" i="1" s="1"/>
  <c r="O1619" i="1" s="1"/>
  <c r="O1620" i="1" s="1"/>
  <c r="O1621" i="1" s="1"/>
  <c r="O1622" i="1" s="1"/>
  <c r="O1623" i="1" s="1"/>
  <c r="O1624" i="1" s="1"/>
  <c r="O1625" i="1" s="1"/>
  <c r="O1626" i="1" s="1"/>
  <c r="O1627" i="1" s="1"/>
  <c r="O1628" i="1" s="1"/>
  <c r="O1629" i="1" s="1"/>
  <c r="O1630" i="1" s="1"/>
  <c r="O1631" i="1" s="1"/>
  <c r="O1632" i="1" s="1"/>
  <c r="O1633" i="1" s="1"/>
  <c r="O1634" i="1" s="1"/>
  <c r="O1635" i="1" s="1"/>
  <c r="O1636" i="1" s="1"/>
  <c r="O1637" i="1" s="1"/>
  <c r="O1638" i="1" s="1"/>
  <c r="O1639" i="1" s="1"/>
  <c r="O1640" i="1" s="1"/>
  <c r="O1641" i="1" s="1"/>
  <c r="O1642" i="1" s="1"/>
  <c r="O1643" i="1" s="1"/>
  <c r="O1644" i="1" s="1"/>
  <c r="O1645" i="1" s="1"/>
  <c r="O1646" i="1" s="1"/>
  <c r="O1647" i="1" s="1"/>
  <c r="O1648" i="1" s="1"/>
  <c r="O1649" i="1" s="1"/>
  <c r="O1650" i="1" s="1"/>
  <c r="O1651" i="1" s="1"/>
  <c r="O1652" i="1" s="1"/>
  <c r="O1653" i="1" s="1"/>
  <c r="O1654" i="1" s="1"/>
  <c r="O1655" i="1" s="1"/>
  <c r="O1656" i="1" s="1"/>
  <c r="O1657" i="1" s="1"/>
  <c r="O1658" i="1" s="1"/>
  <c r="O1659" i="1" s="1"/>
  <c r="O1660" i="1" s="1"/>
  <c r="O1661" i="1" s="1"/>
  <c r="O1662" i="1" s="1"/>
  <c r="O1663" i="1" s="1"/>
  <c r="O1664" i="1" s="1"/>
  <c r="O1665" i="1" s="1"/>
  <c r="O1666" i="1" s="1"/>
  <c r="O1667" i="1" s="1"/>
  <c r="O1668" i="1" s="1"/>
  <c r="O1669" i="1" s="1"/>
  <c r="O1670" i="1" s="1"/>
  <c r="O1671" i="1" s="1"/>
  <c r="O1672" i="1" s="1"/>
  <c r="O1673" i="1" s="1"/>
  <c r="O1674" i="1" s="1"/>
  <c r="O1675" i="1" s="1"/>
  <c r="O1676" i="1" s="1"/>
  <c r="O1677" i="1" s="1"/>
  <c r="O1678" i="1" s="1"/>
  <c r="O1679" i="1" s="1"/>
  <c r="O1680" i="1" s="1"/>
  <c r="O1681" i="1" s="1"/>
  <c r="O1682" i="1" s="1"/>
  <c r="O1683" i="1" s="1"/>
  <c r="O1684" i="1" s="1"/>
  <c r="O1685" i="1" s="1"/>
  <c r="O1686" i="1" s="1"/>
  <c r="O1687" i="1" s="1"/>
  <c r="O1688" i="1" s="1"/>
  <c r="O1689" i="1" s="1"/>
  <c r="O1690" i="1" s="1"/>
  <c r="O1691" i="1" s="1"/>
  <c r="O1692" i="1" s="1"/>
  <c r="O1693" i="1" s="1"/>
  <c r="O1694" i="1" s="1"/>
  <c r="O1695" i="1" s="1"/>
  <c r="O1696" i="1" s="1"/>
  <c r="O1697" i="1" s="1"/>
  <c r="O1698" i="1" s="1"/>
  <c r="O1699" i="1" s="1"/>
  <c r="O1700" i="1" s="1"/>
  <c r="O1701" i="1" s="1"/>
  <c r="O1702" i="1" s="1"/>
  <c r="O1703" i="1" s="1"/>
  <c r="O1704" i="1" s="1"/>
  <c r="O1705" i="1" s="1"/>
  <c r="O1706" i="1" s="1"/>
  <c r="O1707" i="1" s="1"/>
  <c r="O1708" i="1" s="1"/>
  <c r="O1709" i="1" s="1"/>
  <c r="O1710" i="1" s="1"/>
  <c r="O1711" i="1" s="1"/>
  <c r="O1712" i="1" s="1"/>
  <c r="O1713" i="1" s="1"/>
  <c r="O1714" i="1" s="1"/>
  <c r="O1715" i="1" s="1"/>
  <c r="O1716" i="1" s="1"/>
  <c r="O1717" i="1" s="1"/>
  <c r="O1718" i="1" s="1"/>
  <c r="O1719" i="1" s="1"/>
  <c r="O1720" i="1" s="1"/>
  <c r="O1721" i="1" s="1"/>
  <c r="O1722" i="1" s="1"/>
  <c r="O1723" i="1" s="1"/>
  <c r="O1724" i="1" s="1"/>
  <c r="O1725" i="1" s="1"/>
  <c r="O1726" i="1" s="1"/>
  <c r="O1727" i="1" s="1"/>
  <c r="O1728" i="1" s="1"/>
  <c r="O1729" i="1" s="1"/>
  <c r="O1730" i="1" s="1"/>
  <c r="O1731" i="1" s="1"/>
  <c r="O1732" i="1" s="1"/>
  <c r="O1733" i="1" s="1"/>
  <c r="O1734" i="1" s="1"/>
  <c r="O1735" i="1" s="1"/>
  <c r="O1736" i="1" s="1"/>
  <c r="O1737" i="1" s="1"/>
  <c r="O1738" i="1" s="1"/>
  <c r="O1739" i="1" s="1"/>
  <c r="O1740" i="1" s="1"/>
  <c r="O1741" i="1" s="1"/>
  <c r="O1742" i="1" s="1"/>
  <c r="O1743" i="1" s="1"/>
  <c r="O1744" i="1" s="1"/>
  <c r="O1745" i="1" s="1"/>
  <c r="O1746" i="1" s="1"/>
  <c r="O1747" i="1" s="1"/>
  <c r="O1748" i="1" s="1"/>
  <c r="O1749" i="1" s="1"/>
  <c r="O1750" i="1" s="1"/>
  <c r="O1751" i="1" s="1"/>
  <c r="O1752" i="1" s="1"/>
  <c r="O1753" i="1" s="1"/>
  <c r="O1754" i="1" s="1"/>
  <c r="O1755" i="1" s="1"/>
  <c r="O1756" i="1" s="1"/>
  <c r="O1757" i="1" s="1"/>
  <c r="O1758" i="1" s="1"/>
  <c r="O1759" i="1" s="1"/>
  <c r="O1760" i="1" s="1"/>
  <c r="O1761" i="1" s="1"/>
  <c r="O1762" i="1" s="1"/>
  <c r="O1763" i="1" s="1"/>
  <c r="O1764" i="1" s="1"/>
  <c r="O1765" i="1" s="1"/>
  <c r="O1766" i="1" s="1"/>
  <c r="O1767" i="1" s="1"/>
  <c r="O1768" i="1" s="1"/>
  <c r="O1769" i="1" s="1"/>
  <c r="O1770" i="1" s="1"/>
  <c r="O1771" i="1" s="1"/>
  <c r="O1772" i="1" s="1"/>
  <c r="O1773" i="1" s="1"/>
  <c r="O1774" i="1" s="1"/>
  <c r="O1775" i="1" s="1"/>
  <c r="O1776" i="1" s="1"/>
  <c r="O1777" i="1" s="1"/>
  <c r="O1778" i="1" s="1"/>
  <c r="O1779" i="1" s="1"/>
  <c r="O1780" i="1" s="1"/>
  <c r="O1781" i="1" s="1"/>
  <c r="O1782" i="1" s="1"/>
  <c r="O1783" i="1" s="1"/>
  <c r="O1784" i="1" s="1"/>
  <c r="O1785" i="1" s="1"/>
  <c r="O1786" i="1" s="1"/>
  <c r="O1787" i="1" s="1"/>
  <c r="O1788" i="1" s="1"/>
  <c r="O1789" i="1" s="1"/>
  <c r="O1790" i="1" s="1"/>
  <c r="O1791" i="1" s="1"/>
  <c r="O1792" i="1" s="1"/>
  <c r="O1793" i="1" s="1"/>
  <c r="O1794" i="1" s="1"/>
  <c r="O1795" i="1" s="1"/>
  <c r="O1796" i="1" s="1"/>
  <c r="O1797" i="1" s="1"/>
  <c r="O1798" i="1" s="1"/>
  <c r="O1799" i="1" s="1"/>
  <c r="O1800" i="1" s="1"/>
  <c r="O1801" i="1" s="1"/>
  <c r="O1802" i="1" s="1"/>
  <c r="O1803" i="1" s="1"/>
  <c r="O1804" i="1" s="1"/>
  <c r="O1805" i="1" s="1"/>
  <c r="O1806" i="1" s="1"/>
  <c r="O1807" i="1" s="1"/>
  <c r="O1808" i="1" s="1"/>
  <c r="O1809" i="1" s="1"/>
  <c r="O1810" i="1" s="1"/>
  <c r="O1811" i="1" s="1"/>
  <c r="O1812" i="1" s="1"/>
  <c r="O1813" i="1" s="1"/>
  <c r="O1814" i="1" s="1"/>
  <c r="O1815" i="1" s="1"/>
  <c r="O1816" i="1" s="1"/>
  <c r="O1817" i="1" s="1"/>
  <c r="O1818" i="1" s="1"/>
  <c r="O1819" i="1" s="1"/>
  <c r="O1820" i="1" s="1"/>
  <c r="O1821" i="1" s="1"/>
  <c r="O1822" i="1" s="1"/>
  <c r="O1823" i="1" s="1"/>
  <c r="O1824" i="1" s="1"/>
  <c r="O1825" i="1" s="1"/>
  <c r="O1826" i="1" s="1"/>
  <c r="O1827" i="1" s="1"/>
  <c r="O1828" i="1" s="1"/>
  <c r="O1829" i="1" s="1"/>
  <c r="O1830" i="1" s="1"/>
  <c r="O1831" i="1" s="1"/>
  <c r="O1832" i="1" s="1"/>
  <c r="O1833" i="1" s="1"/>
  <c r="O1834" i="1" s="1"/>
  <c r="O1835" i="1" s="1"/>
  <c r="O1836" i="1" s="1"/>
  <c r="O1837" i="1" s="1"/>
  <c r="O1838" i="1" s="1"/>
  <c r="O1839" i="1" s="1"/>
  <c r="O1840" i="1" s="1"/>
  <c r="O1841" i="1" s="1"/>
  <c r="O1842" i="1" s="1"/>
  <c r="O1843" i="1" s="1"/>
  <c r="O1844" i="1" s="1"/>
  <c r="O1845" i="1" s="1"/>
  <c r="O1846" i="1" s="1"/>
  <c r="O1847" i="1" s="1"/>
  <c r="O1848" i="1" s="1"/>
  <c r="O1849" i="1" s="1"/>
  <c r="O1850" i="1" s="1"/>
  <c r="O1851" i="1" s="1"/>
  <c r="O1852" i="1" s="1"/>
  <c r="O1853" i="1" s="1"/>
  <c r="O1854" i="1" s="1"/>
  <c r="O1855" i="1" s="1"/>
  <c r="O1856" i="1" s="1"/>
  <c r="O1857" i="1" s="1"/>
  <c r="O1858" i="1" s="1"/>
  <c r="O1859" i="1" s="1"/>
  <c r="O1860" i="1" s="1"/>
  <c r="O1861" i="1" s="1"/>
  <c r="O1862" i="1" s="1"/>
  <c r="O1863" i="1" s="1"/>
  <c r="O1864" i="1" s="1"/>
  <c r="O1865" i="1" s="1"/>
  <c r="O1866" i="1" s="1"/>
  <c r="O1867" i="1" s="1"/>
  <c r="O1868" i="1" s="1"/>
  <c r="O1869" i="1" s="1"/>
  <c r="O1870" i="1" s="1"/>
  <c r="O1871" i="1" s="1"/>
  <c r="O1872" i="1" s="1"/>
  <c r="O1873" i="1" s="1"/>
  <c r="O1874" i="1" s="1"/>
  <c r="O1875" i="1" s="1"/>
  <c r="O1876" i="1" s="1"/>
  <c r="O1877" i="1" s="1"/>
  <c r="O1878" i="1" s="1"/>
  <c r="O1879" i="1" s="1"/>
  <c r="O1880" i="1" s="1"/>
  <c r="O1881" i="1" s="1"/>
  <c r="O1882" i="1" s="1"/>
  <c r="O1883" i="1" s="1"/>
  <c r="O1884" i="1" s="1"/>
  <c r="O1885" i="1" s="1"/>
  <c r="O1886" i="1" s="1"/>
  <c r="O1887" i="1" s="1"/>
  <c r="O1888" i="1" s="1"/>
  <c r="O1889" i="1" s="1"/>
  <c r="O1890" i="1" s="1"/>
  <c r="O1891" i="1" s="1"/>
  <c r="O1892" i="1" s="1"/>
  <c r="O1893" i="1" s="1"/>
  <c r="O1894" i="1" s="1"/>
  <c r="O1895" i="1" s="1"/>
  <c r="O1896" i="1" s="1"/>
  <c r="O1897" i="1" s="1"/>
  <c r="O1898" i="1" s="1"/>
  <c r="O1899" i="1" s="1"/>
  <c r="O1900" i="1" s="1"/>
  <c r="O1901" i="1" s="1"/>
  <c r="O1902" i="1" s="1"/>
  <c r="O1903" i="1" s="1"/>
  <c r="O1904" i="1" s="1"/>
  <c r="O1905" i="1" s="1"/>
  <c r="O1906" i="1" s="1"/>
  <c r="O1907" i="1" s="1"/>
  <c r="O1908" i="1" s="1"/>
  <c r="O1909" i="1" s="1"/>
  <c r="O1910" i="1" s="1"/>
  <c r="O1911" i="1" s="1"/>
  <c r="O1912" i="1" s="1"/>
  <c r="O1913" i="1" s="1"/>
  <c r="O1914" i="1" s="1"/>
  <c r="O1915" i="1" s="1"/>
  <c r="O1916" i="1" s="1"/>
  <c r="O1917" i="1" s="1"/>
  <c r="O1918" i="1" s="1"/>
  <c r="O1919" i="1" s="1"/>
  <c r="O1920" i="1" s="1"/>
  <c r="O1921" i="1" s="1"/>
  <c r="O1922" i="1" s="1"/>
  <c r="O1923" i="1" s="1"/>
  <c r="O1924" i="1" s="1"/>
  <c r="O1925" i="1" s="1"/>
  <c r="O1926" i="1" s="1"/>
  <c r="O1927" i="1" s="1"/>
  <c r="O1928" i="1" s="1"/>
  <c r="O1929" i="1" s="1"/>
  <c r="O1930" i="1" s="1"/>
  <c r="O1931" i="1" s="1"/>
  <c r="O1932" i="1" s="1"/>
  <c r="O1933" i="1" s="1"/>
  <c r="O1934" i="1" s="1"/>
  <c r="O1935" i="1" s="1"/>
  <c r="O1936" i="1" s="1"/>
  <c r="O1937" i="1" s="1"/>
  <c r="O1938" i="1" s="1"/>
  <c r="O1939" i="1" s="1"/>
  <c r="O1940" i="1" s="1"/>
  <c r="O1941" i="1" s="1"/>
  <c r="O1942" i="1" s="1"/>
  <c r="O1943" i="1" s="1"/>
  <c r="O1944" i="1" s="1"/>
  <c r="O1945" i="1" s="1"/>
  <c r="O1946" i="1" s="1"/>
  <c r="O1947" i="1" s="1"/>
  <c r="O1948" i="1" s="1"/>
  <c r="O1949" i="1" s="1"/>
  <c r="O1950" i="1" s="1"/>
  <c r="O1951" i="1" s="1"/>
  <c r="O1952" i="1" s="1"/>
  <c r="O1953" i="1" s="1"/>
  <c r="O1954" i="1" s="1"/>
  <c r="O1955" i="1" s="1"/>
  <c r="O1956" i="1" s="1"/>
  <c r="O1957" i="1" s="1"/>
  <c r="O1958" i="1" s="1"/>
  <c r="O1959" i="1" s="1"/>
  <c r="O1960" i="1" s="1"/>
  <c r="O1961" i="1" s="1"/>
  <c r="O1962" i="1" s="1"/>
  <c r="O1963" i="1" s="1"/>
  <c r="O1964" i="1" s="1"/>
  <c r="O1965" i="1" s="1"/>
  <c r="O1966" i="1" s="1"/>
  <c r="O1967" i="1" s="1"/>
  <c r="O1968" i="1" s="1"/>
  <c r="O1969" i="1" s="1"/>
  <c r="O1970" i="1" s="1"/>
  <c r="O1971" i="1" s="1"/>
  <c r="O1972" i="1" s="1"/>
  <c r="O1973" i="1" s="1"/>
  <c r="O1974" i="1" s="1"/>
  <c r="O1975" i="1" s="1"/>
  <c r="O1976" i="1" s="1"/>
  <c r="O1977" i="1" s="1"/>
  <c r="O1978" i="1" s="1"/>
  <c r="O1979" i="1" s="1"/>
  <c r="O1980" i="1" s="1"/>
  <c r="O1981" i="1" s="1"/>
  <c r="O1982" i="1" s="1"/>
  <c r="O1983" i="1" s="1"/>
  <c r="O1984" i="1" s="1"/>
  <c r="O1985" i="1" s="1"/>
  <c r="O1986" i="1" s="1"/>
  <c r="O1987" i="1" s="1"/>
  <c r="O1988" i="1" s="1"/>
  <c r="O1989" i="1" s="1"/>
  <c r="O1990" i="1" s="1"/>
  <c r="O1991" i="1" s="1"/>
  <c r="O1992" i="1" s="1"/>
  <c r="O1993" i="1" s="1"/>
  <c r="O1994" i="1" s="1"/>
  <c r="O1995" i="1" s="1"/>
  <c r="O1996" i="1" s="1"/>
  <c r="O1997" i="1" s="1"/>
  <c r="O1998" i="1" s="1"/>
  <c r="O1999" i="1" s="1"/>
  <c r="O2000" i="1" s="1"/>
  <c r="O2001" i="1" s="1"/>
  <c r="O2002" i="1" s="1"/>
  <c r="O2003" i="1" s="1"/>
  <c r="O2004" i="1" s="1"/>
  <c r="O2005" i="1" s="1"/>
  <c r="O2006" i="1" s="1"/>
  <c r="O2007" i="1" s="1"/>
  <c r="O2008" i="1" s="1"/>
  <c r="O2009" i="1" s="1"/>
  <c r="O2010" i="1" s="1"/>
  <c r="O2011" i="1" s="1"/>
  <c r="O2012" i="1" s="1"/>
  <c r="O2013" i="1" s="1"/>
  <c r="O2014" i="1" s="1"/>
  <c r="O2015" i="1" s="1"/>
  <c r="O2016" i="1" s="1"/>
  <c r="O2017" i="1" s="1"/>
  <c r="O2018" i="1" s="1"/>
  <c r="O2019" i="1" s="1"/>
  <c r="O2020" i="1" s="1"/>
  <c r="O2021" i="1" s="1"/>
  <c r="O2022" i="1" s="1"/>
  <c r="O2023" i="1" s="1"/>
  <c r="O2024" i="1" s="1"/>
  <c r="O2025" i="1" s="1"/>
  <c r="O2026" i="1" s="1"/>
  <c r="O2027" i="1" s="1"/>
  <c r="O2028" i="1" s="1"/>
  <c r="O2029" i="1" s="1"/>
  <c r="O2030" i="1" s="1"/>
  <c r="O2031" i="1" s="1"/>
  <c r="O2032" i="1" s="1"/>
  <c r="O2033" i="1" s="1"/>
  <c r="O2034" i="1" s="1"/>
  <c r="O2035" i="1" s="1"/>
  <c r="O2036" i="1" s="1"/>
  <c r="O2037" i="1" s="1"/>
  <c r="O2038" i="1" s="1"/>
  <c r="O2039" i="1" s="1"/>
  <c r="O2040" i="1" s="1"/>
  <c r="O2041" i="1" s="1"/>
  <c r="O2042" i="1" s="1"/>
  <c r="O2043" i="1" s="1"/>
  <c r="O2044" i="1" s="1"/>
  <c r="O2045" i="1" s="1"/>
  <c r="O2046" i="1" s="1"/>
  <c r="O2047" i="1" s="1"/>
  <c r="O2048" i="1" s="1"/>
  <c r="O2049" i="1" s="1"/>
  <c r="O2050" i="1" s="1"/>
  <c r="O2051" i="1" s="1"/>
  <c r="O2052" i="1" s="1"/>
  <c r="O2053" i="1" s="1"/>
  <c r="O2054" i="1" s="1"/>
  <c r="O2055" i="1" s="1"/>
  <c r="O2056" i="1" s="1"/>
  <c r="O2057" i="1" s="1"/>
  <c r="O2058" i="1" s="1"/>
  <c r="O2059" i="1" s="1"/>
  <c r="O2060" i="1" s="1"/>
  <c r="O2061" i="1" s="1"/>
  <c r="O2062" i="1" s="1"/>
  <c r="O2063" i="1" s="1"/>
  <c r="O2064" i="1" s="1"/>
  <c r="O2065" i="1" s="1"/>
  <c r="O2066" i="1" s="1"/>
  <c r="O2067" i="1" s="1"/>
  <c r="O2068" i="1" s="1"/>
  <c r="O2069" i="1" s="1"/>
  <c r="O2070" i="1" s="1"/>
  <c r="O2071" i="1" s="1"/>
  <c r="O2072" i="1" s="1"/>
  <c r="O2073" i="1" s="1"/>
  <c r="O2074" i="1" s="1"/>
  <c r="O2075" i="1" s="1"/>
  <c r="O2076" i="1" s="1"/>
  <c r="O2077" i="1" s="1"/>
  <c r="O2078" i="1" s="1"/>
  <c r="O2079" i="1" s="1"/>
  <c r="O2080" i="1" s="1"/>
  <c r="O2081" i="1" s="1"/>
  <c r="O2082" i="1" s="1"/>
  <c r="O2083" i="1" s="1"/>
  <c r="O2084" i="1" s="1"/>
  <c r="O2085" i="1" s="1"/>
  <c r="O2086" i="1" s="1"/>
  <c r="O2087" i="1" s="1"/>
  <c r="O2088" i="1" s="1"/>
  <c r="O2089" i="1" s="1"/>
  <c r="O2090" i="1" s="1"/>
  <c r="O2091" i="1" s="1"/>
  <c r="O2092" i="1" s="1"/>
  <c r="O2093" i="1" s="1"/>
  <c r="O2094" i="1" s="1"/>
  <c r="O2095" i="1" s="1"/>
  <c r="O2096" i="1" s="1"/>
  <c r="O2097" i="1" s="1"/>
  <c r="O2098" i="1" s="1"/>
  <c r="O2099" i="1" s="1"/>
  <c r="O2100" i="1" s="1"/>
  <c r="O2101" i="1" s="1"/>
  <c r="O2102" i="1" s="1"/>
  <c r="O2103" i="1" s="1"/>
  <c r="O2104" i="1" s="1"/>
  <c r="O2105" i="1" s="1"/>
  <c r="O2106" i="1" s="1"/>
  <c r="O2107" i="1" s="1"/>
  <c r="O2108" i="1" s="1"/>
  <c r="O2109" i="1" s="1"/>
  <c r="O2110" i="1" s="1"/>
  <c r="O2111" i="1" s="1"/>
  <c r="O2112" i="1" s="1"/>
  <c r="O2113" i="1" s="1"/>
  <c r="O2114" i="1" s="1"/>
  <c r="O2115" i="1" s="1"/>
  <c r="O2116" i="1" s="1"/>
  <c r="O2117" i="1" s="1"/>
  <c r="O2118" i="1" s="1"/>
  <c r="O2119" i="1" s="1"/>
  <c r="O2120" i="1" s="1"/>
  <c r="O2121" i="1" s="1"/>
  <c r="O2122" i="1" s="1"/>
  <c r="O2123" i="1" s="1"/>
  <c r="O2124" i="1" s="1"/>
  <c r="O2125" i="1" s="1"/>
  <c r="O2126" i="1" s="1"/>
  <c r="O2127" i="1" s="1"/>
  <c r="O2128" i="1" s="1"/>
  <c r="O2129" i="1" s="1"/>
  <c r="O2130" i="1" s="1"/>
  <c r="O2131" i="1" s="1"/>
  <c r="O2132" i="1" s="1"/>
  <c r="O2133" i="1" s="1"/>
  <c r="O2134" i="1" s="1"/>
  <c r="O2135" i="1" s="1"/>
  <c r="O2136" i="1" s="1"/>
  <c r="O2137" i="1" s="1"/>
  <c r="O2138" i="1" s="1"/>
  <c r="O2139" i="1" s="1"/>
  <c r="O2140" i="1" s="1"/>
  <c r="O2141" i="1" s="1"/>
  <c r="O2142" i="1" s="1"/>
  <c r="O2143" i="1" s="1"/>
  <c r="O2144" i="1" s="1"/>
  <c r="O2145" i="1" s="1"/>
  <c r="O2146" i="1" s="1"/>
  <c r="O2147" i="1" s="1"/>
  <c r="O2148" i="1" s="1"/>
  <c r="O2149" i="1" s="1"/>
  <c r="O2150" i="1" s="1"/>
  <c r="O2151" i="1" s="1"/>
  <c r="O2152" i="1" s="1"/>
  <c r="O2153" i="1" s="1"/>
  <c r="O2154" i="1" s="1"/>
  <c r="O2155" i="1" s="1"/>
  <c r="O2156" i="1" s="1"/>
  <c r="O2157" i="1" s="1"/>
  <c r="O2158" i="1" s="1"/>
  <c r="O2159" i="1" s="1"/>
  <c r="O2160" i="1" s="1"/>
  <c r="O2161" i="1" s="1"/>
  <c r="O2162" i="1" s="1"/>
  <c r="O2163" i="1" s="1"/>
  <c r="O2164" i="1" s="1"/>
  <c r="O2165" i="1" s="1"/>
  <c r="O2166" i="1" s="1"/>
  <c r="O2167" i="1" s="1"/>
  <c r="O2168" i="1" s="1"/>
  <c r="O2169" i="1" s="1"/>
  <c r="O2170" i="1" s="1"/>
  <c r="O2171" i="1" s="1"/>
  <c r="O2172" i="1" s="1"/>
  <c r="O2173" i="1" s="1"/>
  <c r="O2174" i="1" s="1"/>
  <c r="O2175" i="1" s="1"/>
  <c r="O2176" i="1" s="1"/>
  <c r="O2177" i="1" s="1"/>
  <c r="O2178" i="1" s="1"/>
  <c r="O2179" i="1" s="1"/>
  <c r="O2180" i="1" s="1"/>
  <c r="O2181" i="1" s="1"/>
  <c r="O2182" i="1" s="1"/>
  <c r="O2183" i="1" s="1"/>
  <c r="O2184" i="1" s="1"/>
  <c r="O2185" i="1" s="1"/>
  <c r="O2186" i="1" s="1"/>
  <c r="O2187" i="1" s="1"/>
  <c r="O2188" i="1" s="1"/>
  <c r="O2189" i="1" s="1"/>
  <c r="O2190" i="1" s="1"/>
  <c r="O2191" i="1" s="1"/>
  <c r="O2192" i="1" s="1"/>
  <c r="O2193" i="1" s="1"/>
  <c r="O2194" i="1" s="1"/>
  <c r="O2195" i="1" s="1"/>
  <c r="O2196" i="1" s="1"/>
  <c r="O2197" i="1" s="1"/>
  <c r="O2198" i="1" s="1"/>
  <c r="O2199" i="1" s="1"/>
  <c r="O2200" i="1" s="1"/>
  <c r="O2201" i="1" s="1"/>
  <c r="O2202" i="1" s="1"/>
  <c r="O2203" i="1" s="1"/>
  <c r="O2204" i="1" s="1"/>
  <c r="O2205" i="1" s="1"/>
  <c r="O2206" i="1" s="1"/>
  <c r="O2207" i="1" s="1"/>
  <c r="O2208" i="1" s="1"/>
  <c r="O2209" i="1" s="1"/>
  <c r="O2210" i="1" s="1"/>
  <c r="O2211" i="1" s="1"/>
  <c r="O2212" i="1" s="1"/>
  <c r="O2213" i="1" s="1"/>
  <c r="O2214" i="1" s="1"/>
  <c r="O2215" i="1" s="1"/>
  <c r="O2216" i="1" s="1"/>
  <c r="O2217" i="1" s="1"/>
  <c r="O2218" i="1" s="1"/>
  <c r="O2219" i="1" s="1"/>
  <c r="O2220" i="1" s="1"/>
  <c r="O2221" i="1" s="1"/>
  <c r="O2222" i="1" s="1"/>
  <c r="O2223" i="1" s="1"/>
  <c r="O2224" i="1" s="1"/>
  <c r="O2225" i="1" s="1"/>
  <c r="O2226" i="1" s="1"/>
  <c r="O2227" i="1" s="1"/>
  <c r="O2228" i="1" s="1"/>
  <c r="O2229" i="1" s="1"/>
  <c r="O2230" i="1" s="1"/>
  <c r="O2231" i="1" s="1"/>
  <c r="O2232" i="1" s="1"/>
  <c r="O2233" i="1" s="1"/>
  <c r="O2234" i="1" s="1"/>
  <c r="O2235" i="1" s="1"/>
  <c r="O2236" i="1" s="1"/>
  <c r="O2237" i="1" s="1"/>
  <c r="O2238" i="1" s="1"/>
  <c r="O2239" i="1" s="1"/>
  <c r="O2240" i="1" s="1"/>
  <c r="O2241" i="1" s="1"/>
  <c r="O2242" i="1" s="1"/>
  <c r="O2243" i="1" s="1"/>
  <c r="O2244" i="1" s="1"/>
  <c r="O2245" i="1" s="1"/>
  <c r="O2246" i="1" s="1"/>
  <c r="O2247" i="1" s="1"/>
  <c r="O2248" i="1" s="1"/>
  <c r="O2249" i="1" s="1"/>
  <c r="O2250" i="1" s="1"/>
  <c r="O2251" i="1" s="1"/>
  <c r="O2252" i="1" s="1"/>
  <c r="O2253" i="1" s="1"/>
  <c r="O2254" i="1" s="1"/>
  <c r="O2255" i="1" s="1"/>
  <c r="O2256" i="1" s="1"/>
  <c r="O2257" i="1" s="1"/>
  <c r="O2258" i="1" s="1"/>
  <c r="O2259" i="1" s="1"/>
  <c r="O2260" i="1" s="1"/>
  <c r="O2261" i="1" s="1"/>
  <c r="O2262" i="1" s="1"/>
  <c r="O2263" i="1" s="1"/>
  <c r="O2264" i="1" s="1"/>
  <c r="O2265" i="1" s="1"/>
  <c r="O2266" i="1" s="1"/>
  <c r="O2267" i="1" s="1"/>
  <c r="O2268" i="1" s="1"/>
  <c r="O2269" i="1" s="1"/>
  <c r="O2270" i="1" s="1"/>
  <c r="O2271" i="1" s="1"/>
  <c r="O2272" i="1" s="1"/>
  <c r="O2273" i="1" s="1"/>
  <c r="O2274" i="1" s="1"/>
  <c r="O2275" i="1" s="1"/>
  <c r="O2276" i="1" s="1"/>
  <c r="O2277" i="1" s="1"/>
  <c r="O2278" i="1" s="1"/>
  <c r="O2279" i="1" s="1"/>
  <c r="O2280" i="1" s="1"/>
  <c r="O2281" i="1" s="1"/>
  <c r="O2282" i="1" s="1"/>
  <c r="O2283" i="1" s="1"/>
  <c r="O2284" i="1" s="1"/>
  <c r="O2285" i="1" s="1"/>
  <c r="O2286" i="1" s="1"/>
  <c r="O2287" i="1" s="1"/>
  <c r="O2288" i="1" s="1"/>
  <c r="O2289" i="1" s="1"/>
  <c r="O2290" i="1" s="1"/>
  <c r="O2291" i="1" s="1"/>
  <c r="O2292" i="1" s="1"/>
  <c r="O2293" i="1" s="1"/>
  <c r="O2294" i="1" s="1"/>
  <c r="O2295" i="1" s="1"/>
  <c r="O2296" i="1" s="1"/>
  <c r="O2297" i="1" s="1"/>
  <c r="O2298" i="1" s="1"/>
  <c r="O2299" i="1" s="1"/>
  <c r="O2300" i="1" s="1"/>
  <c r="O2301" i="1" s="1"/>
  <c r="O2302" i="1" s="1"/>
  <c r="O2303" i="1" s="1"/>
  <c r="O2304" i="1" s="1"/>
  <c r="O2305" i="1" s="1"/>
  <c r="O2306" i="1" s="1"/>
  <c r="O2307" i="1" s="1"/>
  <c r="O2308" i="1" s="1"/>
  <c r="O2309" i="1" s="1"/>
  <c r="O2310" i="1" s="1"/>
  <c r="O2311" i="1" s="1"/>
  <c r="O2312" i="1" s="1"/>
  <c r="O2313" i="1" s="1"/>
  <c r="O2314" i="1" s="1"/>
  <c r="O2315" i="1" s="1"/>
  <c r="O2316" i="1" s="1"/>
  <c r="O2317" i="1" s="1"/>
  <c r="O2318" i="1" s="1"/>
  <c r="O2319" i="1" s="1"/>
  <c r="O2320" i="1" s="1"/>
  <c r="O2321" i="1" s="1"/>
  <c r="O2322" i="1" s="1"/>
  <c r="O2323" i="1" s="1"/>
  <c r="O2324" i="1" s="1"/>
  <c r="O2325" i="1" s="1"/>
  <c r="O2326" i="1" s="1"/>
  <c r="O2327" i="1" s="1"/>
  <c r="O2328" i="1" s="1"/>
  <c r="O2329" i="1" s="1"/>
  <c r="O2330" i="1" s="1"/>
  <c r="O2331" i="1" s="1"/>
  <c r="O2332" i="1" s="1"/>
  <c r="O2333" i="1" s="1"/>
  <c r="O2334" i="1" s="1"/>
  <c r="O2335" i="1" s="1"/>
  <c r="O2336" i="1" s="1"/>
  <c r="O2337" i="1" s="1"/>
  <c r="O2338" i="1" s="1"/>
  <c r="O2339" i="1" s="1"/>
  <c r="O2340" i="1" s="1"/>
  <c r="O2341" i="1" s="1"/>
  <c r="O2342" i="1" s="1"/>
  <c r="O2343" i="1" s="1"/>
  <c r="O2344" i="1" s="1"/>
  <c r="O2345" i="1" s="1"/>
  <c r="O2346" i="1" s="1"/>
  <c r="O2347" i="1" s="1"/>
  <c r="O2348" i="1" s="1"/>
  <c r="O2349" i="1" s="1"/>
  <c r="O2350" i="1" s="1"/>
  <c r="O2351" i="1" s="1"/>
  <c r="O2352" i="1" s="1"/>
  <c r="O2353" i="1" s="1"/>
  <c r="O2354" i="1" s="1"/>
  <c r="O2355" i="1" s="1"/>
  <c r="O2356" i="1" s="1"/>
  <c r="O2357" i="1" s="1"/>
  <c r="O2358" i="1" s="1"/>
  <c r="O2359" i="1" s="1"/>
  <c r="O2360" i="1" s="1"/>
  <c r="O2361" i="1" s="1"/>
  <c r="O2362" i="1" s="1"/>
  <c r="O2363" i="1" s="1"/>
  <c r="O2364" i="1" s="1"/>
  <c r="O2365" i="1" s="1"/>
  <c r="O2366" i="1" s="1"/>
  <c r="O2367" i="1" s="1"/>
  <c r="O2368" i="1" s="1"/>
  <c r="O2369" i="1" s="1"/>
  <c r="O2370" i="1" s="1"/>
  <c r="O2371" i="1" s="1"/>
  <c r="O2372" i="1" s="1"/>
  <c r="O2373" i="1" s="1"/>
  <c r="O2374" i="1" s="1"/>
  <c r="O2375" i="1" s="1"/>
  <c r="O2376" i="1" s="1"/>
  <c r="O2377" i="1" s="1"/>
  <c r="O2378" i="1" s="1"/>
  <c r="O2379" i="1" s="1"/>
  <c r="O2380" i="1" s="1"/>
  <c r="O2381" i="1" s="1"/>
  <c r="O2382" i="1" s="1"/>
  <c r="O2383" i="1" s="1"/>
  <c r="O2384" i="1" s="1"/>
  <c r="O2385" i="1" s="1"/>
  <c r="O2386" i="1" s="1"/>
  <c r="O2387" i="1" s="1"/>
  <c r="O2388" i="1" s="1"/>
  <c r="O2389" i="1" s="1"/>
  <c r="O2390" i="1" s="1"/>
  <c r="O2391" i="1" s="1"/>
  <c r="O2392" i="1" s="1"/>
  <c r="O2393" i="1" s="1"/>
  <c r="O2394" i="1" s="1"/>
  <c r="O2395" i="1" s="1"/>
  <c r="O2396" i="1" s="1"/>
  <c r="O2397" i="1" s="1"/>
  <c r="O2398" i="1" s="1"/>
  <c r="O2399" i="1" s="1"/>
  <c r="O2400" i="1" s="1"/>
  <c r="O2401" i="1" s="1"/>
  <c r="O2402" i="1" s="1"/>
  <c r="O2403" i="1" s="1"/>
  <c r="O2404" i="1" s="1"/>
  <c r="O2405" i="1" s="1"/>
  <c r="O2406" i="1" s="1"/>
  <c r="O2407" i="1" s="1"/>
  <c r="O2408" i="1" s="1"/>
  <c r="O2409" i="1" s="1"/>
  <c r="O2410" i="1" s="1"/>
  <c r="O2411" i="1" s="1"/>
  <c r="O2412" i="1" s="1"/>
  <c r="O2413" i="1" s="1"/>
  <c r="O2414" i="1" s="1"/>
  <c r="O2415" i="1" s="1"/>
  <c r="O2416" i="1" s="1"/>
  <c r="O2417" i="1" s="1"/>
  <c r="O2418" i="1" s="1"/>
  <c r="O2419" i="1" s="1"/>
  <c r="O2420" i="1" s="1"/>
  <c r="O2421" i="1" s="1"/>
  <c r="O2422" i="1" s="1"/>
  <c r="O2423" i="1" s="1"/>
  <c r="O2424" i="1" s="1"/>
  <c r="O2425" i="1" s="1"/>
  <c r="O2426" i="1" s="1"/>
  <c r="O2427" i="1" s="1"/>
  <c r="O2428" i="1" s="1"/>
  <c r="O2429" i="1" s="1"/>
  <c r="O2430" i="1" s="1"/>
  <c r="O2431" i="1" s="1"/>
  <c r="O2432" i="1" s="1"/>
  <c r="O2433" i="1" s="1"/>
  <c r="O2434" i="1" s="1"/>
  <c r="O2435" i="1" s="1"/>
  <c r="O2436" i="1" s="1"/>
  <c r="O2437" i="1" s="1"/>
  <c r="O2438" i="1" s="1"/>
  <c r="O2439" i="1" s="1"/>
  <c r="O2440" i="1" s="1"/>
  <c r="O2441" i="1" s="1"/>
  <c r="O2442" i="1" s="1"/>
  <c r="O2443" i="1" s="1"/>
  <c r="O2444" i="1" s="1"/>
  <c r="O2445" i="1" s="1"/>
  <c r="O2446" i="1" s="1"/>
  <c r="O2447" i="1" s="1"/>
  <c r="O2448" i="1" s="1"/>
  <c r="O2449" i="1" s="1"/>
  <c r="O2450" i="1" s="1"/>
  <c r="O2451" i="1" s="1"/>
  <c r="O2452" i="1" s="1"/>
  <c r="O2453" i="1" s="1"/>
  <c r="O2454" i="1" s="1"/>
  <c r="O2455" i="1" s="1"/>
  <c r="O2456" i="1" s="1"/>
  <c r="O2457" i="1" s="1"/>
  <c r="O2458" i="1" s="1"/>
  <c r="O2459" i="1" s="1"/>
  <c r="O2460" i="1" s="1"/>
  <c r="O2461" i="1" s="1"/>
  <c r="O2462" i="1" s="1"/>
  <c r="O2463" i="1" s="1"/>
  <c r="O2464" i="1" s="1"/>
  <c r="O2465" i="1" s="1"/>
  <c r="O2466" i="1" s="1"/>
  <c r="O2467" i="1" s="1"/>
  <c r="O2468" i="1" s="1"/>
  <c r="O2469" i="1" s="1"/>
  <c r="O2470" i="1" s="1"/>
  <c r="O2471" i="1" s="1"/>
  <c r="O2472" i="1" s="1"/>
  <c r="O2473" i="1" s="1"/>
  <c r="O2474" i="1" s="1"/>
  <c r="O2475" i="1" s="1"/>
  <c r="O2476" i="1" s="1"/>
  <c r="O2477" i="1" s="1"/>
  <c r="O2478" i="1" s="1"/>
  <c r="O2479" i="1" s="1"/>
  <c r="O2480" i="1" s="1"/>
  <c r="O2481" i="1" s="1"/>
  <c r="O2482" i="1" s="1"/>
  <c r="O2483" i="1" s="1"/>
  <c r="O2484" i="1" s="1"/>
  <c r="O2485" i="1" s="1"/>
  <c r="O2486" i="1" s="1"/>
  <c r="O2487" i="1" s="1"/>
  <c r="O2488" i="1" s="1"/>
  <c r="O2489" i="1" s="1"/>
  <c r="O2490" i="1" s="1"/>
  <c r="O2491" i="1" s="1"/>
  <c r="O2492" i="1" s="1"/>
  <c r="O2493" i="1" s="1"/>
  <c r="O2494" i="1" s="1"/>
  <c r="O2495" i="1" s="1"/>
  <c r="O2496" i="1" s="1"/>
  <c r="O2497" i="1" s="1"/>
  <c r="O2498" i="1" s="1"/>
  <c r="O2499" i="1" s="1"/>
  <c r="O2500" i="1" s="1"/>
  <c r="O2501" i="1" s="1"/>
  <c r="O2502" i="1" s="1"/>
  <c r="O2503" i="1" s="1"/>
  <c r="O2504" i="1" s="1"/>
  <c r="O2505" i="1" s="1"/>
  <c r="O2506" i="1" s="1"/>
  <c r="O2507" i="1" s="1"/>
  <c r="O2508" i="1" s="1"/>
  <c r="O2509" i="1" s="1"/>
  <c r="O2510" i="1" s="1"/>
  <c r="O2511" i="1" s="1"/>
  <c r="O2512" i="1" s="1"/>
  <c r="O2513" i="1" s="1"/>
  <c r="O2514" i="1" s="1"/>
  <c r="O2515" i="1" s="1"/>
  <c r="O2516" i="1" s="1"/>
  <c r="O2517" i="1" s="1"/>
  <c r="O2518" i="1" s="1"/>
  <c r="O2519" i="1" s="1"/>
  <c r="O2520" i="1" s="1"/>
  <c r="O2521" i="1" s="1"/>
  <c r="O2522" i="1" s="1"/>
  <c r="O2523" i="1" s="1"/>
  <c r="O2524" i="1" s="1"/>
  <c r="O2525" i="1" s="1"/>
  <c r="O2526" i="1" s="1"/>
  <c r="O2527" i="1" s="1"/>
  <c r="O2528" i="1" s="1"/>
  <c r="O2529" i="1" s="1"/>
  <c r="O2530" i="1" s="1"/>
  <c r="O2531" i="1" s="1"/>
  <c r="O2532" i="1" s="1"/>
  <c r="O2533" i="1" s="1"/>
  <c r="O2534" i="1" s="1"/>
  <c r="O2535" i="1" s="1"/>
  <c r="O2536" i="1" s="1"/>
  <c r="O2537" i="1" s="1"/>
  <c r="O2538" i="1" s="1"/>
  <c r="O2539" i="1" s="1"/>
  <c r="O2540" i="1" s="1"/>
  <c r="O2541" i="1" s="1"/>
  <c r="O2542" i="1" s="1"/>
  <c r="O2543" i="1" s="1"/>
  <c r="O2544" i="1" s="1"/>
  <c r="O2545" i="1" s="1"/>
  <c r="O2546" i="1" s="1"/>
  <c r="O2547" i="1" s="1"/>
  <c r="O2548" i="1" s="1"/>
  <c r="O2549" i="1" s="1"/>
  <c r="O2550" i="1" s="1"/>
  <c r="O2551" i="1" s="1"/>
  <c r="O2552" i="1" s="1"/>
  <c r="O2553" i="1" s="1"/>
  <c r="O2554" i="1" s="1"/>
  <c r="O2555" i="1" s="1"/>
  <c r="O2556" i="1" s="1"/>
  <c r="O2557" i="1" s="1"/>
  <c r="O2558" i="1" s="1"/>
  <c r="O2559" i="1" s="1"/>
  <c r="O2560" i="1" s="1"/>
  <c r="O2561" i="1" s="1"/>
  <c r="O2562" i="1" s="1"/>
  <c r="O2563" i="1" s="1"/>
  <c r="O2564" i="1" s="1"/>
  <c r="O2565" i="1" s="1"/>
  <c r="O2566" i="1" s="1"/>
  <c r="O2567" i="1" s="1"/>
  <c r="O2568" i="1" s="1"/>
  <c r="O2569" i="1" s="1"/>
  <c r="O2570" i="1" s="1"/>
  <c r="O2571" i="1" s="1"/>
  <c r="O2572" i="1" s="1"/>
  <c r="O2573" i="1" s="1"/>
  <c r="O2574" i="1" s="1"/>
  <c r="O2575" i="1" s="1"/>
  <c r="O2576" i="1" s="1"/>
  <c r="O2577" i="1" s="1"/>
  <c r="O2578" i="1" s="1"/>
  <c r="O2579" i="1" s="1"/>
  <c r="O2580" i="1" s="1"/>
  <c r="O2581" i="1" s="1"/>
  <c r="O2582" i="1" s="1"/>
  <c r="O2583" i="1" s="1"/>
  <c r="O2584" i="1" s="1"/>
  <c r="O2585" i="1" s="1"/>
  <c r="O2586" i="1" s="1"/>
  <c r="O2587" i="1" s="1"/>
  <c r="O2588" i="1" s="1"/>
  <c r="O2589" i="1" s="1"/>
  <c r="O2590" i="1" s="1"/>
  <c r="O2591" i="1" s="1"/>
  <c r="O2592" i="1" s="1"/>
  <c r="O2593" i="1" s="1"/>
  <c r="O2594" i="1" s="1"/>
  <c r="O2595" i="1" s="1"/>
  <c r="O2596" i="1" s="1"/>
  <c r="O2597" i="1" s="1"/>
  <c r="O2598" i="1" s="1"/>
  <c r="O2599" i="1" s="1"/>
  <c r="O2600" i="1" s="1"/>
  <c r="O2601" i="1" s="1"/>
  <c r="O2602" i="1" s="1"/>
  <c r="O2603" i="1" s="1"/>
  <c r="O2604" i="1" s="1"/>
  <c r="O2605" i="1" s="1"/>
  <c r="O2606" i="1" s="1"/>
  <c r="O2607" i="1" s="1"/>
  <c r="O2608" i="1" s="1"/>
  <c r="O2609" i="1" s="1"/>
  <c r="O2610" i="1" s="1"/>
  <c r="O2611" i="1" s="1"/>
  <c r="O2612" i="1" s="1"/>
  <c r="O2613" i="1" s="1"/>
  <c r="O2614" i="1" s="1"/>
  <c r="O2615" i="1" s="1"/>
  <c r="O2616" i="1" s="1"/>
  <c r="O2617" i="1" s="1"/>
  <c r="O2618" i="1" s="1"/>
  <c r="O2619" i="1" s="1"/>
  <c r="O2620" i="1" s="1"/>
  <c r="O2621" i="1" s="1"/>
  <c r="O2622" i="1" s="1"/>
  <c r="O2623" i="1" s="1"/>
  <c r="O2624" i="1" s="1"/>
  <c r="O2625" i="1" s="1"/>
  <c r="O2626" i="1" s="1"/>
  <c r="O2627" i="1" s="1"/>
  <c r="O2628" i="1" s="1"/>
  <c r="O2629" i="1" s="1"/>
  <c r="O2630" i="1" s="1"/>
  <c r="O2631" i="1" s="1"/>
  <c r="O2632" i="1" s="1"/>
  <c r="O2633" i="1" s="1"/>
  <c r="O2634" i="1" s="1"/>
  <c r="O2635" i="1" s="1"/>
  <c r="O2636" i="1" s="1"/>
  <c r="O2637" i="1" s="1"/>
  <c r="O2638" i="1" s="1"/>
  <c r="O2639" i="1" s="1"/>
  <c r="O2640" i="1" s="1"/>
  <c r="O2641" i="1" s="1"/>
  <c r="O2642" i="1" s="1"/>
  <c r="O2643" i="1" s="1"/>
  <c r="O2644" i="1" s="1"/>
  <c r="O2645" i="1" s="1"/>
  <c r="O2646" i="1" s="1"/>
  <c r="O2647" i="1" s="1"/>
  <c r="O2648" i="1" s="1"/>
  <c r="O2649" i="1" s="1"/>
  <c r="O2650" i="1" s="1"/>
  <c r="O2651" i="1" s="1"/>
  <c r="O2652" i="1" s="1"/>
  <c r="O2653" i="1" s="1"/>
  <c r="O2654" i="1" s="1"/>
  <c r="O2655" i="1" s="1"/>
  <c r="O2656" i="1" s="1"/>
  <c r="O2657" i="1" s="1"/>
  <c r="O2658" i="1" s="1"/>
  <c r="O2659" i="1" s="1"/>
  <c r="O2660" i="1" s="1"/>
  <c r="O2661" i="1" s="1"/>
  <c r="O2662" i="1" s="1"/>
  <c r="O2663" i="1" s="1"/>
  <c r="O2664" i="1" s="1"/>
  <c r="O2665" i="1" s="1"/>
  <c r="O2666" i="1" s="1"/>
  <c r="O2667" i="1" s="1"/>
  <c r="O2668" i="1" s="1"/>
  <c r="O2669" i="1" s="1"/>
  <c r="O2670" i="1" s="1"/>
  <c r="O2671" i="1" s="1"/>
  <c r="O2672" i="1" s="1"/>
  <c r="O2673" i="1" s="1"/>
  <c r="O2674" i="1" s="1"/>
  <c r="O2675" i="1" s="1"/>
  <c r="O2676" i="1" s="1"/>
  <c r="O2677" i="1" s="1"/>
  <c r="O2678" i="1" s="1"/>
  <c r="O2679" i="1" s="1"/>
  <c r="O2680" i="1" s="1"/>
  <c r="O2681" i="1" s="1"/>
  <c r="O2682" i="1" s="1"/>
  <c r="O2683" i="1" s="1"/>
  <c r="O2684" i="1" s="1"/>
  <c r="O2685" i="1" s="1"/>
  <c r="O2686" i="1" s="1"/>
  <c r="O2687" i="1" s="1"/>
  <c r="O2688" i="1" s="1"/>
  <c r="O2689" i="1" s="1"/>
  <c r="O2690" i="1" s="1"/>
  <c r="O2691" i="1" s="1"/>
  <c r="O2692" i="1" s="1"/>
  <c r="O2693" i="1" s="1"/>
  <c r="O2694" i="1" s="1"/>
  <c r="O2695" i="1" s="1"/>
  <c r="O2696" i="1" s="1"/>
  <c r="O2697" i="1" s="1"/>
  <c r="O2698" i="1" s="1"/>
  <c r="O2699" i="1" s="1"/>
  <c r="O2700" i="1" s="1"/>
  <c r="O2701" i="1" s="1"/>
  <c r="O2702" i="1" s="1"/>
  <c r="O2703" i="1" s="1"/>
  <c r="O2704" i="1" s="1"/>
  <c r="O2705" i="1" s="1"/>
  <c r="O2706" i="1" s="1"/>
  <c r="O2707" i="1" s="1"/>
  <c r="O2708" i="1" s="1"/>
  <c r="O2709" i="1" s="1"/>
  <c r="O2710" i="1" s="1"/>
  <c r="O2711" i="1" s="1"/>
  <c r="O2712" i="1" s="1"/>
  <c r="O2713" i="1" s="1"/>
  <c r="O2714" i="1" s="1"/>
  <c r="O2715" i="1" s="1"/>
  <c r="O2716" i="1" s="1"/>
  <c r="O2717" i="1" s="1"/>
  <c r="O2718" i="1" s="1"/>
  <c r="O2719" i="1" s="1"/>
  <c r="O2720" i="1" s="1"/>
  <c r="O2721" i="1" s="1"/>
  <c r="O2722" i="1" s="1"/>
  <c r="O2723" i="1" s="1"/>
  <c r="O2724" i="1" s="1"/>
  <c r="O2725" i="1" s="1"/>
  <c r="O2726" i="1" s="1"/>
  <c r="O2727" i="1" s="1"/>
  <c r="O2728" i="1" s="1"/>
  <c r="O2729" i="1" s="1"/>
  <c r="O2730" i="1" s="1"/>
  <c r="O2731" i="1" s="1"/>
  <c r="O2732" i="1" s="1"/>
  <c r="O2733" i="1" s="1"/>
  <c r="O2734" i="1" s="1"/>
  <c r="O2735" i="1" s="1"/>
  <c r="O2736" i="1" s="1"/>
  <c r="O2737" i="1" s="1"/>
  <c r="O2738" i="1" s="1"/>
  <c r="O2739" i="1" s="1"/>
  <c r="O2740" i="1" s="1"/>
  <c r="O2741" i="1" s="1"/>
  <c r="O2742" i="1" s="1"/>
  <c r="O2743" i="1" s="1"/>
  <c r="O2744" i="1" s="1"/>
  <c r="O2745" i="1" s="1"/>
  <c r="O2746" i="1" s="1"/>
  <c r="O2747" i="1" s="1"/>
  <c r="O2748" i="1" s="1"/>
  <c r="O2749" i="1" s="1"/>
  <c r="O2750" i="1" s="1"/>
  <c r="O2751" i="1" s="1"/>
  <c r="O2752" i="1" s="1"/>
  <c r="O2753" i="1" s="1"/>
  <c r="O2754" i="1" s="1"/>
  <c r="O2755" i="1" s="1"/>
  <c r="O2756" i="1" s="1"/>
  <c r="O2757" i="1" s="1"/>
  <c r="O2758" i="1" s="1"/>
  <c r="O2759" i="1" s="1"/>
  <c r="O2760" i="1" s="1"/>
  <c r="O2761" i="1" s="1"/>
  <c r="O2762" i="1" s="1"/>
  <c r="O2763" i="1" s="1"/>
  <c r="O2764" i="1" s="1"/>
  <c r="O2765" i="1" s="1"/>
  <c r="O2766" i="1" s="1"/>
  <c r="O2767" i="1" s="1"/>
  <c r="O2768" i="1" s="1"/>
  <c r="O2769" i="1" s="1"/>
  <c r="O2770" i="1" s="1"/>
  <c r="O2771" i="1" s="1"/>
  <c r="O2772" i="1" s="1"/>
  <c r="O2773" i="1" s="1"/>
  <c r="O2774" i="1" s="1"/>
  <c r="O2775" i="1" s="1"/>
  <c r="O2776" i="1" s="1"/>
  <c r="O2777" i="1" s="1"/>
  <c r="O2778" i="1" s="1"/>
  <c r="O2779" i="1" s="1"/>
  <c r="O2780" i="1" s="1"/>
  <c r="O2781" i="1" s="1"/>
  <c r="O2782" i="1" s="1"/>
  <c r="O2783" i="1" s="1"/>
  <c r="O2784" i="1" s="1"/>
  <c r="O2785" i="1" s="1"/>
  <c r="O2786" i="1" s="1"/>
  <c r="O2787" i="1" s="1"/>
  <c r="O2788" i="1" s="1"/>
  <c r="O2789" i="1" s="1"/>
  <c r="O2790" i="1" s="1"/>
  <c r="O2791" i="1" s="1"/>
  <c r="O2792" i="1" s="1"/>
  <c r="O2793" i="1" s="1"/>
  <c r="O2794" i="1" s="1"/>
  <c r="O2795" i="1" s="1"/>
  <c r="O2796" i="1" s="1"/>
  <c r="O2797" i="1" s="1"/>
  <c r="O2798" i="1" s="1"/>
  <c r="O2799" i="1" s="1"/>
  <c r="O2800" i="1" s="1"/>
  <c r="O2801" i="1" s="1"/>
  <c r="O2802" i="1" s="1"/>
  <c r="O2803" i="1" s="1"/>
  <c r="O2804" i="1" s="1"/>
  <c r="O2805" i="1" s="1"/>
  <c r="O2806" i="1" s="1"/>
  <c r="O2807" i="1" s="1"/>
  <c r="O2808" i="1" s="1"/>
  <c r="O2809" i="1" s="1"/>
  <c r="O2810" i="1" s="1"/>
  <c r="O2811" i="1" s="1"/>
  <c r="O2812" i="1" s="1"/>
  <c r="O2813" i="1" s="1"/>
  <c r="O2814" i="1" s="1"/>
  <c r="O2815" i="1" s="1"/>
  <c r="O2816" i="1" s="1"/>
  <c r="O2817" i="1" s="1"/>
  <c r="O2818" i="1" s="1"/>
  <c r="O2819" i="1" s="1"/>
  <c r="O2820" i="1" s="1"/>
  <c r="O2821" i="1" s="1"/>
  <c r="O2822" i="1" s="1"/>
  <c r="O2823" i="1" s="1"/>
  <c r="O2824" i="1" s="1"/>
  <c r="O2825" i="1" s="1"/>
  <c r="O2826" i="1" s="1"/>
  <c r="O2827" i="1" s="1"/>
  <c r="O2828" i="1" s="1"/>
  <c r="O2829" i="1" s="1"/>
  <c r="O2830" i="1" s="1"/>
  <c r="O2831" i="1" s="1"/>
  <c r="O2832" i="1" s="1"/>
  <c r="O2833" i="1" s="1"/>
  <c r="O2834" i="1" s="1"/>
  <c r="O2835" i="1" s="1"/>
  <c r="O2836" i="1" s="1"/>
  <c r="O2837" i="1" s="1"/>
  <c r="O2838" i="1" s="1"/>
  <c r="O2839" i="1" s="1"/>
  <c r="E3" i="1"/>
  <c r="E4" i="1" s="1"/>
  <c r="F3" i="1"/>
  <c r="F4" i="1" s="1"/>
  <c r="N11" i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  <c r="N505" i="1" s="1"/>
  <c r="N506" i="1" s="1"/>
  <c r="N507" i="1" s="1"/>
  <c r="N508" i="1" s="1"/>
  <c r="N509" i="1" s="1"/>
  <c r="N510" i="1" s="1"/>
  <c r="N511" i="1" s="1"/>
  <c r="N512" i="1" s="1"/>
  <c r="N513" i="1" s="1"/>
  <c r="N514" i="1" s="1"/>
  <c r="N515" i="1" s="1"/>
  <c r="N516" i="1" s="1"/>
  <c r="N517" i="1" s="1"/>
  <c r="N518" i="1" s="1"/>
  <c r="N519" i="1" s="1"/>
  <c r="N520" i="1" s="1"/>
  <c r="N521" i="1" s="1"/>
  <c r="N522" i="1" s="1"/>
  <c r="N523" i="1" s="1"/>
  <c r="N524" i="1" s="1"/>
  <c r="N525" i="1" s="1"/>
  <c r="N526" i="1" s="1"/>
  <c r="N527" i="1" s="1"/>
  <c r="N528" i="1" s="1"/>
  <c r="N529" i="1" s="1"/>
  <c r="N530" i="1" s="1"/>
  <c r="N531" i="1" s="1"/>
  <c r="N532" i="1" s="1"/>
  <c r="N533" i="1" s="1"/>
  <c r="N534" i="1" s="1"/>
  <c r="N535" i="1" s="1"/>
  <c r="N536" i="1" s="1"/>
  <c r="N537" i="1" s="1"/>
  <c r="N538" i="1" s="1"/>
  <c r="N539" i="1" s="1"/>
  <c r="N540" i="1" s="1"/>
  <c r="N541" i="1" s="1"/>
  <c r="N542" i="1" s="1"/>
  <c r="N543" i="1" s="1"/>
  <c r="N544" i="1" s="1"/>
  <c r="N545" i="1" s="1"/>
  <c r="N546" i="1" s="1"/>
  <c r="N547" i="1" s="1"/>
  <c r="N548" i="1" s="1"/>
  <c r="N549" i="1" s="1"/>
  <c r="N550" i="1" s="1"/>
  <c r="N551" i="1" s="1"/>
  <c r="N552" i="1" s="1"/>
  <c r="N553" i="1" s="1"/>
  <c r="N554" i="1" s="1"/>
  <c r="N555" i="1" s="1"/>
  <c r="N556" i="1" s="1"/>
  <c r="N557" i="1" s="1"/>
  <c r="N558" i="1" s="1"/>
  <c r="N559" i="1" s="1"/>
  <c r="N560" i="1" s="1"/>
  <c r="N561" i="1" s="1"/>
  <c r="N562" i="1" s="1"/>
  <c r="N563" i="1" s="1"/>
  <c r="N564" i="1" s="1"/>
  <c r="N565" i="1" s="1"/>
  <c r="N566" i="1" s="1"/>
  <c r="N567" i="1" s="1"/>
  <c r="N568" i="1" s="1"/>
  <c r="N569" i="1" s="1"/>
  <c r="N570" i="1" s="1"/>
  <c r="N571" i="1" s="1"/>
  <c r="N572" i="1" s="1"/>
  <c r="N573" i="1" s="1"/>
  <c r="N574" i="1" s="1"/>
  <c r="N575" i="1" s="1"/>
  <c r="N576" i="1" s="1"/>
  <c r="N577" i="1" s="1"/>
  <c r="N578" i="1" s="1"/>
  <c r="N579" i="1" s="1"/>
  <c r="N580" i="1" s="1"/>
  <c r="N581" i="1" s="1"/>
  <c r="N582" i="1" s="1"/>
  <c r="N583" i="1" s="1"/>
  <c r="N584" i="1" s="1"/>
  <c r="N585" i="1" s="1"/>
  <c r="N586" i="1" s="1"/>
  <c r="N587" i="1" s="1"/>
  <c r="N588" i="1" s="1"/>
  <c r="N589" i="1" s="1"/>
  <c r="N590" i="1" s="1"/>
  <c r="N591" i="1" s="1"/>
  <c r="N592" i="1" s="1"/>
  <c r="N593" i="1" s="1"/>
  <c r="N594" i="1" s="1"/>
  <c r="N595" i="1" s="1"/>
  <c r="N596" i="1" s="1"/>
  <c r="N597" i="1" s="1"/>
  <c r="N598" i="1" s="1"/>
  <c r="N599" i="1" s="1"/>
  <c r="N600" i="1" s="1"/>
  <c r="N601" i="1" s="1"/>
  <c r="N602" i="1" s="1"/>
  <c r="N603" i="1" s="1"/>
  <c r="N604" i="1" s="1"/>
  <c r="N605" i="1" s="1"/>
  <c r="N606" i="1" s="1"/>
  <c r="N607" i="1" s="1"/>
  <c r="N608" i="1" s="1"/>
  <c r="N609" i="1" s="1"/>
  <c r="N610" i="1" s="1"/>
  <c r="N611" i="1" s="1"/>
  <c r="N612" i="1" s="1"/>
  <c r="N613" i="1" s="1"/>
  <c r="N614" i="1" s="1"/>
  <c r="N615" i="1" s="1"/>
  <c r="N616" i="1" s="1"/>
  <c r="N617" i="1" s="1"/>
  <c r="N618" i="1" s="1"/>
  <c r="N619" i="1" s="1"/>
  <c r="N620" i="1" s="1"/>
  <c r="N621" i="1" s="1"/>
  <c r="N622" i="1" s="1"/>
  <c r="N623" i="1" s="1"/>
  <c r="N624" i="1" s="1"/>
  <c r="N625" i="1" s="1"/>
  <c r="N626" i="1" s="1"/>
  <c r="N627" i="1" s="1"/>
  <c r="N628" i="1" s="1"/>
  <c r="N629" i="1" s="1"/>
  <c r="N630" i="1" s="1"/>
  <c r="N631" i="1" s="1"/>
  <c r="N632" i="1" s="1"/>
  <c r="N633" i="1" s="1"/>
  <c r="N634" i="1" s="1"/>
  <c r="N635" i="1" s="1"/>
  <c r="N636" i="1" s="1"/>
  <c r="N637" i="1" s="1"/>
  <c r="N638" i="1" s="1"/>
  <c r="N639" i="1" s="1"/>
  <c r="N640" i="1" s="1"/>
  <c r="N641" i="1" s="1"/>
  <c r="N642" i="1" s="1"/>
  <c r="N643" i="1" s="1"/>
  <c r="N644" i="1" s="1"/>
  <c r="N645" i="1" s="1"/>
  <c r="N646" i="1" s="1"/>
  <c r="N647" i="1" s="1"/>
  <c r="N648" i="1" s="1"/>
  <c r="N649" i="1" s="1"/>
  <c r="N650" i="1" s="1"/>
  <c r="N651" i="1" s="1"/>
  <c r="N652" i="1" s="1"/>
  <c r="N653" i="1" s="1"/>
  <c r="N654" i="1" s="1"/>
  <c r="N655" i="1" s="1"/>
  <c r="N656" i="1" s="1"/>
  <c r="N657" i="1" s="1"/>
  <c r="N658" i="1" s="1"/>
  <c r="N659" i="1" s="1"/>
  <c r="N660" i="1" s="1"/>
  <c r="N661" i="1" s="1"/>
  <c r="N662" i="1" s="1"/>
  <c r="N663" i="1" s="1"/>
  <c r="N664" i="1" s="1"/>
  <c r="N665" i="1" s="1"/>
  <c r="N666" i="1" s="1"/>
  <c r="N667" i="1" s="1"/>
  <c r="N668" i="1" s="1"/>
  <c r="N669" i="1" s="1"/>
  <c r="N670" i="1" s="1"/>
  <c r="N671" i="1" s="1"/>
  <c r="N672" i="1" s="1"/>
  <c r="N673" i="1" s="1"/>
  <c r="N674" i="1" s="1"/>
  <c r="N675" i="1" s="1"/>
  <c r="N676" i="1" s="1"/>
  <c r="N677" i="1" s="1"/>
  <c r="N678" i="1" s="1"/>
  <c r="N679" i="1" s="1"/>
  <c r="N680" i="1" s="1"/>
  <c r="N681" i="1" s="1"/>
  <c r="N682" i="1" s="1"/>
  <c r="N683" i="1" s="1"/>
  <c r="N684" i="1" s="1"/>
  <c r="N685" i="1" s="1"/>
  <c r="N686" i="1" s="1"/>
  <c r="N687" i="1" s="1"/>
  <c r="N688" i="1" s="1"/>
  <c r="N689" i="1" s="1"/>
  <c r="N690" i="1" s="1"/>
  <c r="N691" i="1" s="1"/>
  <c r="N692" i="1" s="1"/>
  <c r="N693" i="1" s="1"/>
  <c r="N694" i="1" s="1"/>
  <c r="N695" i="1" s="1"/>
  <c r="N696" i="1" s="1"/>
  <c r="N697" i="1" s="1"/>
  <c r="N698" i="1" s="1"/>
  <c r="N699" i="1" s="1"/>
  <c r="N700" i="1" s="1"/>
  <c r="N701" i="1" s="1"/>
  <c r="N702" i="1" s="1"/>
  <c r="N703" i="1" s="1"/>
  <c r="N704" i="1" s="1"/>
  <c r="N705" i="1" s="1"/>
  <c r="N706" i="1" s="1"/>
  <c r="N707" i="1" s="1"/>
  <c r="N708" i="1" s="1"/>
  <c r="N709" i="1" s="1"/>
  <c r="N710" i="1" s="1"/>
  <c r="N711" i="1" s="1"/>
  <c r="N712" i="1" s="1"/>
  <c r="N713" i="1" s="1"/>
  <c r="N714" i="1" s="1"/>
  <c r="N715" i="1" s="1"/>
  <c r="N716" i="1" s="1"/>
  <c r="N717" i="1" s="1"/>
  <c r="N718" i="1" s="1"/>
  <c r="N719" i="1" s="1"/>
  <c r="N720" i="1" s="1"/>
  <c r="N721" i="1" s="1"/>
  <c r="N722" i="1" s="1"/>
  <c r="N723" i="1" s="1"/>
  <c r="N724" i="1" s="1"/>
  <c r="N725" i="1" s="1"/>
  <c r="N726" i="1" s="1"/>
  <c r="N727" i="1" s="1"/>
  <c r="N728" i="1" s="1"/>
  <c r="N729" i="1" s="1"/>
  <c r="N730" i="1" s="1"/>
  <c r="N731" i="1" s="1"/>
  <c r="N732" i="1" s="1"/>
  <c r="N733" i="1" s="1"/>
  <c r="N734" i="1" s="1"/>
  <c r="N735" i="1" s="1"/>
  <c r="N736" i="1" s="1"/>
  <c r="N737" i="1" s="1"/>
  <c r="N738" i="1" s="1"/>
  <c r="N739" i="1" s="1"/>
  <c r="N740" i="1" s="1"/>
  <c r="N741" i="1" s="1"/>
  <c r="N742" i="1" s="1"/>
  <c r="N743" i="1" s="1"/>
  <c r="N744" i="1" s="1"/>
  <c r="N745" i="1" s="1"/>
  <c r="N746" i="1" s="1"/>
  <c r="N747" i="1" s="1"/>
  <c r="N748" i="1" s="1"/>
  <c r="N749" i="1" s="1"/>
  <c r="N750" i="1" s="1"/>
  <c r="N751" i="1" s="1"/>
  <c r="N752" i="1" s="1"/>
  <c r="N753" i="1" s="1"/>
  <c r="N754" i="1" s="1"/>
  <c r="N755" i="1" s="1"/>
  <c r="N756" i="1" s="1"/>
  <c r="N757" i="1" s="1"/>
  <c r="N758" i="1" s="1"/>
  <c r="N759" i="1" s="1"/>
  <c r="N760" i="1" s="1"/>
  <c r="N761" i="1" s="1"/>
  <c r="N762" i="1" s="1"/>
  <c r="N763" i="1" s="1"/>
  <c r="N764" i="1" s="1"/>
  <c r="N765" i="1" s="1"/>
  <c r="N766" i="1" s="1"/>
  <c r="N767" i="1" s="1"/>
  <c r="N768" i="1" s="1"/>
  <c r="N769" i="1" s="1"/>
  <c r="N770" i="1" s="1"/>
  <c r="N771" i="1" s="1"/>
  <c r="N772" i="1" s="1"/>
  <c r="N773" i="1" s="1"/>
  <c r="N774" i="1" s="1"/>
  <c r="N775" i="1" s="1"/>
  <c r="N776" i="1" s="1"/>
  <c r="N777" i="1" s="1"/>
  <c r="N778" i="1" s="1"/>
  <c r="N779" i="1" s="1"/>
  <c r="N780" i="1" s="1"/>
  <c r="N781" i="1" s="1"/>
  <c r="N782" i="1" s="1"/>
  <c r="N783" i="1" s="1"/>
  <c r="N784" i="1" s="1"/>
  <c r="N785" i="1" s="1"/>
  <c r="N786" i="1" s="1"/>
  <c r="N787" i="1" s="1"/>
  <c r="N788" i="1" s="1"/>
  <c r="N789" i="1" s="1"/>
  <c r="N790" i="1" s="1"/>
  <c r="N791" i="1" s="1"/>
  <c r="N792" i="1" s="1"/>
  <c r="N793" i="1" s="1"/>
  <c r="N794" i="1" s="1"/>
  <c r="N795" i="1" s="1"/>
  <c r="N796" i="1" s="1"/>
  <c r="N797" i="1" s="1"/>
  <c r="N798" i="1" s="1"/>
  <c r="N799" i="1" s="1"/>
  <c r="N800" i="1" s="1"/>
  <c r="N801" i="1" s="1"/>
  <c r="N802" i="1" s="1"/>
  <c r="N803" i="1" s="1"/>
  <c r="N804" i="1" s="1"/>
  <c r="N805" i="1" s="1"/>
  <c r="N806" i="1" s="1"/>
  <c r="N807" i="1" s="1"/>
  <c r="N808" i="1" s="1"/>
  <c r="N809" i="1" s="1"/>
  <c r="N810" i="1" s="1"/>
  <c r="N811" i="1" s="1"/>
  <c r="N812" i="1" s="1"/>
  <c r="N813" i="1" s="1"/>
  <c r="N814" i="1" s="1"/>
  <c r="N815" i="1" s="1"/>
  <c r="N816" i="1" s="1"/>
  <c r="N817" i="1" s="1"/>
  <c r="N818" i="1" s="1"/>
  <c r="N819" i="1" s="1"/>
  <c r="N820" i="1" s="1"/>
  <c r="N821" i="1" s="1"/>
  <c r="N822" i="1" s="1"/>
  <c r="N823" i="1" s="1"/>
  <c r="N824" i="1" s="1"/>
  <c r="N825" i="1" s="1"/>
  <c r="N826" i="1" s="1"/>
  <c r="N827" i="1" s="1"/>
  <c r="N828" i="1" s="1"/>
  <c r="N829" i="1" s="1"/>
  <c r="N830" i="1" s="1"/>
  <c r="N831" i="1" s="1"/>
  <c r="N832" i="1" s="1"/>
  <c r="N833" i="1" s="1"/>
  <c r="N834" i="1" s="1"/>
  <c r="N835" i="1" s="1"/>
  <c r="N836" i="1" s="1"/>
  <c r="N837" i="1" s="1"/>
  <c r="N838" i="1" s="1"/>
  <c r="N839" i="1" s="1"/>
  <c r="N840" i="1" s="1"/>
  <c r="N841" i="1" s="1"/>
  <c r="N842" i="1" s="1"/>
  <c r="N843" i="1" s="1"/>
  <c r="N844" i="1" s="1"/>
  <c r="N845" i="1" s="1"/>
  <c r="N846" i="1" s="1"/>
  <c r="N847" i="1" s="1"/>
  <c r="N848" i="1" s="1"/>
  <c r="N849" i="1" s="1"/>
  <c r="N850" i="1" s="1"/>
  <c r="N851" i="1" s="1"/>
  <c r="N852" i="1" s="1"/>
  <c r="N853" i="1" s="1"/>
  <c r="N854" i="1" s="1"/>
  <c r="N855" i="1" s="1"/>
  <c r="N856" i="1" s="1"/>
  <c r="N857" i="1" s="1"/>
  <c r="N858" i="1" s="1"/>
  <c r="N859" i="1" s="1"/>
  <c r="N860" i="1" s="1"/>
  <c r="N861" i="1" s="1"/>
  <c r="N862" i="1" s="1"/>
  <c r="N863" i="1" s="1"/>
  <c r="N864" i="1" s="1"/>
  <c r="N865" i="1" s="1"/>
  <c r="N866" i="1" s="1"/>
  <c r="N867" i="1" s="1"/>
  <c r="N868" i="1" s="1"/>
  <c r="N869" i="1" s="1"/>
  <c r="N870" i="1" s="1"/>
  <c r="N871" i="1" s="1"/>
  <c r="N872" i="1" s="1"/>
  <c r="N873" i="1" s="1"/>
  <c r="N874" i="1" s="1"/>
  <c r="N875" i="1" s="1"/>
  <c r="N876" i="1" s="1"/>
  <c r="N877" i="1" s="1"/>
  <c r="N878" i="1" s="1"/>
  <c r="N879" i="1" s="1"/>
  <c r="N880" i="1" s="1"/>
  <c r="N881" i="1" s="1"/>
  <c r="N882" i="1" s="1"/>
  <c r="N883" i="1" s="1"/>
  <c r="N884" i="1" s="1"/>
  <c r="N885" i="1" s="1"/>
  <c r="N886" i="1" s="1"/>
  <c r="N887" i="1" s="1"/>
  <c r="N888" i="1" s="1"/>
  <c r="N889" i="1" s="1"/>
  <c r="N890" i="1" s="1"/>
  <c r="N891" i="1" s="1"/>
  <c r="N892" i="1" s="1"/>
  <c r="N893" i="1" s="1"/>
  <c r="N894" i="1" s="1"/>
  <c r="N895" i="1" s="1"/>
  <c r="N896" i="1" s="1"/>
  <c r="N897" i="1" s="1"/>
  <c r="N898" i="1" s="1"/>
  <c r="N899" i="1" s="1"/>
  <c r="N900" i="1" s="1"/>
  <c r="N901" i="1" s="1"/>
  <c r="N902" i="1" s="1"/>
  <c r="N903" i="1" s="1"/>
  <c r="N904" i="1" s="1"/>
  <c r="N905" i="1" s="1"/>
  <c r="N906" i="1" s="1"/>
  <c r="N907" i="1" s="1"/>
  <c r="N908" i="1" s="1"/>
  <c r="N909" i="1" s="1"/>
  <c r="N910" i="1" s="1"/>
  <c r="N911" i="1" s="1"/>
  <c r="N912" i="1" s="1"/>
  <c r="N913" i="1" s="1"/>
  <c r="N914" i="1" s="1"/>
  <c r="N915" i="1" s="1"/>
  <c r="N916" i="1" s="1"/>
  <c r="N917" i="1" s="1"/>
  <c r="N918" i="1" s="1"/>
  <c r="N919" i="1" s="1"/>
  <c r="N920" i="1" s="1"/>
  <c r="N921" i="1" s="1"/>
  <c r="N922" i="1" s="1"/>
  <c r="N923" i="1" s="1"/>
  <c r="N924" i="1" s="1"/>
  <c r="N925" i="1" s="1"/>
  <c r="N926" i="1" s="1"/>
  <c r="N927" i="1" s="1"/>
  <c r="N928" i="1" s="1"/>
  <c r="N929" i="1" s="1"/>
  <c r="N930" i="1" s="1"/>
  <c r="N931" i="1" s="1"/>
  <c r="N932" i="1" s="1"/>
  <c r="N933" i="1" s="1"/>
  <c r="N934" i="1" s="1"/>
  <c r="N935" i="1" s="1"/>
  <c r="N936" i="1" s="1"/>
  <c r="N937" i="1" s="1"/>
  <c r="N938" i="1" s="1"/>
  <c r="N939" i="1" s="1"/>
  <c r="N940" i="1" s="1"/>
  <c r="N941" i="1" s="1"/>
  <c r="N942" i="1" s="1"/>
  <c r="N943" i="1" s="1"/>
  <c r="N944" i="1" s="1"/>
  <c r="N945" i="1" s="1"/>
  <c r="N946" i="1" s="1"/>
  <c r="N947" i="1" s="1"/>
  <c r="N948" i="1" s="1"/>
  <c r="N949" i="1" s="1"/>
  <c r="N950" i="1" s="1"/>
  <c r="N951" i="1" s="1"/>
  <c r="N952" i="1" s="1"/>
  <c r="N953" i="1" s="1"/>
  <c r="N954" i="1" s="1"/>
  <c r="N955" i="1" s="1"/>
  <c r="N956" i="1" s="1"/>
  <c r="N957" i="1" s="1"/>
  <c r="N958" i="1" s="1"/>
  <c r="N959" i="1" s="1"/>
  <c r="N960" i="1" s="1"/>
  <c r="N961" i="1" s="1"/>
  <c r="N962" i="1" s="1"/>
  <c r="N963" i="1" s="1"/>
  <c r="N964" i="1" s="1"/>
  <c r="N965" i="1" s="1"/>
  <c r="N966" i="1" s="1"/>
  <c r="N967" i="1" s="1"/>
  <c r="N968" i="1" s="1"/>
  <c r="N969" i="1" s="1"/>
  <c r="N970" i="1" s="1"/>
  <c r="N971" i="1" s="1"/>
  <c r="N972" i="1" s="1"/>
  <c r="N973" i="1" s="1"/>
  <c r="N974" i="1" s="1"/>
  <c r="N975" i="1" s="1"/>
  <c r="N976" i="1" s="1"/>
  <c r="N977" i="1" s="1"/>
  <c r="N978" i="1" s="1"/>
  <c r="N979" i="1" s="1"/>
  <c r="N980" i="1" s="1"/>
  <c r="N981" i="1" s="1"/>
  <c r="N982" i="1" s="1"/>
  <c r="N983" i="1" s="1"/>
  <c r="N984" i="1" s="1"/>
  <c r="N985" i="1" s="1"/>
  <c r="N986" i="1" s="1"/>
  <c r="N987" i="1" s="1"/>
  <c r="N988" i="1" s="1"/>
  <c r="N989" i="1" s="1"/>
  <c r="N990" i="1" s="1"/>
  <c r="N991" i="1" s="1"/>
  <c r="N992" i="1" s="1"/>
  <c r="N993" i="1" s="1"/>
  <c r="N994" i="1" s="1"/>
  <c r="N995" i="1" s="1"/>
  <c r="N996" i="1" s="1"/>
  <c r="N997" i="1" s="1"/>
  <c r="N998" i="1" s="1"/>
  <c r="N999" i="1" s="1"/>
  <c r="N1000" i="1" s="1"/>
  <c r="N1001" i="1" s="1"/>
  <c r="N1002" i="1" s="1"/>
  <c r="N1003" i="1" s="1"/>
  <c r="N1004" i="1" s="1"/>
  <c r="N1005" i="1" s="1"/>
  <c r="N1006" i="1" s="1"/>
  <c r="N1007" i="1" s="1"/>
  <c r="N1008" i="1" s="1"/>
  <c r="N1009" i="1" s="1"/>
  <c r="N1010" i="1" s="1"/>
  <c r="N1011" i="1" s="1"/>
  <c r="N1012" i="1" s="1"/>
  <c r="N1013" i="1" s="1"/>
  <c r="N1014" i="1" s="1"/>
  <c r="N1015" i="1" s="1"/>
  <c r="N1016" i="1" s="1"/>
  <c r="N1017" i="1" s="1"/>
  <c r="N1018" i="1" s="1"/>
  <c r="N1019" i="1" s="1"/>
  <c r="N1020" i="1" s="1"/>
  <c r="N1021" i="1" s="1"/>
  <c r="N1022" i="1" s="1"/>
  <c r="N1023" i="1" s="1"/>
  <c r="N1024" i="1" s="1"/>
  <c r="N1025" i="1" s="1"/>
  <c r="N1026" i="1" s="1"/>
  <c r="N1027" i="1" s="1"/>
  <c r="N1028" i="1" s="1"/>
  <c r="N1029" i="1" s="1"/>
  <c r="N1030" i="1" s="1"/>
  <c r="N1031" i="1" s="1"/>
  <c r="N1032" i="1" s="1"/>
  <c r="N1033" i="1" s="1"/>
  <c r="N1034" i="1" s="1"/>
  <c r="N1035" i="1" s="1"/>
  <c r="N1036" i="1" s="1"/>
  <c r="N1037" i="1" s="1"/>
  <c r="N1038" i="1" s="1"/>
  <c r="N1039" i="1" s="1"/>
  <c r="N1040" i="1" s="1"/>
  <c r="N1041" i="1" s="1"/>
  <c r="N1042" i="1" s="1"/>
  <c r="N1043" i="1" s="1"/>
  <c r="N1044" i="1" s="1"/>
  <c r="N1045" i="1" s="1"/>
  <c r="N1046" i="1" s="1"/>
  <c r="N1047" i="1" s="1"/>
  <c r="N1048" i="1" s="1"/>
  <c r="N1049" i="1" s="1"/>
  <c r="N1050" i="1" s="1"/>
  <c r="N1051" i="1" s="1"/>
  <c r="N1052" i="1" s="1"/>
  <c r="N1053" i="1" s="1"/>
  <c r="N1054" i="1" s="1"/>
  <c r="N1055" i="1" s="1"/>
  <c r="N1056" i="1" s="1"/>
  <c r="N1057" i="1" s="1"/>
  <c r="N1058" i="1" s="1"/>
  <c r="N1059" i="1" s="1"/>
  <c r="N1060" i="1" s="1"/>
  <c r="N1061" i="1" s="1"/>
  <c r="N1062" i="1" s="1"/>
  <c r="N1063" i="1" s="1"/>
  <c r="N1064" i="1" s="1"/>
  <c r="N1065" i="1" s="1"/>
  <c r="N1066" i="1" s="1"/>
  <c r="N1067" i="1" s="1"/>
  <c r="N1068" i="1" s="1"/>
  <c r="N1069" i="1" s="1"/>
  <c r="N1070" i="1" s="1"/>
  <c r="N1071" i="1" s="1"/>
  <c r="N1072" i="1" s="1"/>
  <c r="N1073" i="1" s="1"/>
  <c r="N1074" i="1" s="1"/>
  <c r="N1075" i="1" s="1"/>
  <c r="N1076" i="1" s="1"/>
  <c r="N1077" i="1" s="1"/>
  <c r="N1078" i="1" s="1"/>
  <c r="N1079" i="1" s="1"/>
  <c r="N1080" i="1" s="1"/>
  <c r="N1081" i="1" s="1"/>
  <c r="N1082" i="1" s="1"/>
  <c r="N1083" i="1" s="1"/>
  <c r="N1084" i="1" s="1"/>
  <c r="N1085" i="1" s="1"/>
  <c r="N1086" i="1" s="1"/>
  <c r="N1087" i="1" s="1"/>
  <c r="N1088" i="1" s="1"/>
  <c r="N1089" i="1" s="1"/>
  <c r="N1090" i="1" s="1"/>
  <c r="N1091" i="1" s="1"/>
  <c r="N1092" i="1" s="1"/>
  <c r="N1093" i="1" s="1"/>
  <c r="N1094" i="1" s="1"/>
  <c r="N1095" i="1" s="1"/>
  <c r="N1096" i="1" s="1"/>
  <c r="N1097" i="1" s="1"/>
  <c r="N1098" i="1" s="1"/>
  <c r="N1099" i="1" s="1"/>
  <c r="N1100" i="1" s="1"/>
  <c r="N1101" i="1" s="1"/>
  <c r="N1102" i="1" s="1"/>
  <c r="N1103" i="1" s="1"/>
  <c r="N1104" i="1" s="1"/>
  <c r="N1105" i="1" s="1"/>
  <c r="N1106" i="1" s="1"/>
  <c r="N1107" i="1" s="1"/>
  <c r="N1108" i="1" s="1"/>
  <c r="N1109" i="1" s="1"/>
  <c r="N1110" i="1" s="1"/>
  <c r="N1111" i="1" s="1"/>
  <c r="N1112" i="1" s="1"/>
  <c r="N1113" i="1" s="1"/>
  <c r="N1114" i="1" s="1"/>
  <c r="N1115" i="1" s="1"/>
  <c r="N1116" i="1" s="1"/>
  <c r="N1117" i="1" s="1"/>
  <c r="N1118" i="1" s="1"/>
  <c r="N1119" i="1" s="1"/>
  <c r="N1120" i="1" s="1"/>
  <c r="N1121" i="1" s="1"/>
  <c r="N1122" i="1" s="1"/>
  <c r="N1123" i="1" s="1"/>
  <c r="N1124" i="1" s="1"/>
  <c r="N1125" i="1" s="1"/>
  <c r="N1126" i="1" s="1"/>
  <c r="N1127" i="1" s="1"/>
  <c r="N1128" i="1" s="1"/>
  <c r="N1129" i="1" s="1"/>
  <c r="N1130" i="1" s="1"/>
  <c r="N1131" i="1" s="1"/>
  <c r="N1132" i="1" s="1"/>
  <c r="N1133" i="1" s="1"/>
  <c r="N1134" i="1" s="1"/>
  <c r="N1135" i="1" s="1"/>
  <c r="N1136" i="1" s="1"/>
  <c r="N1137" i="1" s="1"/>
  <c r="N1138" i="1" s="1"/>
  <c r="N1139" i="1" s="1"/>
  <c r="N1140" i="1" s="1"/>
  <c r="N1141" i="1" s="1"/>
  <c r="N1142" i="1" s="1"/>
  <c r="N1143" i="1" s="1"/>
  <c r="N1144" i="1" s="1"/>
  <c r="N1145" i="1" s="1"/>
  <c r="N1146" i="1" s="1"/>
  <c r="N1147" i="1" s="1"/>
  <c r="N1148" i="1" s="1"/>
  <c r="N1149" i="1" s="1"/>
  <c r="N1150" i="1" s="1"/>
  <c r="N1151" i="1" s="1"/>
  <c r="N1152" i="1" s="1"/>
  <c r="N1153" i="1" s="1"/>
  <c r="N1154" i="1" s="1"/>
  <c r="N1155" i="1" s="1"/>
  <c r="N1156" i="1" s="1"/>
  <c r="N1157" i="1" s="1"/>
  <c r="N1158" i="1" s="1"/>
  <c r="N1159" i="1" s="1"/>
  <c r="N1160" i="1" s="1"/>
  <c r="N1161" i="1" s="1"/>
  <c r="N1162" i="1" s="1"/>
  <c r="N1163" i="1" s="1"/>
  <c r="N1164" i="1" s="1"/>
  <c r="N1165" i="1" s="1"/>
  <c r="N1166" i="1" s="1"/>
  <c r="N1167" i="1" s="1"/>
  <c r="N1168" i="1" s="1"/>
  <c r="N1169" i="1" s="1"/>
  <c r="N1170" i="1" s="1"/>
  <c r="N1171" i="1" s="1"/>
  <c r="N1172" i="1" s="1"/>
  <c r="N1173" i="1" s="1"/>
  <c r="N1174" i="1" s="1"/>
  <c r="N1175" i="1" s="1"/>
  <c r="N1176" i="1" s="1"/>
  <c r="N1177" i="1" s="1"/>
  <c r="N1178" i="1" s="1"/>
  <c r="N1179" i="1" s="1"/>
  <c r="N1180" i="1" s="1"/>
  <c r="N1181" i="1" s="1"/>
  <c r="N1182" i="1" s="1"/>
  <c r="N1183" i="1" s="1"/>
  <c r="N1184" i="1" s="1"/>
  <c r="N1185" i="1" s="1"/>
  <c r="N1186" i="1" s="1"/>
  <c r="N1187" i="1" s="1"/>
  <c r="N1188" i="1" s="1"/>
  <c r="N1189" i="1" s="1"/>
  <c r="N1190" i="1" s="1"/>
  <c r="N1191" i="1" s="1"/>
  <c r="N1192" i="1" s="1"/>
  <c r="N1193" i="1" s="1"/>
  <c r="N1194" i="1" s="1"/>
  <c r="N1195" i="1" s="1"/>
  <c r="N1196" i="1" s="1"/>
  <c r="N1197" i="1" s="1"/>
  <c r="N1198" i="1" s="1"/>
  <c r="N1199" i="1" s="1"/>
  <c r="N1200" i="1" s="1"/>
  <c r="N1201" i="1" s="1"/>
  <c r="N1202" i="1" s="1"/>
  <c r="N1203" i="1" s="1"/>
  <c r="N1204" i="1" s="1"/>
  <c r="N1205" i="1" s="1"/>
  <c r="N1206" i="1" s="1"/>
  <c r="N1207" i="1" s="1"/>
  <c r="N1208" i="1" s="1"/>
  <c r="N1209" i="1" s="1"/>
  <c r="N1210" i="1" s="1"/>
  <c r="N1211" i="1" s="1"/>
  <c r="N1212" i="1" s="1"/>
  <c r="N1213" i="1" s="1"/>
  <c r="N1214" i="1" s="1"/>
  <c r="N1215" i="1" s="1"/>
  <c r="N1216" i="1" s="1"/>
  <c r="N1217" i="1" s="1"/>
  <c r="N1218" i="1" s="1"/>
  <c r="N1219" i="1" s="1"/>
  <c r="N1220" i="1" s="1"/>
  <c r="N1221" i="1" s="1"/>
  <c r="N1222" i="1" s="1"/>
  <c r="N1223" i="1" s="1"/>
  <c r="N1224" i="1" s="1"/>
  <c r="N1225" i="1" s="1"/>
  <c r="N1226" i="1" s="1"/>
  <c r="N1227" i="1" s="1"/>
  <c r="N1228" i="1" s="1"/>
  <c r="N1229" i="1" s="1"/>
  <c r="N1230" i="1" s="1"/>
  <c r="N1231" i="1" s="1"/>
  <c r="N1232" i="1" s="1"/>
  <c r="N1233" i="1" s="1"/>
  <c r="N1234" i="1" s="1"/>
  <c r="N1235" i="1" s="1"/>
  <c r="N1236" i="1" s="1"/>
  <c r="N1237" i="1" s="1"/>
  <c r="N1238" i="1" s="1"/>
  <c r="N1239" i="1" s="1"/>
  <c r="N1240" i="1" s="1"/>
  <c r="N1241" i="1" s="1"/>
  <c r="N1242" i="1" s="1"/>
  <c r="N1243" i="1" s="1"/>
  <c r="N1244" i="1" s="1"/>
  <c r="N1245" i="1" s="1"/>
  <c r="N1246" i="1" s="1"/>
  <c r="N1247" i="1" s="1"/>
  <c r="N1248" i="1" s="1"/>
  <c r="N1249" i="1" s="1"/>
  <c r="N1250" i="1" s="1"/>
  <c r="N1251" i="1" s="1"/>
  <c r="N1252" i="1" s="1"/>
  <c r="N1253" i="1" s="1"/>
  <c r="N1254" i="1" s="1"/>
  <c r="N1255" i="1" s="1"/>
  <c r="N1256" i="1" s="1"/>
  <c r="N1257" i="1" s="1"/>
  <c r="N1258" i="1" s="1"/>
  <c r="N1259" i="1" s="1"/>
  <c r="N1260" i="1" s="1"/>
  <c r="N1261" i="1" s="1"/>
  <c r="N1262" i="1" s="1"/>
  <c r="N1263" i="1" s="1"/>
  <c r="N1264" i="1" s="1"/>
  <c r="N1265" i="1" s="1"/>
  <c r="N1266" i="1" s="1"/>
  <c r="N1267" i="1" s="1"/>
  <c r="N1268" i="1" s="1"/>
  <c r="N1269" i="1" s="1"/>
  <c r="N1270" i="1" s="1"/>
  <c r="N1271" i="1" s="1"/>
  <c r="N1272" i="1" s="1"/>
  <c r="N1273" i="1" s="1"/>
  <c r="N1274" i="1" s="1"/>
  <c r="N1275" i="1" s="1"/>
  <c r="N1276" i="1" s="1"/>
  <c r="N1277" i="1" s="1"/>
  <c r="N1278" i="1" s="1"/>
  <c r="N1279" i="1" s="1"/>
  <c r="N1280" i="1" s="1"/>
  <c r="N1281" i="1" s="1"/>
  <c r="N1282" i="1" s="1"/>
  <c r="N1283" i="1" s="1"/>
  <c r="N1284" i="1" s="1"/>
  <c r="N1285" i="1" s="1"/>
  <c r="N1286" i="1" s="1"/>
  <c r="N1287" i="1" s="1"/>
  <c r="N1288" i="1" s="1"/>
  <c r="N1289" i="1" s="1"/>
  <c r="N1290" i="1" s="1"/>
  <c r="N1291" i="1" s="1"/>
  <c r="N1292" i="1" s="1"/>
  <c r="N1293" i="1" s="1"/>
  <c r="N1294" i="1" s="1"/>
  <c r="N1295" i="1" s="1"/>
  <c r="N1296" i="1" s="1"/>
  <c r="N1297" i="1" s="1"/>
  <c r="N1298" i="1" s="1"/>
  <c r="N1299" i="1" s="1"/>
  <c r="N1300" i="1" s="1"/>
  <c r="N1301" i="1" s="1"/>
  <c r="N1302" i="1" s="1"/>
  <c r="N1303" i="1" s="1"/>
  <c r="N1304" i="1" s="1"/>
  <c r="N1305" i="1" s="1"/>
  <c r="N1306" i="1" s="1"/>
  <c r="N1307" i="1" s="1"/>
  <c r="N1308" i="1" s="1"/>
  <c r="N1309" i="1" s="1"/>
  <c r="N1310" i="1" s="1"/>
  <c r="N1311" i="1" s="1"/>
  <c r="N1312" i="1" s="1"/>
  <c r="N1313" i="1" s="1"/>
  <c r="N1314" i="1" s="1"/>
  <c r="N1315" i="1" s="1"/>
  <c r="N1316" i="1" s="1"/>
  <c r="N1317" i="1" s="1"/>
  <c r="N1318" i="1" s="1"/>
  <c r="N1319" i="1" s="1"/>
  <c r="N1320" i="1" s="1"/>
  <c r="N1321" i="1" s="1"/>
  <c r="N1322" i="1" s="1"/>
  <c r="N1323" i="1" s="1"/>
  <c r="N1324" i="1" s="1"/>
  <c r="N1325" i="1" s="1"/>
  <c r="N1326" i="1" s="1"/>
  <c r="N1327" i="1" s="1"/>
  <c r="N1328" i="1" s="1"/>
  <c r="N1329" i="1" s="1"/>
  <c r="N1330" i="1" s="1"/>
  <c r="N1331" i="1" s="1"/>
  <c r="N1332" i="1" s="1"/>
  <c r="N1333" i="1" s="1"/>
  <c r="N1334" i="1" s="1"/>
  <c r="N1335" i="1" s="1"/>
  <c r="N1336" i="1" s="1"/>
  <c r="N1337" i="1" s="1"/>
  <c r="N1338" i="1" s="1"/>
  <c r="N1339" i="1" s="1"/>
  <c r="N1340" i="1" s="1"/>
  <c r="N1341" i="1" s="1"/>
  <c r="N1342" i="1" s="1"/>
  <c r="N1343" i="1" s="1"/>
  <c r="N1344" i="1" s="1"/>
  <c r="N1345" i="1" s="1"/>
  <c r="N1346" i="1" s="1"/>
  <c r="N1347" i="1" s="1"/>
  <c r="N1348" i="1" s="1"/>
  <c r="N1349" i="1" s="1"/>
  <c r="N1350" i="1" s="1"/>
  <c r="N1351" i="1" s="1"/>
  <c r="N1352" i="1" s="1"/>
  <c r="N1353" i="1" s="1"/>
  <c r="N1354" i="1" s="1"/>
  <c r="N1355" i="1" s="1"/>
  <c r="N1356" i="1" s="1"/>
  <c r="N1357" i="1" s="1"/>
  <c r="N1358" i="1" s="1"/>
  <c r="N1359" i="1" s="1"/>
  <c r="N1360" i="1" s="1"/>
  <c r="N1361" i="1" s="1"/>
  <c r="N1362" i="1" s="1"/>
  <c r="N1363" i="1" s="1"/>
  <c r="N1364" i="1" s="1"/>
  <c r="N1365" i="1" s="1"/>
  <c r="N1366" i="1" s="1"/>
  <c r="N1367" i="1" s="1"/>
  <c r="N1368" i="1" s="1"/>
  <c r="N1369" i="1" s="1"/>
  <c r="N1370" i="1" s="1"/>
  <c r="N1371" i="1" s="1"/>
  <c r="N1372" i="1" s="1"/>
  <c r="N1373" i="1" s="1"/>
  <c r="N1374" i="1" s="1"/>
  <c r="N1375" i="1" s="1"/>
  <c r="N1376" i="1" s="1"/>
  <c r="N1377" i="1" s="1"/>
  <c r="N1378" i="1" s="1"/>
  <c r="N1379" i="1" s="1"/>
  <c r="N1380" i="1" s="1"/>
  <c r="N1381" i="1" s="1"/>
  <c r="N1382" i="1" s="1"/>
  <c r="N1383" i="1" s="1"/>
  <c r="N1384" i="1" s="1"/>
  <c r="N1385" i="1" s="1"/>
  <c r="N1386" i="1" s="1"/>
  <c r="N1387" i="1" s="1"/>
  <c r="N1388" i="1" s="1"/>
  <c r="N1389" i="1" s="1"/>
  <c r="N1390" i="1" s="1"/>
  <c r="N1391" i="1" s="1"/>
  <c r="N1392" i="1" s="1"/>
  <c r="N1393" i="1" s="1"/>
  <c r="N1394" i="1" s="1"/>
  <c r="N1395" i="1" s="1"/>
  <c r="N1396" i="1" s="1"/>
  <c r="N1397" i="1" s="1"/>
  <c r="N1398" i="1" s="1"/>
  <c r="N1399" i="1" s="1"/>
  <c r="N1400" i="1" s="1"/>
  <c r="N1401" i="1" s="1"/>
  <c r="N1402" i="1" s="1"/>
  <c r="N1403" i="1" s="1"/>
  <c r="N1404" i="1" s="1"/>
  <c r="N1405" i="1" s="1"/>
  <c r="N1406" i="1" s="1"/>
  <c r="N1407" i="1" s="1"/>
  <c r="N1408" i="1" s="1"/>
  <c r="N1409" i="1" s="1"/>
  <c r="N1410" i="1" s="1"/>
  <c r="N1411" i="1" s="1"/>
  <c r="N1412" i="1" s="1"/>
  <c r="N1413" i="1" s="1"/>
  <c r="N1414" i="1" s="1"/>
  <c r="N1415" i="1" s="1"/>
  <c r="N1416" i="1" s="1"/>
  <c r="N1417" i="1" s="1"/>
  <c r="N1418" i="1" s="1"/>
  <c r="N1419" i="1" s="1"/>
  <c r="N1420" i="1" s="1"/>
  <c r="N1421" i="1" s="1"/>
  <c r="N1422" i="1" s="1"/>
  <c r="N1423" i="1" s="1"/>
  <c r="N1424" i="1" s="1"/>
  <c r="N1425" i="1" s="1"/>
  <c r="N1426" i="1" s="1"/>
  <c r="N1427" i="1" s="1"/>
  <c r="N1428" i="1" s="1"/>
  <c r="N1429" i="1" s="1"/>
  <c r="N1430" i="1" s="1"/>
  <c r="N1431" i="1" s="1"/>
  <c r="N1432" i="1" s="1"/>
  <c r="N1433" i="1" s="1"/>
  <c r="N1434" i="1" s="1"/>
  <c r="N1435" i="1" s="1"/>
  <c r="N1436" i="1" s="1"/>
  <c r="N1437" i="1" s="1"/>
  <c r="N1438" i="1" s="1"/>
  <c r="N1439" i="1" s="1"/>
  <c r="N1440" i="1" s="1"/>
  <c r="N1441" i="1" s="1"/>
  <c r="N1442" i="1" s="1"/>
  <c r="N1443" i="1" s="1"/>
  <c r="N1444" i="1" s="1"/>
  <c r="N1445" i="1" s="1"/>
  <c r="N1446" i="1" s="1"/>
  <c r="N1447" i="1" s="1"/>
  <c r="N1448" i="1" s="1"/>
  <c r="N1449" i="1" s="1"/>
  <c r="N1450" i="1" s="1"/>
  <c r="N1451" i="1" s="1"/>
  <c r="N1452" i="1" s="1"/>
  <c r="N1453" i="1" s="1"/>
  <c r="N1454" i="1" s="1"/>
  <c r="N1455" i="1" s="1"/>
  <c r="N1456" i="1" s="1"/>
  <c r="N1457" i="1" s="1"/>
  <c r="N1458" i="1" s="1"/>
  <c r="N1459" i="1" s="1"/>
  <c r="N1460" i="1" s="1"/>
  <c r="N1461" i="1" s="1"/>
  <c r="N1462" i="1" s="1"/>
  <c r="N1463" i="1" s="1"/>
  <c r="N1464" i="1" s="1"/>
  <c r="N1465" i="1" s="1"/>
  <c r="N1466" i="1" s="1"/>
  <c r="N1467" i="1" s="1"/>
  <c r="N1468" i="1" s="1"/>
  <c r="N1469" i="1" s="1"/>
  <c r="N1470" i="1" s="1"/>
  <c r="N1471" i="1" s="1"/>
  <c r="N1472" i="1" s="1"/>
  <c r="N1473" i="1" s="1"/>
  <c r="N1474" i="1" s="1"/>
  <c r="N1475" i="1" s="1"/>
  <c r="N1476" i="1" s="1"/>
  <c r="N1477" i="1" s="1"/>
  <c r="N1478" i="1" s="1"/>
  <c r="N1479" i="1" s="1"/>
  <c r="N1480" i="1" s="1"/>
  <c r="N1481" i="1" s="1"/>
  <c r="N1482" i="1" s="1"/>
  <c r="N1483" i="1" s="1"/>
  <c r="N1484" i="1" s="1"/>
  <c r="N1485" i="1" s="1"/>
  <c r="N1486" i="1" s="1"/>
  <c r="N1487" i="1" s="1"/>
  <c r="N1488" i="1" s="1"/>
  <c r="N1489" i="1" s="1"/>
  <c r="N1490" i="1" s="1"/>
  <c r="N1491" i="1" s="1"/>
  <c r="N1492" i="1" s="1"/>
  <c r="N1493" i="1" s="1"/>
  <c r="N1494" i="1" s="1"/>
  <c r="N1495" i="1" s="1"/>
  <c r="N1496" i="1" s="1"/>
  <c r="N1497" i="1" s="1"/>
  <c r="N1498" i="1" s="1"/>
  <c r="N1499" i="1" s="1"/>
  <c r="N1500" i="1" s="1"/>
  <c r="N1501" i="1" s="1"/>
  <c r="N1502" i="1" s="1"/>
  <c r="N1503" i="1" s="1"/>
  <c r="N1504" i="1" s="1"/>
  <c r="N1505" i="1" s="1"/>
  <c r="N1506" i="1" s="1"/>
  <c r="N1507" i="1" s="1"/>
  <c r="N1508" i="1" s="1"/>
  <c r="N1509" i="1" s="1"/>
  <c r="N1510" i="1" s="1"/>
  <c r="N1511" i="1" s="1"/>
  <c r="N1512" i="1" s="1"/>
  <c r="N1513" i="1" s="1"/>
  <c r="N1514" i="1" s="1"/>
  <c r="N1515" i="1" s="1"/>
  <c r="N1516" i="1" s="1"/>
  <c r="N1517" i="1" s="1"/>
  <c r="N1518" i="1" s="1"/>
  <c r="N1519" i="1" s="1"/>
  <c r="N1520" i="1" s="1"/>
  <c r="N1521" i="1" s="1"/>
  <c r="N1522" i="1" s="1"/>
  <c r="N1523" i="1" s="1"/>
  <c r="N1524" i="1" s="1"/>
  <c r="N1525" i="1" s="1"/>
  <c r="N1526" i="1" s="1"/>
  <c r="N1527" i="1" s="1"/>
  <c r="N1528" i="1" s="1"/>
  <c r="N1529" i="1" s="1"/>
  <c r="N1530" i="1" s="1"/>
  <c r="N1531" i="1" s="1"/>
  <c r="N1532" i="1" s="1"/>
  <c r="N1533" i="1" s="1"/>
  <c r="N1534" i="1" s="1"/>
  <c r="N1535" i="1" s="1"/>
  <c r="N1536" i="1" s="1"/>
  <c r="N1537" i="1" s="1"/>
  <c r="N1538" i="1" s="1"/>
  <c r="N1539" i="1" s="1"/>
  <c r="N1540" i="1" s="1"/>
  <c r="N1541" i="1" s="1"/>
  <c r="N1542" i="1" s="1"/>
  <c r="N1543" i="1" s="1"/>
  <c r="N1544" i="1" s="1"/>
  <c r="N1545" i="1" s="1"/>
  <c r="N1546" i="1" s="1"/>
  <c r="N1547" i="1" s="1"/>
  <c r="N1548" i="1" s="1"/>
  <c r="N1549" i="1" s="1"/>
  <c r="N1550" i="1" s="1"/>
  <c r="N1551" i="1" s="1"/>
  <c r="N1552" i="1" s="1"/>
  <c r="N1553" i="1" s="1"/>
  <c r="N1554" i="1" s="1"/>
  <c r="N1555" i="1" s="1"/>
  <c r="N1556" i="1" s="1"/>
  <c r="N1557" i="1" s="1"/>
  <c r="N1558" i="1" s="1"/>
  <c r="N1559" i="1" s="1"/>
  <c r="N1560" i="1" s="1"/>
  <c r="N1561" i="1" s="1"/>
  <c r="N1562" i="1" s="1"/>
  <c r="N1563" i="1" s="1"/>
  <c r="N1564" i="1" s="1"/>
  <c r="N1565" i="1" s="1"/>
  <c r="N1566" i="1" s="1"/>
  <c r="N1567" i="1" s="1"/>
  <c r="N1568" i="1" s="1"/>
  <c r="N1569" i="1" s="1"/>
  <c r="N1570" i="1" s="1"/>
  <c r="N1571" i="1" s="1"/>
  <c r="N1572" i="1" s="1"/>
  <c r="N1573" i="1" s="1"/>
  <c r="N1574" i="1" s="1"/>
  <c r="N1575" i="1" s="1"/>
  <c r="N1576" i="1" s="1"/>
  <c r="N1577" i="1" s="1"/>
  <c r="N1578" i="1" s="1"/>
  <c r="N1579" i="1" s="1"/>
  <c r="N1580" i="1" s="1"/>
  <c r="N1581" i="1" s="1"/>
  <c r="N1582" i="1" s="1"/>
  <c r="N1583" i="1" s="1"/>
  <c r="N1584" i="1" s="1"/>
  <c r="N1585" i="1" s="1"/>
  <c r="N1586" i="1" s="1"/>
  <c r="N1587" i="1" s="1"/>
  <c r="N1588" i="1" s="1"/>
  <c r="N1589" i="1" s="1"/>
  <c r="N1590" i="1" s="1"/>
  <c r="N1591" i="1" s="1"/>
  <c r="N1592" i="1" s="1"/>
  <c r="N1593" i="1" s="1"/>
  <c r="N1594" i="1" s="1"/>
  <c r="N1595" i="1" s="1"/>
  <c r="N1596" i="1" s="1"/>
  <c r="N1597" i="1" s="1"/>
  <c r="N1598" i="1" s="1"/>
  <c r="N1599" i="1" s="1"/>
  <c r="N1600" i="1" s="1"/>
  <c r="N1601" i="1" s="1"/>
  <c r="N1602" i="1" s="1"/>
  <c r="N1603" i="1" s="1"/>
  <c r="N1604" i="1" s="1"/>
  <c r="N1605" i="1" s="1"/>
  <c r="N1606" i="1" s="1"/>
  <c r="N1607" i="1" s="1"/>
  <c r="N1608" i="1" s="1"/>
  <c r="N1609" i="1" s="1"/>
  <c r="N1610" i="1" s="1"/>
  <c r="N1611" i="1" s="1"/>
  <c r="N1612" i="1" s="1"/>
  <c r="N1613" i="1" s="1"/>
  <c r="N1614" i="1" s="1"/>
  <c r="N1615" i="1" s="1"/>
  <c r="N1616" i="1" s="1"/>
  <c r="N1617" i="1" s="1"/>
  <c r="N1618" i="1" s="1"/>
  <c r="N1619" i="1" s="1"/>
  <c r="N1620" i="1" s="1"/>
  <c r="N1621" i="1" s="1"/>
  <c r="N1622" i="1" s="1"/>
  <c r="N1623" i="1" s="1"/>
  <c r="N1624" i="1" s="1"/>
  <c r="N1625" i="1" s="1"/>
  <c r="N1626" i="1" s="1"/>
  <c r="N1627" i="1" s="1"/>
  <c r="N1628" i="1" s="1"/>
  <c r="N1629" i="1" s="1"/>
  <c r="N1630" i="1" s="1"/>
  <c r="N1631" i="1" s="1"/>
  <c r="N1632" i="1" s="1"/>
  <c r="N1633" i="1" s="1"/>
  <c r="N1634" i="1" s="1"/>
  <c r="N1635" i="1" s="1"/>
  <c r="N1636" i="1" s="1"/>
  <c r="N1637" i="1" s="1"/>
  <c r="N1638" i="1" s="1"/>
  <c r="N1639" i="1" s="1"/>
  <c r="N1640" i="1" s="1"/>
  <c r="N1641" i="1" s="1"/>
  <c r="N1642" i="1" s="1"/>
  <c r="N1643" i="1" s="1"/>
  <c r="N1644" i="1" s="1"/>
  <c r="N1645" i="1" s="1"/>
  <c r="N1646" i="1" s="1"/>
  <c r="N1647" i="1" s="1"/>
  <c r="N1648" i="1" s="1"/>
  <c r="N1649" i="1" s="1"/>
  <c r="N1650" i="1" s="1"/>
  <c r="N1651" i="1" s="1"/>
  <c r="N1652" i="1" s="1"/>
  <c r="N1653" i="1" s="1"/>
  <c r="N1654" i="1" s="1"/>
  <c r="N1655" i="1" s="1"/>
  <c r="N1656" i="1" s="1"/>
  <c r="N1657" i="1" s="1"/>
  <c r="N1658" i="1" s="1"/>
  <c r="N1659" i="1" s="1"/>
  <c r="N1660" i="1" s="1"/>
  <c r="N1661" i="1" s="1"/>
  <c r="N1662" i="1" s="1"/>
  <c r="N1663" i="1" s="1"/>
  <c r="N1664" i="1" s="1"/>
  <c r="N1665" i="1" s="1"/>
  <c r="N1666" i="1" s="1"/>
  <c r="N1667" i="1" s="1"/>
  <c r="N1668" i="1" s="1"/>
  <c r="N1669" i="1" s="1"/>
  <c r="N1670" i="1" s="1"/>
  <c r="N1671" i="1" s="1"/>
  <c r="N1672" i="1" s="1"/>
  <c r="N1673" i="1" s="1"/>
  <c r="N1674" i="1" s="1"/>
  <c r="N1675" i="1" s="1"/>
  <c r="N1676" i="1" s="1"/>
  <c r="N1677" i="1" s="1"/>
  <c r="N1678" i="1" s="1"/>
  <c r="N1679" i="1" s="1"/>
  <c r="N1680" i="1" s="1"/>
  <c r="N1681" i="1" s="1"/>
  <c r="N1682" i="1" s="1"/>
  <c r="N1683" i="1" s="1"/>
  <c r="N1684" i="1" s="1"/>
  <c r="N1685" i="1" s="1"/>
  <c r="N1686" i="1" s="1"/>
  <c r="N1687" i="1" s="1"/>
  <c r="N1688" i="1" s="1"/>
  <c r="N1689" i="1" s="1"/>
  <c r="N1690" i="1" s="1"/>
  <c r="N1691" i="1" s="1"/>
  <c r="N1692" i="1" s="1"/>
  <c r="N1693" i="1" s="1"/>
  <c r="N1694" i="1" s="1"/>
  <c r="N1695" i="1" s="1"/>
  <c r="N1696" i="1" s="1"/>
  <c r="N1697" i="1" s="1"/>
  <c r="N1698" i="1" s="1"/>
  <c r="N1699" i="1" s="1"/>
  <c r="N1700" i="1" s="1"/>
  <c r="N1701" i="1" s="1"/>
  <c r="N1702" i="1" s="1"/>
  <c r="N1703" i="1" s="1"/>
  <c r="N1704" i="1" s="1"/>
  <c r="N1705" i="1" s="1"/>
  <c r="N1706" i="1" s="1"/>
  <c r="N1707" i="1" s="1"/>
  <c r="N1708" i="1" s="1"/>
  <c r="N1709" i="1" s="1"/>
  <c r="N1710" i="1" s="1"/>
  <c r="N1711" i="1" s="1"/>
  <c r="N1712" i="1" s="1"/>
  <c r="N1713" i="1" s="1"/>
  <c r="N1714" i="1" s="1"/>
  <c r="N1715" i="1" s="1"/>
  <c r="N1716" i="1" s="1"/>
  <c r="N1717" i="1" s="1"/>
  <c r="N1718" i="1" s="1"/>
  <c r="N1719" i="1" s="1"/>
  <c r="N1720" i="1" s="1"/>
  <c r="N1721" i="1" s="1"/>
  <c r="N1722" i="1" s="1"/>
  <c r="N1723" i="1" s="1"/>
  <c r="N1724" i="1" s="1"/>
  <c r="N1725" i="1" s="1"/>
  <c r="N1726" i="1" s="1"/>
  <c r="N1727" i="1" s="1"/>
  <c r="N1728" i="1" s="1"/>
  <c r="N1729" i="1" s="1"/>
  <c r="N1730" i="1" s="1"/>
  <c r="N1731" i="1" s="1"/>
  <c r="N1732" i="1" s="1"/>
  <c r="N1733" i="1" s="1"/>
  <c r="N1734" i="1" s="1"/>
  <c r="N1735" i="1" s="1"/>
  <c r="N1736" i="1" s="1"/>
  <c r="N1737" i="1" s="1"/>
  <c r="N1738" i="1" s="1"/>
  <c r="N1739" i="1" s="1"/>
  <c r="N1740" i="1" s="1"/>
  <c r="N1741" i="1" s="1"/>
  <c r="N1742" i="1" s="1"/>
  <c r="N1743" i="1" s="1"/>
  <c r="N1744" i="1" s="1"/>
  <c r="N1745" i="1" s="1"/>
  <c r="N1746" i="1" s="1"/>
  <c r="N1747" i="1" s="1"/>
  <c r="N1748" i="1" s="1"/>
  <c r="N1749" i="1" s="1"/>
  <c r="N1750" i="1" s="1"/>
  <c r="N1751" i="1" s="1"/>
  <c r="N1752" i="1" s="1"/>
  <c r="N1753" i="1" s="1"/>
  <c r="N1754" i="1" s="1"/>
  <c r="N1755" i="1" s="1"/>
  <c r="N1756" i="1" s="1"/>
  <c r="N1757" i="1" s="1"/>
  <c r="N1758" i="1" s="1"/>
  <c r="N1759" i="1" s="1"/>
  <c r="N1760" i="1" s="1"/>
  <c r="N1761" i="1" s="1"/>
  <c r="N1762" i="1" s="1"/>
  <c r="N1763" i="1" s="1"/>
  <c r="N1764" i="1" s="1"/>
  <c r="N1765" i="1" s="1"/>
  <c r="N1766" i="1" s="1"/>
  <c r="N1767" i="1" s="1"/>
  <c r="N1768" i="1" s="1"/>
  <c r="N1769" i="1" s="1"/>
  <c r="N1770" i="1" s="1"/>
  <c r="N1771" i="1" s="1"/>
  <c r="N1772" i="1" s="1"/>
  <c r="N1773" i="1" s="1"/>
  <c r="N1774" i="1" s="1"/>
  <c r="N1775" i="1" s="1"/>
  <c r="N1776" i="1" s="1"/>
  <c r="N1777" i="1" s="1"/>
  <c r="N1778" i="1" s="1"/>
  <c r="N1779" i="1" s="1"/>
  <c r="N1780" i="1" s="1"/>
  <c r="N1781" i="1" s="1"/>
  <c r="N1782" i="1" s="1"/>
  <c r="N1783" i="1" s="1"/>
  <c r="N1784" i="1" s="1"/>
  <c r="N1785" i="1" s="1"/>
  <c r="N1786" i="1" s="1"/>
  <c r="N1787" i="1" s="1"/>
  <c r="N1788" i="1" s="1"/>
  <c r="N1789" i="1" s="1"/>
  <c r="N1790" i="1" s="1"/>
  <c r="N1791" i="1" s="1"/>
  <c r="N1792" i="1" s="1"/>
  <c r="N1793" i="1" s="1"/>
  <c r="N1794" i="1" s="1"/>
  <c r="N1795" i="1" s="1"/>
  <c r="N1796" i="1" s="1"/>
  <c r="N1797" i="1" s="1"/>
  <c r="N1798" i="1" s="1"/>
  <c r="N1799" i="1" s="1"/>
  <c r="N1800" i="1" s="1"/>
  <c r="N1801" i="1" s="1"/>
  <c r="N1802" i="1" s="1"/>
  <c r="N1803" i="1" s="1"/>
  <c r="N1804" i="1" s="1"/>
  <c r="N1805" i="1" s="1"/>
  <c r="N1806" i="1" s="1"/>
  <c r="N1807" i="1" s="1"/>
  <c r="N1808" i="1" s="1"/>
  <c r="N1809" i="1" s="1"/>
  <c r="N1810" i="1" s="1"/>
  <c r="N1811" i="1" s="1"/>
  <c r="N1812" i="1" s="1"/>
  <c r="N1813" i="1" s="1"/>
  <c r="N1814" i="1" s="1"/>
  <c r="N1815" i="1" s="1"/>
  <c r="N1816" i="1" s="1"/>
  <c r="N1817" i="1" s="1"/>
  <c r="N1818" i="1" s="1"/>
  <c r="N1819" i="1" s="1"/>
  <c r="N1820" i="1" s="1"/>
  <c r="N1821" i="1" s="1"/>
  <c r="N1822" i="1" s="1"/>
  <c r="N1823" i="1" s="1"/>
  <c r="N1824" i="1" s="1"/>
  <c r="N1825" i="1" s="1"/>
  <c r="N1826" i="1" s="1"/>
  <c r="N1827" i="1" s="1"/>
  <c r="N1828" i="1" s="1"/>
  <c r="N1829" i="1" s="1"/>
  <c r="N1830" i="1" s="1"/>
  <c r="N1831" i="1" s="1"/>
  <c r="N1832" i="1" s="1"/>
  <c r="N1833" i="1" s="1"/>
  <c r="N1834" i="1" s="1"/>
  <c r="N1835" i="1" s="1"/>
  <c r="N1836" i="1" s="1"/>
  <c r="N1837" i="1" s="1"/>
  <c r="N1838" i="1" s="1"/>
  <c r="N1839" i="1" s="1"/>
  <c r="N1840" i="1" s="1"/>
  <c r="N1841" i="1" s="1"/>
  <c r="N1842" i="1" s="1"/>
  <c r="N1843" i="1" s="1"/>
  <c r="N1844" i="1" s="1"/>
  <c r="N1845" i="1" s="1"/>
  <c r="N1846" i="1" s="1"/>
  <c r="N1847" i="1" s="1"/>
  <c r="N1848" i="1" s="1"/>
  <c r="N1849" i="1" s="1"/>
  <c r="N1850" i="1" s="1"/>
  <c r="N1851" i="1" s="1"/>
  <c r="N1852" i="1" s="1"/>
  <c r="N1853" i="1" s="1"/>
  <c r="N1854" i="1" s="1"/>
  <c r="N1855" i="1" s="1"/>
  <c r="N1856" i="1" s="1"/>
  <c r="N1857" i="1" s="1"/>
  <c r="N1858" i="1" s="1"/>
  <c r="N1859" i="1" s="1"/>
  <c r="N1860" i="1" s="1"/>
  <c r="N1861" i="1" s="1"/>
  <c r="N1862" i="1" s="1"/>
  <c r="N1863" i="1" s="1"/>
  <c r="N1864" i="1" s="1"/>
  <c r="N1865" i="1" s="1"/>
  <c r="N1866" i="1" s="1"/>
  <c r="N1867" i="1" s="1"/>
  <c r="N1868" i="1" s="1"/>
  <c r="N1869" i="1" s="1"/>
  <c r="N1870" i="1" s="1"/>
  <c r="N1871" i="1" s="1"/>
  <c r="N1872" i="1" s="1"/>
  <c r="N1873" i="1" s="1"/>
  <c r="N1874" i="1" s="1"/>
  <c r="N1875" i="1" s="1"/>
  <c r="N1876" i="1" s="1"/>
  <c r="N1877" i="1" s="1"/>
  <c r="N1878" i="1" s="1"/>
  <c r="N1879" i="1" s="1"/>
  <c r="N1880" i="1" s="1"/>
  <c r="N1881" i="1" s="1"/>
  <c r="N1882" i="1" s="1"/>
  <c r="N1883" i="1" s="1"/>
  <c r="N1884" i="1" s="1"/>
  <c r="N1885" i="1" s="1"/>
  <c r="N1886" i="1" s="1"/>
  <c r="N1887" i="1" s="1"/>
  <c r="N1888" i="1" s="1"/>
  <c r="N1889" i="1" s="1"/>
  <c r="N1890" i="1" s="1"/>
  <c r="N1891" i="1" s="1"/>
  <c r="N1892" i="1" s="1"/>
  <c r="N1893" i="1" s="1"/>
  <c r="N1894" i="1" s="1"/>
  <c r="N1895" i="1" s="1"/>
  <c r="N1896" i="1" s="1"/>
  <c r="N1897" i="1" s="1"/>
  <c r="N1898" i="1" s="1"/>
  <c r="N1899" i="1" s="1"/>
  <c r="N1900" i="1" s="1"/>
  <c r="N1901" i="1" s="1"/>
  <c r="N1902" i="1" s="1"/>
  <c r="N1903" i="1" s="1"/>
  <c r="N1904" i="1" s="1"/>
  <c r="N1905" i="1" s="1"/>
  <c r="N1906" i="1" s="1"/>
  <c r="N1907" i="1" s="1"/>
  <c r="N1908" i="1" s="1"/>
  <c r="N1909" i="1" s="1"/>
  <c r="N1910" i="1" s="1"/>
  <c r="N1911" i="1" s="1"/>
  <c r="N1912" i="1" s="1"/>
  <c r="N1913" i="1" s="1"/>
  <c r="N1914" i="1" s="1"/>
  <c r="N1915" i="1" s="1"/>
  <c r="N1916" i="1" s="1"/>
  <c r="N1917" i="1" s="1"/>
  <c r="N1918" i="1" s="1"/>
  <c r="N1919" i="1" s="1"/>
  <c r="N1920" i="1" s="1"/>
  <c r="N1921" i="1" s="1"/>
  <c r="N1922" i="1" s="1"/>
  <c r="N1923" i="1" s="1"/>
  <c r="N1924" i="1" s="1"/>
  <c r="N1925" i="1" s="1"/>
  <c r="N1926" i="1" s="1"/>
  <c r="N1927" i="1" s="1"/>
  <c r="N1928" i="1" s="1"/>
  <c r="N1929" i="1" s="1"/>
  <c r="N1930" i="1" s="1"/>
  <c r="N1931" i="1" s="1"/>
  <c r="N1932" i="1" s="1"/>
  <c r="N1933" i="1" s="1"/>
  <c r="N1934" i="1" s="1"/>
  <c r="N1935" i="1" s="1"/>
  <c r="N1936" i="1" s="1"/>
  <c r="N1937" i="1" s="1"/>
  <c r="N1938" i="1" s="1"/>
  <c r="N1939" i="1" s="1"/>
  <c r="N1940" i="1" s="1"/>
  <c r="N1941" i="1" s="1"/>
  <c r="N1942" i="1" s="1"/>
  <c r="N1943" i="1" s="1"/>
  <c r="N1944" i="1" s="1"/>
  <c r="N1945" i="1" s="1"/>
  <c r="N1946" i="1" s="1"/>
  <c r="N1947" i="1" s="1"/>
  <c r="N1948" i="1" s="1"/>
  <c r="N1949" i="1" s="1"/>
  <c r="N1950" i="1" s="1"/>
  <c r="N1951" i="1" s="1"/>
  <c r="N1952" i="1" s="1"/>
  <c r="N1953" i="1" s="1"/>
  <c r="N1954" i="1" s="1"/>
  <c r="N1955" i="1" s="1"/>
  <c r="N1956" i="1" s="1"/>
  <c r="N1957" i="1" s="1"/>
  <c r="N1958" i="1" s="1"/>
  <c r="N1959" i="1" s="1"/>
  <c r="N1960" i="1" s="1"/>
  <c r="N1961" i="1" s="1"/>
  <c r="N1962" i="1" s="1"/>
  <c r="N1963" i="1" s="1"/>
  <c r="N1964" i="1" s="1"/>
  <c r="N1965" i="1" s="1"/>
  <c r="N1966" i="1" s="1"/>
  <c r="N1967" i="1" s="1"/>
  <c r="N1968" i="1" s="1"/>
  <c r="N1969" i="1" s="1"/>
  <c r="N1970" i="1" s="1"/>
  <c r="N1971" i="1" s="1"/>
  <c r="N1972" i="1" s="1"/>
  <c r="N1973" i="1" s="1"/>
  <c r="N1974" i="1" s="1"/>
  <c r="N1975" i="1" s="1"/>
  <c r="N1976" i="1" s="1"/>
  <c r="N1977" i="1" s="1"/>
  <c r="N1978" i="1" s="1"/>
  <c r="N1979" i="1" s="1"/>
  <c r="N1980" i="1" s="1"/>
  <c r="N1981" i="1" s="1"/>
  <c r="N1982" i="1" s="1"/>
  <c r="N1983" i="1" s="1"/>
  <c r="N1984" i="1" s="1"/>
  <c r="N1985" i="1" s="1"/>
  <c r="N1986" i="1" s="1"/>
  <c r="N1987" i="1" s="1"/>
  <c r="N1988" i="1" s="1"/>
  <c r="N1989" i="1" s="1"/>
  <c r="N1990" i="1" s="1"/>
  <c r="N1991" i="1" s="1"/>
  <c r="N1992" i="1" s="1"/>
  <c r="N1993" i="1" s="1"/>
  <c r="N1994" i="1" s="1"/>
  <c r="N1995" i="1" s="1"/>
  <c r="N1996" i="1" s="1"/>
  <c r="N1997" i="1" s="1"/>
  <c r="N1998" i="1" s="1"/>
  <c r="N1999" i="1" s="1"/>
  <c r="N2000" i="1" s="1"/>
  <c r="N2001" i="1" s="1"/>
  <c r="N2002" i="1" s="1"/>
  <c r="N2003" i="1" s="1"/>
  <c r="N2004" i="1" s="1"/>
  <c r="N2005" i="1" s="1"/>
  <c r="N2006" i="1" s="1"/>
  <c r="N2007" i="1" s="1"/>
  <c r="N2008" i="1" s="1"/>
  <c r="N2009" i="1" s="1"/>
  <c r="N2010" i="1" s="1"/>
  <c r="N2011" i="1" s="1"/>
  <c r="N2012" i="1" s="1"/>
  <c r="N2013" i="1" s="1"/>
  <c r="N2014" i="1" s="1"/>
  <c r="N2015" i="1" s="1"/>
  <c r="N2016" i="1" s="1"/>
  <c r="N2017" i="1" s="1"/>
  <c r="N2018" i="1" s="1"/>
  <c r="N2019" i="1" s="1"/>
  <c r="N2020" i="1" s="1"/>
  <c r="N2021" i="1" s="1"/>
  <c r="N2022" i="1" s="1"/>
  <c r="N2023" i="1" s="1"/>
  <c r="N2024" i="1" s="1"/>
  <c r="N2025" i="1" s="1"/>
  <c r="N2026" i="1" s="1"/>
  <c r="N2027" i="1" s="1"/>
  <c r="N2028" i="1" s="1"/>
  <c r="N2029" i="1" s="1"/>
  <c r="N2030" i="1" s="1"/>
  <c r="N2031" i="1" s="1"/>
  <c r="N2032" i="1" s="1"/>
  <c r="N2033" i="1" s="1"/>
  <c r="N2034" i="1" s="1"/>
  <c r="N2035" i="1" s="1"/>
  <c r="N2036" i="1" s="1"/>
  <c r="N2037" i="1" s="1"/>
  <c r="N2038" i="1" s="1"/>
  <c r="N2039" i="1" s="1"/>
  <c r="N2040" i="1" s="1"/>
  <c r="N2041" i="1" s="1"/>
  <c r="N2042" i="1" s="1"/>
  <c r="N2043" i="1" s="1"/>
  <c r="N2044" i="1" s="1"/>
  <c r="N2045" i="1" s="1"/>
  <c r="N2046" i="1" s="1"/>
  <c r="N2047" i="1" s="1"/>
  <c r="N2048" i="1" s="1"/>
  <c r="N2049" i="1" s="1"/>
  <c r="N2050" i="1" s="1"/>
  <c r="N2051" i="1" s="1"/>
  <c r="N2052" i="1" s="1"/>
  <c r="N2053" i="1" s="1"/>
  <c r="N2054" i="1" s="1"/>
  <c r="N2055" i="1" s="1"/>
  <c r="N2056" i="1" s="1"/>
  <c r="N2057" i="1" s="1"/>
  <c r="N2058" i="1" s="1"/>
  <c r="N2059" i="1" s="1"/>
  <c r="N2060" i="1" s="1"/>
  <c r="N2061" i="1" s="1"/>
  <c r="N2062" i="1" s="1"/>
  <c r="N2063" i="1" s="1"/>
  <c r="N2064" i="1" s="1"/>
  <c r="N2065" i="1" s="1"/>
  <c r="N2066" i="1" s="1"/>
  <c r="N2067" i="1" s="1"/>
  <c r="N2068" i="1" s="1"/>
  <c r="N2069" i="1" s="1"/>
  <c r="N2070" i="1" s="1"/>
  <c r="N2071" i="1" s="1"/>
  <c r="N2072" i="1" s="1"/>
  <c r="N2073" i="1" s="1"/>
  <c r="N2074" i="1" s="1"/>
  <c r="N2075" i="1" s="1"/>
  <c r="N2076" i="1" s="1"/>
  <c r="N2077" i="1" s="1"/>
  <c r="N2078" i="1" s="1"/>
  <c r="N2079" i="1" s="1"/>
  <c r="N2080" i="1" s="1"/>
  <c r="N2081" i="1" s="1"/>
  <c r="N2082" i="1" s="1"/>
  <c r="N2083" i="1" s="1"/>
  <c r="N2084" i="1" s="1"/>
  <c r="N2085" i="1" s="1"/>
  <c r="N2086" i="1" s="1"/>
  <c r="N2087" i="1" s="1"/>
  <c r="N2088" i="1" s="1"/>
  <c r="N2089" i="1" s="1"/>
  <c r="N2090" i="1" s="1"/>
  <c r="N2091" i="1" s="1"/>
  <c r="N2092" i="1" s="1"/>
  <c r="N2093" i="1" s="1"/>
  <c r="N2094" i="1" s="1"/>
  <c r="N2095" i="1" s="1"/>
  <c r="N2096" i="1" s="1"/>
  <c r="N2097" i="1" s="1"/>
  <c r="N2098" i="1" s="1"/>
  <c r="N2099" i="1" s="1"/>
  <c r="N2100" i="1" s="1"/>
  <c r="N2101" i="1" s="1"/>
  <c r="N2102" i="1" s="1"/>
  <c r="N2103" i="1" s="1"/>
  <c r="N2104" i="1" s="1"/>
  <c r="N2105" i="1" s="1"/>
  <c r="N2106" i="1" s="1"/>
  <c r="N2107" i="1" s="1"/>
  <c r="N2108" i="1" s="1"/>
  <c r="N2109" i="1" s="1"/>
  <c r="N2110" i="1" s="1"/>
  <c r="N2111" i="1" s="1"/>
  <c r="N2112" i="1" s="1"/>
  <c r="N2113" i="1" s="1"/>
  <c r="N2114" i="1" s="1"/>
  <c r="N2115" i="1" s="1"/>
  <c r="N2116" i="1" s="1"/>
  <c r="N2117" i="1" s="1"/>
  <c r="N2118" i="1" s="1"/>
  <c r="N2119" i="1" s="1"/>
  <c r="N2120" i="1" s="1"/>
  <c r="N2121" i="1" s="1"/>
  <c r="N2122" i="1" s="1"/>
  <c r="N2123" i="1" s="1"/>
  <c r="N2124" i="1" s="1"/>
  <c r="N2125" i="1" s="1"/>
  <c r="N2126" i="1" s="1"/>
  <c r="N2127" i="1" s="1"/>
  <c r="N2128" i="1" s="1"/>
  <c r="N2129" i="1" s="1"/>
  <c r="N2130" i="1" s="1"/>
  <c r="N2131" i="1" s="1"/>
  <c r="N2132" i="1" s="1"/>
  <c r="N2133" i="1" s="1"/>
  <c r="N2134" i="1" s="1"/>
  <c r="N2135" i="1" s="1"/>
  <c r="N2136" i="1" s="1"/>
  <c r="N2137" i="1" s="1"/>
  <c r="N2138" i="1" s="1"/>
  <c r="N2139" i="1" s="1"/>
  <c r="N2140" i="1" s="1"/>
  <c r="N2141" i="1" s="1"/>
  <c r="N2142" i="1" s="1"/>
  <c r="N2143" i="1" s="1"/>
  <c r="N2144" i="1" s="1"/>
  <c r="N2145" i="1" s="1"/>
  <c r="N2146" i="1" s="1"/>
  <c r="N2147" i="1" s="1"/>
  <c r="N2148" i="1" s="1"/>
  <c r="N2149" i="1" s="1"/>
  <c r="N2150" i="1" s="1"/>
  <c r="N2151" i="1" s="1"/>
  <c r="N2152" i="1" s="1"/>
  <c r="N2153" i="1" s="1"/>
  <c r="N2154" i="1" s="1"/>
  <c r="N2155" i="1" s="1"/>
  <c r="N2156" i="1" s="1"/>
  <c r="N2157" i="1" s="1"/>
  <c r="N2158" i="1" s="1"/>
  <c r="N2159" i="1" s="1"/>
  <c r="N2160" i="1" s="1"/>
  <c r="N2161" i="1" s="1"/>
  <c r="N2162" i="1" s="1"/>
  <c r="N2163" i="1" s="1"/>
  <c r="N2164" i="1" s="1"/>
  <c r="N2165" i="1" s="1"/>
  <c r="N2166" i="1" s="1"/>
  <c r="N2167" i="1" s="1"/>
  <c r="N2168" i="1" s="1"/>
  <c r="N2169" i="1" s="1"/>
  <c r="N2170" i="1" s="1"/>
  <c r="N2171" i="1" s="1"/>
  <c r="N2172" i="1" s="1"/>
  <c r="N2173" i="1" s="1"/>
  <c r="N2174" i="1" s="1"/>
  <c r="N2175" i="1" s="1"/>
  <c r="N2176" i="1" s="1"/>
  <c r="N2177" i="1" s="1"/>
  <c r="N2178" i="1" s="1"/>
  <c r="N2179" i="1" s="1"/>
  <c r="N2180" i="1" s="1"/>
  <c r="N2181" i="1" s="1"/>
  <c r="N2182" i="1" s="1"/>
  <c r="N2183" i="1" s="1"/>
  <c r="N2184" i="1" s="1"/>
  <c r="N2185" i="1" s="1"/>
  <c r="N2186" i="1" s="1"/>
  <c r="N2187" i="1" s="1"/>
  <c r="N2188" i="1" s="1"/>
  <c r="N2189" i="1" s="1"/>
  <c r="N2190" i="1" s="1"/>
  <c r="N2191" i="1" s="1"/>
  <c r="N2192" i="1" s="1"/>
  <c r="N2193" i="1" s="1"/>
  <c r="N2194" i="1" s="1"/>
  <c r="N2195" i="1" s="1"/>
  <c r="N2196" i="1" s="1"/>
  <c r="N2197" i="1" s="1"/>
  <c r="N2198" i="1" s="1"/>
  <c r="N2199" i="1" s="1"/>
  <c r="N2200" i="1" s="1"/>
  <c r="N2201" i="1" s="1"/>
  <c r="N2202" i="1" s="1"/>
  <c r="N2203" i="1" s="1"/>
  <c r="N2204" i="1" s="1"/>
  <c r="N2205" i="1" s="1"/>
  <c r="N2206" i="1" s="1"/>
  <c r="N2207" i="1" s="1"/>
  <c r="N2208" i="1" s="1"/>
  <c r="N2209" i="1" s="1"/>
  <c r="N2210" i="1" s="1"/>
  <c r="N2211" i="1" s="1"/>
  <c r="N2212" i="1" s="1"/>
  <c r="N2213" i="1" s="1"/>
  <c r="N2214" i="1" s="1"/>
  <c r="N2215" i="1" s="1"/>
  <c r="N2216" i="1" s="1"/>
  <c r="N2217" i="1" s="1"/>
  <c r="N2218" i="1" s="1"/>
  <c r="N2219" i="1" s="1"/>
  <c r="N2220" i="1" s="1"/>
  <c r="N2221" i="1" s="1"/>
  <c r="N2222" i="1" s="1"/>
  <c r="N2223" i="1" s="1"/>
  <c r="N2224" i="1" s="1"/>
  <c r="N2225" i="1" s="1"/>
  <c r="N2226" i="1" s="1"/>
  <c r="N2227" i="1" s="1"/>
  <c r="N2228" i="1" s="1"/>
  <c r="N2229" i="1" s="1"/>
  <c r="N2230" i="1" s="1"/>
  <c r="N2231" i="1" s="1"/>
  <c r="N2232" i="1" s="1"/>
  <c r="N2233" i="1" s="1"/>
  <c r="N2234" i="1" s="1"/>
  <c r="N2235" i="1" s="1"/>
  <c r="N2236" i="1" s="1"/>
  <c r="N2237" i="1" s="1"/>
  <c r="N2238" i="1" s="1"/>
  <c r="N2239" i="1" s="1"/>
  <c r="N2240" i="1" s="1"/>
  <c r="N2241" i="1" s="1"/>
  <c r="N2242" i="1" s="1"/>
  <c r="N2243" i="1" s="1"/>
  <c r="N2244" i="1" s="1"/>
  <c r="N2245" i="1" s="1"/>
  <c r="N2246" i="1" s="1"/>
  <c r="N2247" i="1" s="1"/>
  <c r="N2248" i="1" s="1"/>
  <c r="N2249" i="1" s="1"/>
  <c r="N2250" i="1" s="1"/>
  <c r="N2251" i="1" s="1"/>
  <c r="N2252" i="1" s="1"/>
  <c r="N2253" i="1" s="1"/>
  <c r="N2254" i="1" s="1"/>
  <c r="N2255" i="1" s="1"/>
  <c r="N2256" i="1" s="1"/>
  <c r="N2257" i="1" s="1"/>
  <c r="N2258" i="1" s="1"/>
  <c r="N2259" i="1" s="1"/>
  <c r="N2260" i="1" s="1"/>
  <c r="N2261" i="1" s="1"/>
  <c r="N2262" i="1" s="1"/>
  <c r="N2263" i="1" s="1"/>
  <c r="N2264" i="1" s="1"/>
  <c r="N2265" i="1" s="1"/>
  <c r="N2266" i="1" s="1"/>
  <c r="N2267" i="1" s="1"/>
  <c r="N2268" i="1" s="1"/>
  <c r="N2269" i="1" s="1"/>
  <c r="N2270" i="1" s="1"/>
  <c r="N2271" i="1" s="1"/>
  <c r="N2272" i="1" s="1"/>
  <c r="N2273" i="1" s="1"/>
  <c r="N2274" i="1" s="1"/>
  <c r="N2275" i="1" s="1"/>
  <c r="N2276" i="1" s="1"/>
  <c r="N2277" i="1" s="1"/>
  <c r="N2278" i="1" s="1"/>
  <c r="N2279" i="1" s="1"/>
  <c r="N2280" i="1" s="1"/>
  <c r="N2281" i="1" s="1"/>
  <c r="N2282" i="1" s="1"/>
  <c r="N2283" i="1" s="1"/>
  <c r="N2284" i="1" s="1"/>
  <c r="N2285" i="1" s="1"/>
  <c r="N2286" i="1" s="1"/>
  <c r="N2287" i="1" s="1"/>
  <c r="N2288" i="1" s="1"/>
  <c r="N2289" i="1" s="1"/>
  <c r="N2290" i="1" s="1"/>
  <c r="N2291" i="1" s="1"/>
  <c r="N2292" i="1" s="1"/>
  <c r="N2293" i="1" s="1"/>
  <c r="N2294" i="1" s="1"/>
  <c r="N2295" i="1" s="1"/>
  <c r="N2296" i="1" s="1"/>
  <c r="N2297" i="1" s="1"/>
  <c r="N2298" i="1" s="1"/>
  <c r="N2299" i="1" s="1"/>
  <c r="N2300" i="1" s="1"/>
  <c r="N2301" i="1" s="1"/>
  <c r="N2302" i="1" s="1"/>
  <c r="N2303" i="1" s="1"/>
  <c r="N2304" i="1" s="1"/>
  <c r="N2305" i="1" s="1"/>
  <c r="N2306" i="1" s="1"/>
  <c r="N2307" i="1" s="1"/>
  <c r="N2308" i="1" s="1"/>
  <c r="N2309" i="1" s="1"/>
  <c r="N2310" i="1" s="1"/>
  <c r="N2311" i="1" s="1"/>
  <c r="N2312" i="1" s="1"/>
  <c r="N2313" i="1" s="1"/>
  <c r="N2314" i="1" s="1"/>
  <c r="N2315" i="1" s="1"/>
  <c r="N2316" i="1" s="1"/>
  <c r="N2317" i="1" s="1"/>
  <c r="N2318" i="1" s="1"/>
  <c r="N2319" i="1" s="1"/>
  <c r="N2320" i="1" s="1"/>
  <c r="N2321" i="1" s="1"/>
  <c r="N2322" i="1" s="1"/>
  <c r="N2323" i="1" s="1"/>
  <c r="N2324" i="1" s="1"/>
  <c r="N2325" i="1" s="1"/>
  <c r="N2326" i="1" s="1"/>
  <c r="N2327" i="1" s="1"/>
  <c r="N2328" i="1" s="1"/>
  <c r="N2329" i="1" s="1"/>
  <c r="N2330" i="1" s="1"/>
  <c r="N2331" i="1" s="1"/>
  <c r="N2332" i="1" s="1"/>
  <c r="N2333" i="1" s="1"/>
  <c r="N2334" i="1" s="1"/>
  <c r="N2335" i="1" s="1"/>
  <c r="N2336" i="1" s="1"/>
  <c r="N2337" i="1" s="1"/>
  <c r="N2338" i="1" s="1"/>
  <c r="N2339" i="1" s="1"/>
  <c r="N2340" i="1" s="1"/>
  <c r="N2341" i="1" s="1"/>
  <c r="N2342" i="1" s="1"/>
  <c r="N2343" i="1" s="1"/>
  <c r="N2344" i="1" s="1"/>
  <c r="N2345" i="1" s="1"/>
  <c r="N2346" i="1" s="1"/>
  <c r="N2347" i="1" s="1"/>
  <c r="N2348" i="1" s="1"/>
  <c r="N2349" i="1" s="1"/>
  <c r="N2350" i="1" s="1"/>
  <c r="N2351" i="1" s="1"/>
  <c r="N2352" i="1" s="1"/>
  <c r="N2353" i="1" s="1"/>
  <c r="N2354" i="1" s="1"/>
  <c r="N2355" i="1" s="1"/>
  <c r="N2356" i="1" s="1"/>
  <c r="N2357" i="1" s="1"/>
  <c r="N2358" i="1" s="1"/>
  <c r="N2359" i="1" s="1"/>
  <c r="N2360" i="1" s="1"/>
  <c r="N2361" i="1" s="1"/>
  <c r="N2362" i="1" s="1"/>
  <c r="N2363" i="1" s="1"/>
  <c r="N2364" i="1" s="1"/>
  <c r="N2365" i="1" s="1"/>
  <c r="N2366" i="1" s="1"/>
  <c r="N2367" i="1" s="1"/>
  <c r="N2368" i="1" s="1"/>
  <c r="N2369" i="1" s="1"/>
  <c r="N2370" i="1" s="1"/>
  <c r="N2371" i="1" s="1"/>
  <c r="N2372" i="1" s="1"/>
  <c r="N2373" i="1" s="1"/>
  <c r="N2374" i="1" s="1"/>
  <c r="N2375" i="1" s="1"/>
  <c r="N2376" i="1" s="1"/>
  <c r="N2377" i="1" s="1"/>
  <c r="N2378" i="1" s="1"/>
  <c r="N2379" i="1" s="1"/>
  <c r="N2380" i="1" s="1"/>
  <c r="N2381" i="1" s="1"/>
  <c r="N2382" i="1" s="1"/>
  <c r="N2383" i="1" s="1"/>
  <c r="N2384" i="1" s="1"/>
  <c r="N2385" i="1" s="1"/>
  <c r="N2386" i="1" s="1"/>
  <c r="N2387" i="1" s="1"/>
  <c r="N2388" i="1" s="1"/>
  <c r="N2389" i="1" s="1"/>
  <c r="N2390" i="1" s="1"/>
  <c r="N2391" i="1" s="1"/>
  <c r="N2392" i="1" s="1"/>
  <c r="N2393" i="1" s="1"/>
  <c r="N2394" i="1" s="1"/>
  <c r="N2395" i="1" s="1"/>
  <c r="N2396" i="1" s="1"/>
  <c r="N2397" i="1" s="1"/>
  <c r="N2398" i="1" s="1"/>
  <c r="N2399" i="1" s="1"/>
  <c r="N2400" i="1" s="1"/>
  <c r="N2401" i="1" s="1"/>
  <c r="N2402" i="1" s="1"/>
  <c r="N2403" i="1" s="1"/>
  <c r="N2404" i="1" s="1"/>
  <c r="N2405" i="1" s="1"/>
  <c r="N2406" i="1" s="1"/>
  <c r="N2407" i="1" s="1"/>
  <c r="N2408" i="1" s="1"/>
  <c r="N2409" i="1" s="1"/>
  <c r="N2410" i="1" s="1"/>
  <c r="N2411" i="1" s="1"/>
  <c r="N2412" i="1" s="1"/>
  <c r="N2413" i="1" s="1"/>
  <c r="N2414" i="1" s="1"/>
  <c r="N2415" i="1" s="1"/>
  <c r="N2416" i="1" s="1"/>
  <c r="N2417" i="1" s="1"/>
  <c r="N2418" i="1" s="1"/>
  <c r="N2419" i="1" s="1"/>
  <c r="N2420" i="1" s="1"/>
  <c r="N2421" i="1" s="1"/>
  <c r="N2422" i="1" s="1"/>
  <c r="N2423" i="1" s="1"/>
  <c r="N2424" i="1" s="1"/>
  <c r="N2425" i="1" s="1"/>
  <c r="N2426" i="1" s="1"/>
  <c r="N2427" i="1" s="1"/>
  <c r="N2428" i="1" s="1"/>
  <c r="N2429" i="1" s="1"/>
  <c r="N2430" i="1" s="1"/>
  <c r="N2431" i="1" s="1"/>
  <c r="N2432" i="1" s="1"/>
  <c r="N2433" i="1" s="1"/>
  <c r="N2434" i="1" s="1"/>
  <c r="N2435" i="1" s="1"/>
  <c r="N2436" i="1" s="1"/>
  <c r="N2437" i="1" s="1"/>
  <c r="N2438" i="1" s="1"/>
  <c r="N2439" i="1" s="1"/>
  <c r="N2440" i="1" s="1"/>
  <c r="N2441" i="1" s="1"/>
  <c r="N2442" i="1" s="1"/>
  <c r="N2443" i="1" s="1"/>
  <c r="N2444" i="1" s="1"/>
  <c r="N2445" i="1" s="1"/>
  <c r="N2446" i="1" s="1"/>
  <c r="N2447" i="1" s="1"/>
  <c r="N2448" i="1" s="1"/>
  <c r="N2449" i="1" s="1"/>
  <c r="N2450" i="1" s="1"/>
  <c r="N2451" i="1" s="1"/>
  <c r="N2452" i="1" s="1"/>
  <c r="N2453" i="1" s="1"/>
  <c r="N2454" i="1" s="1"/>
  <c r="N2455" i="1" s="1"/>
  <c r="N2456" i="1" s="1"/>
  <c r="N2457" i="1" s="1"/>
  <c r="N2458" i="1" s="1"/>
  <c r="N2459" i="1" s="1"/>
  <c r="N2460" i="1" s="1"/>
  <c r="N2461" i="1" s="1"/>
  <c r="N2462" i="1" s="1"/>
  <c r="N2463" i="1" s="1"/>
  <c r="N2464" i="1" s="1"/>
  <c r="N2465" i="1" s="1"/>
  <c r="N2466" i="1" s="1"/>
  <c r="N2467" i="1" s="1"/>
  <c r="N2468" i="1" s="1"/>
  <c r="N2469" i="1" s="1"/>
  <c r="N2470" i="1" s="1"/>
  <c r="N2471" i="1" s="1"/>
  <c r="N2472" i="1" s="1"/>
  <c r="N2473" i="1" s="1"/>
  <c r="N2474" i="1" s="1"/>
  <c r="N2475" i="1" s="1"/>
  <c r="N2476" i="1" s="1"/>
  <c r="N2477" i="1" s="1"/>
  <c r="N2478" i="1" s="1"/>
  <c r="N2479" i="1" s="1"/>
  <c r="N2480" i="1" s="1"/>
  <c r="N2481" i="1" s="1"/>
  <c r="N2482" i="1" s="1"/>
  <c r="N2483" i="1" s="1"/>
  <c r="N2484" i="1" s="1"/>
  <c r="N2485" i="1" s="1"/>
  <c r="N2486" i="1" s="1"/>
  <c r="N2487" i="1" s="1"/>
  <c r="N2488" i="1" s="1"/>
  <c r="N2489" i="1" s="1"/>
  <c r="N2490" i="1" s="1"/>
  <c r="N2491" i="1" s="1"/>
  <c r="N2492" i="1" s="1"/>
  <c r="N2493" i="1" s="1"/>
  <c r="N2494" i="1" s="1"/>
  <c r="N2495" i="1" s="1"/>
  <c r="N2496" i="1" s="1"/>
  <c r="N2497" i="1" s="1"/>
  <c r="N2498" i="1" s="1"/>
  <c r="N2499" i="1" s="1"/>
  <c r="N2500" i="1" s="1"/>
  <c r="N2501" i="1" s="1"/>
  <c r="N2502" i="1" s="1"/>
  <c r="N2503" i="1" s="1"/>
  <c r="N2504" i="1" s="1"/>
  <c r="N2505" i="1" s="1"/>
  <c r="N2506" i="1" s="1"/>
  <c r="N2507" i="1" s="1"/>
  <c r="N2508" i="1" s="1"/>
  <c r="N2509" i="1" s="1"/>
  <c r="N2510" i="1" s="1"/>
  <c r="N2511" i="1" s="1"/>
  <c r="N2512" i="1" s="1"/>
  <c r="N2513" i="1" s="1"/>
  <c r="N2514" i="1" s="1"/>
  <c r="N2515" i="1" s="1"/>
  <c r="N2516" i="1" s="1"/>
  <c r="N2517" i="1" s="1"/>
  <c r="N2518" i="1" s="1"/>
  <c r="N2519" i="1" s="1"/>
  <c r="N2520" i="1" s="1"/>
  <c r="N2521" i="1" s="1"/>
  <c r="N2522" i="1" s="1"/>
  <c r="N2523" i="1" s="1"/>
  <c r="N2524" i="1" s="1"/>
  <c r="N2525" i="1" s="1"/>
  <c r="N2526" i="1" s="1"/>
  <c r="N2527" i="1" s="1"/>
  <c r="N2528" i="1" s="1"/>
  <c r="N2529" i="1" s="1"/>
  <c r="N2530" i="1" s="1"/>
  <c r="N2531" i="1" s="1"/>
  <c r="N2532" i="1" s="1"/>
  <c r="N2533" i="1" s="1"/>
  <c r="N2534" i="1" s="1"/>
  <c r="N2535" i="1" s="1"/>
  <c r="N2536" i="1" s="1"/>
  <c r="N2537" i="1" s="1"/>
  <c r="N2538" i="1" s="1"/>
  <c r="N2539" i="1" s="1"/>
  <c r="N2540" i="1" s="1"/>
  <c r="N2541" i="1" s="1"/>
  <c r="N2542" i="1" s="1"/>
  <c r="N2543" i="1" s="1"/>
  <c r="N2544" i="1" s="1"/>
  <c r="N2545" i="1" s="1"/>
  <c r="N2546" i="1" s="1"/>
  <c r="N2547" i="1" s="1"/>
  <c r="N2548" i="1" s="1"/>
  <c r="N2549" i="1" s="1"/>
  <c r="N2550" i="1" s="1"/>
  <c r="N2551" i="1" s="1"/>
  <c r="N2552" i="1" s="1"/>
  <c r="N2553" i="1" s="1"/>
  <c r="N2554" i="1" s="1"/>
  <c r="N2555" i="1" s="1"/>
  <c r="N2556" i="1" s="1"/>
  <c r="N2557" i="1" s="1"/>
  <c r="N2558" i="1" s="1"/>
  <c r="N2559" i="1" s="1"/>
  <c r="N2560" i="1" s="1"/>
  <c r="N2561" i="1" s="1"/>
  <c r="N2562" i="1" s="1"/>
  <c r="N2563" i="1" s="1"/>
  <c r="N2564" i="1" s="1"/>
  <c r="N2565" i="1" s="1"/>
  <c r="N2566" i="1" s="1"/>
  <c r="N2567" i="1" s="1"/>
  <c r="N2568" i="1" s="1"/>
  <c r="N2569" i="1" s="1"/>
  <c r="N2570" i="1" s="1"/>
  <c r="N2571" i="1" s="1"/>
  <c r="N2572" i="1" s="1"/>
  <c r="N2573" i="1" s="1"/>
  <c r="N2574" i="1" s="1"/>
  <c r="N2575" i="1" s="1"/>
  <c r="N2576" i="1" s="1"/>
  <c r="N2577" i="1" s="1"/>
  <c r="N2578" i="1" s="1"/>
  <c r="N2579" i="1" s="1"/>
  <c r="N2580" i="1" s="1"/>
  <c r="N2581" i="1" s="1"/>
  <c r="N2582" i="1" s="1"/>
  <c r="N2583" i="1" s="1"/>
  <c r="N2584" i="1" s="1"/>
  <c r="N2585" i="1" s="1"/>
  <c r="N2586" i="1" s="1"/>
  <c r="N2587" i="1" s="1"/>
  <c r="N2588" i="1" s="1"/>
  <c r="N2589" i="1" s="1"/>
  <c r="N2590" i="1" s="1"/>
  <c r="N2591" i="1" s="1"/>
  <c r="N2592" i="1" s="1"/>
  <c r="N2593" i="1" s="1"/>
  <c r="N2594" i="1" s="1"/>
  <c r="N2595" i="1" s="1"/>
  <c r="N2596" i="1" s="1"/>
  <c r="N2597" i="1" s="1"/>
  <c r="N2598" i="1" s="1"/>
  <c r="N2599" i="1" s="1"/>
  <c r="N2600" i="1" s="1"/>
  <c r="N2601" i="1" s="1"/>
  <c r="N2602" i="1" s="1"/>
  <c r="N2603" i="1" s="1"/>
  <c r="N2604" i="1" s="1"/>
  <c r="N2605" i="1" s="1"/>
  <c r="N2606" i="1" s="1"/>
  <c r="N2607" i="1" s="1"/>
  <c r="N2608" i="1" s="1"/>
  <c r="N2609" i="1" s="1"/>
  <c r="N2610" i="1" s="1"/>
  <c r="N2611" i="1" s="1"/>
  <c r="N2612" i="1" s="1"/>
  <c r="N2613" i="1" s="1"/>
  <c r="N2614" i="1" s="1"/>
  <c r="N2615" i="1" s="1"/>
  <c r="N2616" i="1" s="1"/>
  <c r="N2617" i="1" s="1"/>
  <c r="N2618" i="1" s="1"/>
  <c r="N2619" i="1" s="1"/>
  <c r="N2620" i="1" s="1"/>
  <c r="N2621" i="1" s="1"/>
  <c r="N2622" i="1" s="1"/>
  <c r="N2623" i="1" s="1"/>
  <c r="N2624" i="1" s="1"/>
  <c r="N2625" i="1" s="1"/>
  <c r="N2626" i="1" s="1"/>
  <c r="N2627" i="1" s="1"/>
  <c r="N2628" i="1" s="1"/>
  <c r="N2629" i="1" s="1"/>
  <c r="N2630" i="1" s="1"/>
  <c r="N2631" i="1" s="1"/>
  <c r="N2632" i="1" s="1"/>
  <c r="N2633" i="1" s="1"/>
  <c r="N2634" i="1" s="1"/>
  <c r="N2635" i="1" s="1"/>
  <c r="N2636" i="1" s="1"/>
  <c r="N2637" i="1" s="1"/>
  <c r="N2638" i="1" s="1"/>
  <c r="N2639" i="1" s="1"/>
  <c r="N2640" i="1" s="1"/>
  <c r="N2641" i="1" s="1"/>
  <c r="N2642" i="1" s="1"/>
  <c r="N2643" i="1" s="1"/>
  <c r="N2644" i="1" s="1"/>
  <c r="N2645" i="1" s="1"/>
  <c r="N2646" i="1" s="1"/>
  <c r="N2647" i="1" s="1"/>
  <c r="N2648" i="1" s="1"/>
  <c r="N2649" i="1" s="1"/>
  <c r="N2650" i="1" s="1"/>
  <c r="N2651" i="1" s="1"/>
  <c r="N2652" i="1" s="1"/>
  <c r="N2653" i="1" s="1"/>
  <c r="N2654" i="1" s="1"/>
  <c r="N2655" i="1" s="1"/>
  <c r="N2656" i="1" s="1"/>
  <c r="N2657" i="1" s="1"/>
  <c r="N2658" i="1" s="1"/>
  <c r="N2659" i="1" s="1"/>
  <c r="N2660" i="1" s="1"/>
  <c r="N2661" i="1" s="1"/>
  <c r="N2662" i="1" s="1"/>
  <c r="N2663" i="1" s="1"/>
  <c r="N2664" i="1" s="1"/>
  <c r="N2665" i="1" s="1"/>
  <c r="N2666" i="1" s="1"/>
  <c r="N2667" i="1" s="1"/>
  <c r="N2668" i="1" s="1"/>
  <c r="N2669" i="1" s="1"/>
  <c r="N2670" i="1" s="1"/>
  <c r="N2671" i="1" s="1"/>
  <c r="N2672" i="1" s="1"/>
  <c r="N2673" i="1" s="1"/>
  <c r="N2674" i="1" s="1"/>
  <c r="N2675" i="1" s="1"/>
  <c r="N2676" i="1" s="1"/>
  <c r="N2677" i="1" s="1"/>
  <c r="N2678" i="1" s="1"/>
  <c r="N2679" i="1" s="1"/>
  <c r="N2680" i="1" s="1"/>
  <c r="N2681" i="1" s="1"/>
  <c r="N2682" i="1" s="1"/>
  <c r="N2683" i="1" s="1"/>
  <c r="N2684" i="1" s="1"/>
  <c r="N2685" i="1" s="1"/>
  <c r="N2686" i="1" s="1"/>
  <c r="N2687" i="1" s="1"/>
  <c r="N2688" i="1" s="1"/>
  <c r="N2689" i="1" s="1"/>
  <c r="N2690" i="1" s="1"/>
  <c r="N2691" i="1" s="1"/>
  <c r="N2692" i="1" s="1"/>
  <c r="N2693" i="1" s="1"/>
  <c r="N2694" i="1" s="1"/>
  <c r="N2695" i="1" s="1"/>
  <c r="N2696" i="1" s="1"/>
  <c r="N2697" i="1" s="1"/>
  <c r="N2698" i="1" s="1"/>
  <c r="N2699" i="1" s="1"/>
  <c r="N2700" i="1" s="1"/>
  <c r="N2701" i="1" s="1"/>
  <c r="N2702" i="1" s="1"/>
  <c r="N2703" i="1" s="1"/>
  <c r="N2704" i="1" s="1"/>
  <c r="N2705" i="1" s="1"/>
  <c r="N2706" i="1" s="1"/>
  <c r="N2707" i="1" s="1"/>
  <c r="N2708" i="1" s="1"/>
  <c r="N2709" i="1" s="1"/>
  <c r="N2710" i="1" s="1"/>
  <c r="N2711" i="1" s="1"/>
  <c r="N2712" i="1" s="1"/>
  <c r="N2713" i="1" s="1"/>
  <c r="N2714" i="1" s="1"/>
  <c r="N2715" i="1" s="1"/>
  <c r="N2716" i="1" s="1"/>
  <c r="N2717" i="1" s="1"/>
  <c r="N2718" i="1" s="1"/>
  <c r="N2719" i="1" s="1"/>
  <c r="N2720" i="1" s="1"/>
  <c r="N2721" i="1" s="1"/>
  <c r="N2722" i="1" s="1"/>
  <c r="N2723" i="1" s="1"/>
  <c r="N2724" i="1" s="1"/>
  <c r="N2725" i="1" s="1"/>
  <c r="N2726" i="1" s="1"/>
  <c r="N2727" i="1" s="1"/>
  <c r="N2728" i="1" s="1"/>
  <c r="N2729" i="1" s="1"/>
  <c r="N2730" i="1" s="1"/>
  <c r="N2731" i="1" s="1"/>
  <c r="N2732" i="1" s="1"/>
  <c r="N2733" i="1" s="1"/>
  <c r="N2734" i="1" s="1"/>
  <c r="N2735" i="1" s="1"/>
  <c r="N2736" i="1" s="1"/>
  <c r="N2737" i="1" s="1"/>
  <c r="N2738" i="1" s="1"/>
  <c r="N2739" i="1" s="1"/>
  <c r="N2740" i="1" s="1"/>
  <c r="N2741" i="1" s="1"/>
  <c r="N2742" i="1" s="1"/>
  <c r="N2743" i="1" s="1"/>
  <c r="N2744" i="1" s="1"/>
  <c r="N2745" i="1" s="1"/>
  <c r="N2746" i="1" s="1"/>
  <c r="N2747" i="1" s="1"/>
  <c r="N2748" i="1" s="1"/>
  <c r="N2749" i="1" s="1"/>
  <c r="N2750" i="1" s="1"/>
  <c r="N2751" i="1" s="1"/>
  <c r="N2752" i="1" s="1"/>
  <c r="N2753" i="1" s="1"/>
  <c r="N2754" i="1" s="1"/>
  <c r="N2755" i="1" s="1"/>
  <c r="N2756" i="1" s="1"/>
  <c r="N2757" i="1" s="1"/>
  <c r="N2758" i="1" s="1"/>
  <c r="N2759" i="1" s="1"/>
  <c r="N2760" i="1" s="1"/>
  <c r="N2761" i="1" s="1"/>
  <c r="N2762" i="1" s="1"/>
  <c r="N2763" i="1" s="1"/>
  <c r="N2764" i="1" s="1"/>
  <c r="N2765" i="1" s="1"/>
  <c r="N2766" i="1" s="1"/>
  <c r="N2767" i="1" s="1"/>
  <c r="N2768" i="1" s="1"/>
  <c r="N2769" i="1" s="1"/>
  <c r="N2770" i="1" s="1"/>
  <c r="N2771" i="1" s="1"/>
  <c r="N2772" i="1" s="1"/>
  <c r="N2773" i="1" s="1"/>
  <c r="N2774" i="1" s="1"/>
  <c r="N2775" i="1" s="1"/>
  <c r="N2776" i="1" s="1"/>
  <c r="N2777" i="1" s="1"/>
  <c r="N2778" i="1" s="1"/>
  <c r="N2779" i="1" s="1"/>
  <c r="N2780" i="1" s="1"/>
  <c r="N2781" i="1" s="1"/>
  <c r="N2782" i="1" s="1"/>
  <c r="N2783" i="1" s="1"/>
  <c r="N2784" i="1" s="1"/>
  <c r="N2785" i="1" s="1"/>
  <c r="N2786" i="1" s="1"/>
  <c r="N2787" i="1" s="1"/>
  <c r="N2788" i="1" s="1"/>
  <c r="N2789" i="1" s="1"/>
  <c r="N2790" i="1" s="1"/>
  <c r="N2791" i="1" s="1"/>
  <c r="N2792" i="1" s="1"/>
  <c r="N2793" i="1" s="1"/>
  <c r="N2794" i="1" s="1"/>
  <c r="N2795" i="1" s="1"/>
  <c r="N2796" i="1" s="1"/>
  <c r="N2797" i="1" s="1"/>
  <c r="N2798" i="1" s="1"/>
  <c r="N2799" i="1" s="1"/>
  <c r="N2800" i="1" s="1"/>
  <c r="N2801" i="1" s="1"/>
  <c r="N2802" i="1" s="1"/>
  <c r="N2803" i="1" s="1"/>
  <c r="N2804" i="1" s="1"/>
  <c r="N2805" i="1" s="1"/>
  <c r="N2806" i="1" s="1"/>
  <c r="N2807" i="1" s="1"/>
  <c r="N2808" i="1" s="1"/>
  <c r="N2809" i="1" s="1"/>
  <c r="N2810" i="1" s="1"/>
  <c r="N2811" i="1" s="1"/>
  <c r="N2812" i="1" s="1"/>
  <c r="N2813" i="1" s="1"/>
  <c r="N2814" i="1" s="1"/>
  <c r="N2815" i="1" s="1"/>
  <c r="N2816" i="1" s="1"/>
  <c r="N2817" i="1" s="1"/>
  <c r="N2818" i="1" s="1"/>
  <c r="N2819" i="1" s="1"/>
  <c r="N2820" i="1" s="1"/>
  <c r="N2821" i="1" s="1"/>
  <c r="N2822" i="1" s="1"/>
  <c r="N2823" i="1" s="1"/>
  <c r="N2824" i="1" s="1"/>
  <c r="N2825" i="1" s="1"/>
  <c r="N2826" i="1" s="1"/>
  <c r="N2827" i="1" s="1"/>
  <c r="N2828" i="1" s="1"/>
  <c r="N2829" i="1" s="1"/>
  <c r="N2830" i="1" s="1"/>
  <c r="N2831" i="1" s="1"/>
  <c r="N2832" i="1" s="1"/>
  <c r="N2833" i="1" s="1"/>
  <c r="N2834" i="1" s="1"/>
  <c r="N2835" i="1" s="1"/>
  <c r="N2836" i="1" s="1"/>
  <c r="N2837" i="1" s="1"/>
  <c r="N2838" i="1" s="1"/>
  <c r="N2839" i="1" s="1"/>
  <c r="M11" i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M812" i="1" s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M874" i="1" s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M904" i="1" s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M937" i="1" s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M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M1024" i="1" s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M1085" i="1" s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s="1"/>
  <c r="M1112" i="1" s="1"/>
  <c r="M1113" i="1" s="1"/>
  <c r="M1114" i="1" s="1"/>
  <c r="M1115" i="1" s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M1210" i="1" s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M1258" i="1" s="1"/>
  <c r="M1259" i="1" s="1"/>
  <c r="M1260" i="1" s="1"/>
  <c r="M1261" i="1" s="1"/>
  <c r="M1262" i="1" s="1"/>
  <c r="M1263" i="1" s="1"/>
  <c r="M1264" i="1" s="1"/>
  <c r="M1265" i="1" s="1"/>
  <c r="M1266" i="1" s="1"/>
  <c r="M1267" i="1" s="1"/>
  <c r="M1268" i="1" s="1"/>
  <c r="M1269" i="1" s="1"/>
  <c r="M1270" i="1" s="1"/>
  <c r="M1271" i="1" s="1"/>
  <c r="M1272" i="1" s="1"/>
  <c r="M1273" i="1" s="1"/>
  <c r="M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s="1"/>
  <c r="M1286" i="1" s="1"/>
  <c r="M1287" i="1" s="1"/>
  <c r="M1288" i="1" s="1"/>
  <c r="M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M1303" i="1" s="1"/>
  <c r="M1304" i="1" s="1"/>
  <c r="M1305" i="1" s="1"/>
  <c r="M1306" i="1" s="1"/>
  <c r="M1307" i="1" s="1"/>
  <c r="M1308" i="1" s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s="1"/>
  <c r="M1320" i="1" s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M1358" i="1" s="1"/>
  <c r="M1359" i="1" s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M1382" i="1" s="1"/>
  <c r="M1383" i="1" s="1"/>
  <c r="M1384" i="1" s="1"/>
  <c r="M1385" i="1" s="1"/>
  <c r="M1386" i="1" s="1"/>
  <c r="M1387" i="1" s="1"/>
  <c r="M1388" i="1" s="1"/>
  <c r="M1389" i="1" s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s="1"/>
  <c r="M1406" i="1" s="1"/>
  <c r="M1407" i="1" s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M1603" i="1" s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s="1"/>
  <c r="M1628" i="1" s="1"/>
  <c r="M1629" i="1" s="1"/>
  <c r="M1630" i="1" s="1"/>
  <c r="M1631" i="1" s="1"/>
  <c r="M1632" i="1" s="1"/>
  <c r="M1633" i="1" s="1"/>
  <c r="M1634" i="1" s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M1678" i="1" s="1"/>
  <c r="M1679" i="1" s="1"/>
  <c r="M1680" i="1" s="1"/>
  <c r="M1681" i="1" s="1"/>
  <c r="M1682" i="1" s="1"/>
  <c r="M1683" i="1" s="1"/>
  <c r="M1684" i="1" s="1"/>
  <c r="M1685" i="1" s="1"/>
  <c r="M1686" i="1" s="1"/>
  <c r="M1687" i="1" s="1"/>
  <c r="M1688" i="1" s="1"/>
  <c r="M1689" i="1" s="1"/>
  <c r="M1690" i="1" s="1"/>
  <c r="M1691" i="1" s="1"/>
  <c r="M1692" i="1" s="1"/>
  <c r="M1693" i="1" s="1"/>
  <c r="M1694" i="1" s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M1707" i="1" s="1"/>
  <c r="M1708" i="1" s="1"/>
  <c r="M1709" i="1" s="1"/>
  <c r="M1710" i="1" s="1"/>
  <c r="M1711" i="1" s="1"/>
  <c r="M1712" i="1" s="1"/>
  <c r="M1713" i="1" s="1"/>
  <c r="M1714" i="1" s="1"/>
  <c r="M1715" i="1" s="1"/>
  <c r="M1716" i="1" s="1"/>
  <c r="M1717" i="1" s="1"/>
  <c r="M1718" i="1" s="1"/>
  <c r="M1719" i="1" s="1"/>
  <c r="M1720" i="1" s="1"/>
  <c r="M1721" i="1" s="1"/>
  <c r="M1722" i="1" s="1"/>
  <c r="M1723" i="1" s="1"/>
  <c r="M1724" i="1" s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M1738" i="1" s="1"/>
  <c r="M1739" i="1" s="1"/>
  <c r="M1740" i="1" s="1"/>
  <c r="M1741" i="1" s="1"/>
  <c r="M1742" i="1" s="1"/>
  <c r="M1743" i="1" s="1"/>
  <c r="M1744" i="1" s="1"/>
  <c r="M1745" i="1" s="1"/>
  <c r="M1746" i="1" s="1"/>
  <c r="M1747" i="1" s="1"/>
  <c r="M1748" i="1" s="1"/>
  <c r="M1749" i="1" s="1"/>
  <c r="M1750" i="1" s="1"/>
  <c r="M1751" i="1" s="1"/>
  <c r="M1752" i="1" s="1"/>
  <c r="M1753" i="1" s="1"/>
  <c r="M1754" i="1" s="1"/>
  <c r="M1755" i="1" s="1"/>
  <c r="M1756" i="1" s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M1770" i="1" s="1"/>
  <c r="M1771" i="1" s="1"/>
  <c r="M1772" i="1" s="1"/>
  <c r="M1773" i="1" s="1"/>
  <c r="M1774" i="1" s="1"/>
  <c r="M1775" i="1" s="1"/>
  <c r="M1776" i="1" s="1"/>
  <c r="M1777" i="1" s="1"/>
  <c r="M1778" i="1" s="1"/>
  <c r="M1779" i="1" s="1"/>
  <c r="M1780" i="1" s="1"/>
  <c r="M1781" i="1" s="1"/>
  <c r="M1782" i="1" s="1"/>
  <c r="M1783" i="1" s="1"/>
  <c r="M1784" i="1" s="1"/>
  <c r="M1785" i="1" s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M1800" i="1" s="1"/>
  <c r="M1801" i="1" s="1"/>
  <c r="M1802" i="1" s="1"/>
  <c r="M1803" i="1" s="1"/>
  <c r="M1804" i="1" s="1"/>
  <c r="M1805" i="1" s="1"/>
  <c r="M1806" i="1" s="1"/>
  <c r="M1807" i="1" s="1"/>
  <c r="M1808" i="1" s="1"/>
  <c r="M1809" i="1" s="1"/>
  <c r="M1810" i="1" s="1"/>
  <c r="M1811" i="1" s="1"/>
  <c r="M1812" i="1" s="1"/>
  <c r="M1813" i="1" s="1"/>
  <c r="M1814" i="1" s="1"/>
  <c r="M1815" i="1" s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s="1"/>
  <c r="M1834" i="1" s="1"/>
  <c r="M1835" i="1" s="1"/>
  <c r="M1836" i="1" s="1"/>
  <c r="M1837" i="1" s="1"/>
  <c r="M1838" i="1" s="1"/>
  <c r="M1839" i="1" s="1"/>
  <c r="M1840" i="1" s="1"/>
  <c r="M1841" i="1" s="1"/>
  <c r="M1842" i="1" s="1"/>
  <c r="M1843" i="1" s="1"/>
  <c r="M1844" i="1" s="1"/>
  <c r="M1845" i="1" s="1"/>
  <c r="M1846" i="1" s="1"/>
  <c r="M1847" i="1" s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M1860" i="1" s="1"/>
  <c r="M1861" i="1" s="1"/>
  <c r="M1862" i="1" s="1"/>
  <c r="M1863" i="1" s="1"/>
  <c r="M1864" i="1" s="1"/>
  <c r="M1865" i="1" s="1"/>
  <c r="M1866" i="1" s="1"/>
  <c r="M1867" i="1" s="1"/>
  <c r="M1868" i="1" s="1"/>
  <c r="M1869" i="1" s="1"/>
  <c r="M1870" i="1" s="1"/>
  <c r="M1871" i="1" s="1"/>
  <c r="M1872" i="1" s="1"/>
  <c r="M1873" i="1" s="1"/>
  <c r="M1874" i="1" s="1"/>
  <c r="M1875" i="1" s="1"/>
  <c r="M1876" i="1" s="1"/>
  <c r="M1877" i="1" s="1"/>
  <c r="M1878" i="1" s="1"/>
  <c r="M1879" i="1" s="1"/>
  <c r="M1880" i="1" s="1"/>
  <c r="M1881" i="1" s="1"/>
  <c r="M1882" i="1" s="1"/>
  <c r="M1883" i="1" s="1"/>
  <c r="M1884" i="1" s="1"/>
  <c r="M1885" i="1" s="1"/>
  <c r="M1886" i="1" s="1"/>
  <c r="M1887" i="1" s="1"/>
  <c r="M1888" i="1" s="1"/>
  <c r="M1889" i="1" s="1"/>
  <c r="M1890" i="1" s="1"/>
  <c r="M1891" i="1" s="1"/>
  <c r="M1892" i="1" s="1"/>
  <c r="M1893" i="1" s="1"/>
  <c r="M1894" i="1" s="1"/>
  <c r="M1895" i="1" s="1"/>
  <c r="M1896" i="1" s="1"/>
  <c r="M1897" i="1" s="1"/>
  <c r="M1898" i="1" s="1"/>
  <c r="M1899" i="1" s="1"/>
  <c r="M1900" i="1" s="1"/>
  <c r="M1901" i="1" s="1"/>
  <c r="M1902" i="1" s="1"/>
  <c r="M1903" i="1" s="1"/>
  <c r="M1904" i="1" s="1"/>
  <c r="M1905" i="1" s="1"/>
  <c r="M1906" i="1" s="1"/>
  <c r="M1907" i="1" s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M1925" i="1" s="1"/>
  <c r="M1926" i="1" s="1"/>
  <c r="M1927" i="1" s="1"/>
  <c r="M1928" i="1" s="1"/>
  <c r="M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M1939" i="1" s="1"/>
  <c r="M1940" i="1" s="1"/>
  <c r="M1941" i="1" s="1"/>
  <c r="M1942" i="1" s="1"/>
  <c r="M1943" i="1" s="1"/>
  <c r="M1944" i="1" s="1"/>
  <c r="M1945" i="1" s="1"/>
  <c r="M1946" i="1" s="1"/>
  <c r="M1947" i="1" s="1"/>
  <c r="M1948" i="1" s="1"/>
  <c r="M1949" i="1" s="1"/>
  <c r="M1950" i="1" s="1"/>
  <c r="M1951" i="1" s="1"/>
  <c r="M1952" i="1" s="1"/>
  <c r="M1953" i="1" s="1"/>
  <c r="M1954" i="1" s="1"/>
  <c r="M1955" i="1" s="1"/>
  <c r="M1956" i="1" s="1"/>
  <c r="M1957" i="1" s="1"/>
  <c r="M1958" i="1" s="1"/>
  <c r="M1959" i="1" s="1"/>
  <c r="M1960" i="1" s="1"/>
  <c r="M1961" i="1" s="1"/>
  <c r="M1962" i="1" s="1"/>
  <c r="M1963" i="1" s="1"/>
  <c r="M1964" i="1" s="1"/>
  <c r="M1965" i="1" s="1"/>
  <c r="M1966" i="1" s="1"/>
  <c r="M1967" i="1" s="1"/>
  <c r="M1968" i="1" s="1"/>
  <c r="M1969" i="1" s="1"/>
  <c r="M1970" i="1" s="1"/>
  <c r="M1971" i="1" s="1"/>
  <c r="M1972" i="1" s="1"/>
  <c r="M1973" i="1" s="1"/>
  <c r="M1974" i="1" s="1"/>
  <c r="M1975" i="1" s="1"/>
  <c r="M1976" i="1" s="1"/>
  <c r="M1977" i="1" s="1"/>
  <c r="M1978" i="1" s="1"/>
  <c r="M1979" i="1" s="1"/>
  <c r="M1980" i="1" s="1"/>
  <c r="M1981" i="1" s="1"/>
  <c r="M1982" i="1" s="1"/>
  <c r="M1983" i="1" s="1"/>
  <c r="M1984" i="1" s="1"/>
  <c r="M1985" i="1" s="1"/>
  <c r="M1986" i="1" s="1"/>
  <c r="M1987" i="1" s="1"/>
  <c r="M1988" i="1" s="1"/>
  <c r="M1989" i="1" s="1"/>
  <c r="M1990" i="1" s="1"/>
  <c r="M1991" i="1" s="1"/>
  <c r="M1992" i="1" s="1"/>
  <c r="M1993" i="1" s="1"/>
  <c r="M1994" i="1" s="1"/>
  <c r="M1995" i="1" s="1"/>
  <c r="M1996" i="1" s="1"/>
  <c r="M1997" i="1" s="1"/>
  <c r="M1998" i="1" s="1"/>
  <c r="M1999" i="1" s="1"/>
  <c r="M2000" i="1" s="1"/>
  <c r="M2001" i="1" s="1"/>
  <c r="M2002" i="1" s="1"/>
  <c r="M2003" i="1" s="1"/>
  <c r="M2004" i="1" s="1"/>
  <c r="M2005" i="1" s="1"/>
  <c r="M2006" i="1" s="1"/>
  <c r="M2007" i="1" s="1"/>
  <c r="M2008" i="1" s="1"/>
  <c r="M2009" i="1" s="1"/>
  <c r="M2010" i="1" s="1"/>
  <c r="M2011" i="1" s="1"/>
  <c r="M2012" i="1" s="1"/>
  <c r="M2013" i="1" s="1"/>
  <c r="M2014" i="1" s="1"/>
  <c r="M2015" i="1" s="1"/>
  <c r="M2016" i="1" s="1"/>
  <c r="M2017" i="1" s="1"/>
  <c r="M2018" i="1" s="1"/>
  <c r="M2019" i="1" s="1"/>
  <c r="M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M2030" i="1" s="1"/>
  <c r="M2031" i="1" s="1"/>
  <c r="M2032" i="1" s="1"/>
  <c r="M2033" i="1" s="1"/>
  <c r="M2034" i="1" s="1"/>
  <c r="M2035" i="1" s="1"/>
  <c r="M2036" i="1" s="1"/>
  <c r="M2037" i="1" s="1"/>
  <c r="M2038" i="1" s="1"/>
  <c r="M2039" i="1" s="1"/>
  <c r="M2040" i="1" s="1"/>
  <c r="M2041" i="1" s="1"/>
  <c r="M2042" i="1" s="1"/>
  <c r="M2043" i="1" s="1"/>
  <c r="M2044" i="1" s="1"/>
  <c r="M2045" i="1" s="1"/>
  <c r="M2046" i="1" s="1"/>
  <c r="M2047" i="1" s="1"/>
  <c r="M2048" i="1" s="1"/>
  <c r="M2049" i="1" s="1"/>
  <c r="M2050" i="1" s="1"/>
  <c r="M2051" i="1" s="1"/>
  <c r="M2052" i="1" s="1"/>
  <c r="M2053" i="1" s="1"/>
  <c r="M2054" i="1" s="1"/>
  <c r="M2055" i="1" s="1"/>
  <c r="M2056" i="1" s="1"/>
  <c r="M2057" i="1" s="1"/>
  <c r="M2058" i="1" s="1"/>
  <c r="M2059" i="1" s="1"/>
  <c r="M2060" i="1" s="1"/>
  <c r="M2061" i="1" s="1"/>
  <c r="M2062" i="1" s="1"/>
  <c r="M2063" i="1" s="1"/>
  <c r="M2064" i="1" s="1"/>
  <c r="M2065" i="1" s="1"/>
  <c r="M2066" i="1" s="1"/>
  <c r="M2067" i="1" s="1"/>
  <c r="M2068" i="1" s="1"/>
  <c r="M2069" i="1" s="1"/>
  <c r="M2070" i="1" s="1"/>
  <c r="M2071" i="1" s="1"/>
  <c r="M2072" i="1" s="1"/>
  <c r="M2073" i="1" s="1"/>
  <c r="M2074" i="1" s="1"/>
  <c r="M2075" i="1" s="1"/>
  <c r="M2076" i="1" s="1"/>
  <c r="M2077" i="1" s="1"/>
  <c r="M2078" i="1" s="1"/>
  <c r="M2079" i="1" s="1"/>
  <c r="M2080" i="1" s="1"/>
  <c r="M2081" i="1" s="1"/>
  <c r="M2082" i="1" s="1"/>
  <c r="M2083" i="1" s="1"/>
  <c r="M2084" i="1" s="1"/>
  <c r="M2085" i="1" s="1"/>
  <c r="M2086" i="1" s="1"/>
  <c r="M2087" i="1" s="1"/>
  <c r="M2088" i="1" s="1"/>
  <c r="M2089" i="1" s="1"/>
  <c r="M2090" i="1" s="1"/>
  <c r="M2091" i="1" s="1"/>
  <c r="M2092" i="1" s="1"/>
  <c r="M2093" i="1" s="1"/>
  <c r="M2094" i="1" s="1"/>
  <c r="M2095" i="1" s="1"/>
  <c r="M2096" i="1" s="1"/>
  <c r="M2097" i="1" s="1"/>
  <c r="M2098" i="1" s="1"/>
  <c r="M2099" i="1" s="1"/>
  <c r="M2100" i="1" s="1"/>
  <c r="M2101" i="1" s="1"/>
  <c r="M2102" i="1" s="1"/>
  <c r="M2103" i="1" s="1"/>
  <c r="M2104" i="1" s="1"/>
  <c r="M2105" i="1" s="1"/>
  <c r="M2106" i="1" s="1"/>
  <c r="M2107" i="1" s="1"/>
  <c r="M2108" i="1" s="1"/>
  <c r="M2109" i="1" s="1"/>
  <c r="M2110" i="1" s="1"/>
  <c r="M2111" i="1" s="1"/>
  <c r="M2112" i="1" s="1"/>
  <c r="M2113" i="1" s="1"/>
  <c r="M2114" i="1" s="1"/>
  <c r="M2115" i="1" s="1"/>
  <c r="M2116" i="1" s="1"/>
  <c r="M2117" i="1" s="1"/>
  <c r="M2118" i="1" s="1"/>
  <c r="M2119" i="1" s="1"/>
  <c r="M2120" i="1" s="1"/>
  <c r="M2121" i="1" s="1"/>
  <c r="M2122" i="1" s="1"/>
  <c r="M2123" i="1" s="1"/>
  <c r="M2124" i="1" s="1"/>
  <c r="M2125" i="1" s="1"/>
  <c r="M2126" i="1" s="1"/>
  <c r="M2127" i="1" s="1"/>
  <c r="M2128" i="1" s="1"/>
  <c r="M2129" i="1" s="1"/>
  <c r="M2130" i="1" s="1"/>
  <c r="M2131" i="1" s="1"/>
  <c r="M2132" i="1" s="1"/>
  <c r="M2133" i="1" s="1"/>
  <c r="M2134" i="1" s="1"/>
  <c r="M2135" i="1" s="1"/>
  <c r="M2136" i="1" s="1"/>
  <c r="M2137" i="1" s="1"/>
  <c r="M2138" i="1" s="1"/>
  <c r="M2139" i="1" s="1"/>
  <c r="M2140" i="1" s="1"/>
  <c r="M2141" i="1" s="1"/>
  <c r="M2142" i="1" s="1"/>
  <c r="M2143" i="1" s="1"/>
  <c r="M2144" i="1" s="1"/>
  <c r="M2145" i="1" s="1"/>
  <c r="M2146" i="1" s="1"/>
  <c r="M2147" i="1" s="1"/>
  <c r="M2148" i="1" s="1"/>
  <c r="M2149" i="1" s="1"/>
  <c r="M2150" i="1" s="1"/>
  <c r="M2151" i="1" s="1"/>
  <c r="M2152" i="1" s="1"/>
  <c r="M2153" i="1" s="1"/>
  <c r="M2154" i="1" s="1"/>
  <c r="M2155" i="1" s="1"/>
  <c r="M2156" i="1" s="1"/>
  <c r="M2157" i="1" s="1"/>
  <c r="M2158" i="1" s="1"/>
  <c r="M2159" i="1" s="1"/>
  <c r="M2160" i="1" s="1"/>
  <c r="M2161" i="1" s="1"/>
  <c r="M2162" i="1" s="1"/>
  <c r="M2163" i="1" s="1"/>
  <c r="M2164" i="1" s="1"/>
  <c r="M2165" i="1" s="1"/>
  <c r="M2166" i="1" s="1"/>
  <c r="M2167" i="1" s="1"/>
  <c r="M2168" i="1" s="1"/>
  <c r="M2169" i="1" s="1"/>
  <c r="M2170" i="1" s="1"/>
  <c r="M2171" i="1" s="1"/>
  <c r="M2172" i="1" s="1"/>
  <c r="M2173" i="1" s="1"/>
  <c r="M2174" i="1" s="1"/>
  <c r="M2175" i="1" s="1"/>
  <c r="M2176" i="1" s="1"/>
  <c r="M2177" i="1" s="1"/>
  <c r="M2178" i="1" s="1"/>
  <c r="M2179" i="1" s="1"/>
  <c r="M2180" i="1" s="1"/>
  <c r="M2181" i="1" s="1"/>
  <c r="M2182" i="1" s="1"/>
  <c r="M2183" i="1" s="1"/>
  <c r="M2184" i="1" s="1"/>
  <c r="M2185" i="1" s="1"/>
  <c r="M2186" i="1" s="1"/>
  <c r="M2187" i="1" s="1"/>
  <c r="M2188" i="1" s="1"/>
  <c r="M2189" i="1" s="1"/>
  <c r="M2190" i="1" s="1"/>
  <c r="M2191" i="1" s="1"/>
  <c r="M2192" i="1" s="1"/>
  <c r="M2193" i="1" s="1"/>
  <c r="M2194" i="1" s="1"/>
  <c r="M2195" i="1" s="1"/>
  <c r="M2196" i="1" s="1"/>
  <c r="M2197" i="1" s="1"/>
  <c r="M2198" i="1" s="1"/>
  <c r="M2199" i="1" s="1"/>
  <c r="M2200" i="1" s="1"/>
  <c r="M2201" i="1" s="1"/>
  <c r="M2202" i="1" s="1"/>
  <c r="M2203" i="1" s="1"/>
  <c r="M2204" i="1" s="1"/>
  <c r="M2205" i="1" s="1"/>
  <c r="M2206" i="1" s="1"/>
  <c r="M2207" i="1" s="1"/>
  <c r="M2208" i="1" s="1"/>
  <c r="M2209" i="1" s="1"/>
  <c r="M2210" i="1" s="1"/>
  <c r="M2211" i="1" s="1"/>
  <c r="M2212" i="1" s="1"/>
  <c r="M2213" i="1" s="1"/>
  <c r="M2214" i="1" s="1"/>
  <c r="M2215" i="1" s="1"/>
  <c r="M2216" i="1" s="1"/>
  <c r="M2217" i="1" s="1"/>
  <c r="M2218" i="1" s="1"/>
  <c r="M2219" i="1" s="1"/>
  <c r="M2220" i="1" s="1"/>
  <c r="M2221" i="1" s="1"/>
  <c r="M2222" i="1" s="1"/>
  <c r="M2223" i="1" s="1"/>
  <c r="M2224" i="1" s="1"/>
  <c r="M2225" i="1" s="1"/>
  <c r="M2226" i="1" s="1"/>
  <c r="M2227" i="1" s="1"/>
  <c r="M2228" i="1" s="1"/>
  <c r="M2229" i="1" s="1"/>
  <c r="M2230" i="1" s="1"/>
  <c r="M2231" i="1" s="1"/>
  <c r="M2232" i="1" s="1"/>
  <c r="M2233" i="1" s="1"/>
  <c r="M2234" i="1" s="1"/>
  <c r="M2235" i="1" s="1"/>
  <c r="M2236" i="1" s="1"/>
  <c r="M2237" i="1" s="1"/>
  <c r="M2238" i="1" s="1"/>
  <c r="M2239" i="1" s="1"/>
  <c r="M2240" i="1" s="1"/>
  <c r="M2241" i="1" s="1"/>
  <c r="M2242" i="1" s="1"/>
  <c r="M2243" i="1" s="1"/>
  <c r="M2244" i="1" s="1"/>
  <c r="M2245" i="1" s="1"/>
  <c r="M2246" i="1" s="1"/>
  <c r="M2247" i="1" s="1"/>
  <c r="M2248" i="1" s="1"/>
  <c r="M2249" i="1" s="1"/>
  <c r="M2250" i="1" s="1"/>
  <c r="M2251" i="1" s="1"/>
  <c r="M2252" i="1" s="1"/>
  <c r="M2253" i="1" s="1"/>
  <c r="M2254" i="1" s="1"/>
  <c r="M2255" i="1" s="1"/>
  <c r="M2256" i="1" s="1"/>
  <c r="M2257" i="1" s="1"/>
  <c r="M2258" i="1" s="1"/>
  <c r="M2259" i="1" s="1"/>
  <c r="M2260" i="1" s="1"/>
  <c r="M2261" i="1" s="1"/>
  <c r="M2262" i="1" s="1"/>
  <c r="M2263" i="1" s="1"/>
  <c r="M2264" i="1" s="1"/>
  <c r="M2265" i="1" s="1"/>
  <c r="M2266" i="1" s="1"/>
  <c r="M2267" i="1" s="1"/>
  <c r="M2268" i="1" s="1"/>
  <c r="M2269" i="1" s="1"/>
  <c r="M2270" i="1" s="1"/>
  <c r="M2271" i="1" s="1"/>
  <c r="M2272" i="1" s="1"/>
  <c r="M2273" i="1" s="1"/>
  <c r="M2274" i="1" s="1"/>
  <c r="M2275" i="1" s="1"/>
  <c r="M2276" i="1" s="1"/>
  <c r="M2277" i="1" s="1"/>
  <c r="M2278" i="1" s="1"/>
  <c r="M2279" i="1" s="1"/>
  <c r="M2280" i="1" s="1"/>
  <c r="M2281" i="1" s="1"/>
  <c r="M2282" i="1" s="1"/>
  <c r="M2283" i="1" s="1"/>
  <c r="M2284" i="1" s="1"/>
  <c r="M2285" i="1" s="1"/>
  <c r="M2286" i="1" s="1"/>
  <c r="M2287" i="1" s="1"/>
  <c r="M2288" i="1" s="1"/>
  <c r="M2289" i="1" s="1"/>
  <c r="M2290" i="1" s="1"/>
  <c r="M2291" i="1" s="1"/>
  <c r="M2292" i="1" s="1"/>
  <c r="M2293" i="1" s="1"/>
  <c r="M2294" i="1" s="1"/>
  <c r="M2295" i="1" s="1"/>
  <c r="M2296" i="1" s="1"/>
  <c r="M2297" i="1" s="1"/>
  <c r="M2298" i="1" s="1"/>
  <c r="M2299" i="1" s="1"/>
  <c r="M2300" i="1" s="1"/>
  <c r="M2301" i="1" s="1"/>
  <c r="M2302" i="1" s="1"/>
  <c r="M2303" i="1" s="1"/>
  <c r="M2304" i="1" s="1"/>
  <c r="M2305" i="1" s="1"/>
  <c r="M2306" i="1" s="1"/>
  <c r="M2307" i="1" s="1"/>
  <c r="M2308" i="1" s="1"/>
  <c r="M2309" i="1" s="1"/>
  <c r="M2310" i="1" s="1"/>
  <c r="M2311" i="1" s="1"/>
  <c r="M2312" i="1" s="1"/>
  <c r="M2313" i="1" s="1"/>
  <c r="M2314" i="1" s="1"/>
  <c r="M2315" i="1" s="1"/>
  <c r="M2316" i="1" s="1"/>
  <c r="M2317" i="1" s="1"/>
  <c r="M2318" i="1" s="1"/>
  <c r="M2319" i="1" s="1"/>
  <c r="M2320" i="1" s="1"/>
  <c r="M2321" i="1" s="1"/>
  <c r="M2322" i="1" s="1"/>
  <c r="M2323" i="1" s="1"/>
  <c r="M2324" i="1" s="1"/>
  <c r="M2325" i="1" s="1"/>
  <c r="M2326" i="1" s="1"/>
  <c r="M2327" i="1" s="1"/>
  <c r="M2328" i="1" s="1"/>
  <c r="M2329" i="1" s="1"/>
  <c r="M2330" i="1" s="1"/>
  <c r="M2331" i="1" s="1"/>
  <c r="M2332" i="1" s="1"/>
  <c r="M2333" i="1" s="1"/>
  <c r="M2334" i="1" s="1"/>
  <c r="M2335" i="1" s="1"/>
  <c r="M2336" i="1" s="1"/>
  <c r="M2337" i="1" s="1"/>
  <c r="M2338" i="1" s="1"/>
  <c r="M2339" i="1" s="1"/>
  <c r="M2340" i="1" s="1"/>
  <c r="M2341" i="1" s="1"/>
  <c r="M2342" i="1" s="1"/>
  <c r="M2343" i="1" s="1"/>
  <c r="M2344" i="1" s="1"/>
  <c r="M2345" i="1" s="1"/>
  <c r="M2346" i="1" s="1"/>
  <c r="M2347" i="1" s="1"/>
  <c r="M2348" i="1" s="1"/>
  <c r="M2349" i="1" s="1"/>
  <c r="M2350" i="1" s="1"/>
  <c r="M2351" i="1" s="1"/>
  <c r="M2352" i="1" s="1"/>
  <c r="M2353" i="1" s="1"/>
  <c r="M2354" i="1" s="1"/>
  <c r="M2355" i="1" s="1"/>
  <c r="M2356" i="1" s="1"/>
  <c r="M2357" i="1" s="1"/>
  <c r="M2358" i="1" s="1"/>
  <c r="M2359" i="1" s="1"/>
  <c r="M2360" i="1" s="1"/>
  <c r="M2361" i="1" s="1"/>
  <c r="M2362" i="1" s="1"/>
  <c r="M2363" i="1" s="1"/>
  <c r="M2364" i="1" s="1"/>
  <c r="M2365" i="1" s="1"/>
  <c r="M2366" i="1" s="1"/>
  <c r="M2367" i="1" s="1"/>
  <c r="M2368" i="1" s="1"/>
  <c r="M2369" i="1" s="1"/>
  <c r="M2370" i="1" s="1"/>
  <c r="M2371" i="1" s="1"/>
  <c r="M2372" i="1" s="1"/>
  <c r="M2373" i="1" s="1"/>
  <c r="M2374" i="1" s="1"/>
  <c r="M2375" i="1" s="1"/>
  <c r="M2376" i="1" s="1"/>
  <c r="M2377" i="1" s="1"/>
  <c r="M2378" i="1" s="1"/>
  <c r="M2379" i="1" s="1"/>
  <c r="M2380" i="1" s="1"/>
  <c r="M2381" i="1" s="1"/>
  <c r="M2382" i="1" s="1"/>
  <c r="M2383" i="1" s="1"/>
  <c r="M2384" i="1" s="1"/>
  <c r="M2385" i="1" s="1"/>
  <c r="M2386" i="1" s="1"/>
  <c r="M2387" i="1" s="1"/>
  <c r="M2388" i="1" s="1"/>
  <c r="M2389" i="1" s="1"/>
  <c r="M2390" i="1" s="1"/>
  <c r="M2391" i="1" s="1"/>
  <c r="M2392" i="1" s="1"/>
  <c r="M2393" i="1" s="1"/>
  <c r="M2394" i="1" s="1"/>
  <c r="M2395" i="1" s="1"/>
  <c r="M2396" i="1" s="1"/>
  <c r="M2397" i="1" s="1"/>
  <c r="M2398" i="1" s="1"/>
  <c r="M2399" i="1" s="1"/>
  <c r="M2400" i="1" s="1"/>
  <c r="M2401" i="1" s="1"/>
  <c r="M2402" i="1" s="1"/>
  <c r="M2403" i="1" s="1"/>
  <c r="M2404" i="1" s="1"/>
  <c r="M2405" i="1" s="1"/>
  <c r="M2406" i="1" s="1"/>
  <c r="M2407" i="1" s="1"/>
  <c r="M2408" i="1" s="1"/>
  <c r="M2409" i="1" s="1"/>
  <c r="M2410" i="1" s="1"/>
  <c r="M2411" i="1" s="1"/>
  <c r="M2412" i="1" s="1"/>
  <c r="M2413" i="1" s="1"/>
  <c r="M2414" i="1" s="1"/>
  <c r="M2415" i="1" s="1"/>
  <c r="M2416" i="1" s="1"/>
  <c r="M2417" i="1" s="1"/>
  <c r="M2418" i="1" s="1"/>
  <c r="M2419" i="1" s="1"/>
  <c r="M2420" i="1" s="1"/>
  <c r="M2421" i="1" s="1"/>
  <c r="M2422" i="1" s="1"/>
  <c r="M2423" i="1" s="1"/>
  <c r="M2424" i="1" s="1"/>
  <c r="M2425" i="1" s="1"/>
  <c r="M2426" i="1" s="1"/>
  <c r="M2427" i="1" s="1"/>
  <c r="M2428" i="1" s="1"/>
  <c r="M2429" i="1" s="1"/>
  <c r="M2430" i="1" s="1"/>
  <c r="M2431" i="1" s="1"/>
  <c r="M2432" i="1" s="1"/>
  <c r="M2433" i="1" s="1"/>
  <c r="M2434" i="1" s="1"/>
  <c r="M2435" i="1" s="1"/>
  <c r="M2436" i="1" s="1"/>
  <c r="M2437" i="1" s="1"/>
  <c r="M2438" i="1" s="1"/>
  <c r="M2439" i="1" s="1"/>
  <c r="M2440" i="1" s="1"/>
  <c r="M2441" i="1" s="1"/>
  <c r="M2442" i="1" s="1"/>
  <c r="M2443" i="1" s="1"/>
  <c r="M2444" i="1" s="1"/>
  <c r="M2445" i="1" s="1"/>
  <c r="M2446" i="1" s="1"/>
  <c r="M2447" i="1" s="1"/>
  <c r="M2448" i="1" s="1"/>
  <c r="M2449" i="1" s="1"/>
  <c r="M2450" i="1" s="1"/>
  <c r="M2451" i="1" s="1"/>
  <c r="M2452" i="1" s="1"/>
  <c r="M2453" i="1" s="1"/>
  <c r="M2454" i="1" s="1"/>
  <c r="M2455" i="1" s="1"/>
  <c r="M2456" i="1" s="1"/>
  <c r="M2457" i="1" s="1"/>
  <c r="M2458" i="1" s="1"/>
  <c r="M2459" i="1" s="1"/>
  <c r="M2460" i="1" s="1"/>
  <c r="M2461" i="1" s="1"/>
  <c r="M2462" i="1" s="1"/>
  <c r="M2463" i="1" s="1"/>
  <c r="M2464" i="1" s="1"/>
  <c r="M2465" i="1" s="1"/>
  <c r="M2466" i="1" s="1"/>
  <c r="M2467" i="1" s="1"/>
  <c r="M2468" i="1" s="1"/>
  <c r="M2469" i="1" s="1"/>
  <c r="M2470" i="1" s="1"/>
  <c r="M2471" i="1" s="1"/>
  <c r="M2472" i="1" s="1"/>
  <c r="M2473" i="1" s="1"/>
  <c r="M2474" i="1" s="1"/>
  <c r="M2475" i="1" s="1"/>
  <c r="M2476" i="1" s="1"/>
  <c r="M2477" i="1" s="1"/>
  <c r="M2478" i="1" s="1"/>
  <c r="M2479" i="1" s="1"/>
  <c r="M2480" i="1" s="1"/>
  <c r="M2481" i="1" s="1"/>
  <c r="M2482" i="1" s="1"/>
  <c r="M2483" i="1" s="1"/>
  <c r="M2484" i="1" s="1"/>
  <c r="M2485" i="1" s="1"/>
  <c r="M2486" i="1" s="1"/>
  <c r="M2487" i="1" s="1"/>
  <c r="M2488" i="1" s="1"/>
  <c r="M2489" i="1" s="1"/>
  <c r="M2490" i="1" s="1"/>
  <c r="M2491" i="1" s="1"/>
  <c r="M2492" i="1" s="1"/>
  <c r="M2493" i="1" s="1"/>
  <c r="M2494" i="1" s="1"/>
  <c r="M2495" i="1" s="1"/>
  <c r="M2496" i="1" s="1"/>
  <c r="M2497" i="1" s="1"/>
  <c r="M2498" i="1" s="1"/>
  <c r="M2499" i="1" s="1"/>
  <c r="M2500" i="1" s="1"/>
  <c r="M2501" i="1" s="1"/>
  <c r="M2502" i="1" s="1"/>
  <c r="M2503" i="1" s="1"/>
  <c r="M2504" i="1" s="1"/>
  <c r="M2505" i="1" s="1"/>
  <c r="M2506" i="1" s="1"/>
  <c r="M2507" i="1" s="1"/>
  <c r="M2508" i="1" s="1"/>
  <c r="M2509" i="1" s="1"/>
  <c r="M2510" i="1" s="1"/>
  <c r="M2511" i="1" s="1"/>
  <c r="M2512" i="1" s="1"/>
  <c r="M2513" i="1" s="1"/>
  <c r="M2514" i="1" s="1"/>
  <c r="M2515" i="1" s="1"/>
  <c r="M2516" i="1" s="1"/>
  <c r="M2517" i="1" s="1"/>
  <c r="M2518" i="1" s="1"/>
  <c r="M2519" i="1" s="1"/>
  <c r="M2520" i="1" s="1"/>
  <c r="M2521" i="1" s="1"/>
  <c r="M2522" i="1" s="1"/>
  <c r="M2523" i="1" s="1"/>
  <c r="M2524" i="1" s="1"/>
  <c r="M2525" i="1" s="1"/>
  <c r="M2526" i="1" s="1"/>
  <c r="M2527" i="1" s="1"/>
  <c r="M2528" i="1" s="1"/>
  <c r="M2529" i="1" s="1"/>
  <c r="M2530" i="1" s="1"/>
  <c r="M2531" i="1" s="1"/>
  <c r="M2532" i="1" s="1"/>
  <c r="M2533" i="1" s="1"/>
  <c r="M2534" i="1" s="1"/>
  <c r="M2535" i="1" s="1"/>
  <c r="M2536" i="1" s="1"/>
  <c r="M2537" i="1" s="1"/>
  <c r="M2538" i="1" s="1"/>
  <c r="M2539" i="1" s="1"/>
  <c r="M2540" i="1" s="1"/>
  <c r="M2541" i="1" s="1"/>
  <c r="M2542" i="1" s="1"/>
  <c r="M2543" i="1" s="1"/>
  <c r="M2544" i="1" s="1"/>
  <c r="M2545" i="1" s="1"/>
  <c r="M2546" i="1" s="1"/>
  <c r="M2547" i="1" s="1"/>
  <c r="M2548" i="1" s="1"/>
  <c r="M2549" i="1" s="1"/>
  <c r="M2550" i="1" s="1"/>
  <c r="M2551" i="1" s="1"/>
  <c r="M2552" i="1" s="1"/>
  <c r="M2553" i="1" s="1"/>
  <c r="M2554" i="1" s="1"/>
  <c r="M2555" i="1" s="1"/>
  <c r="M2556" i="1" s="1"/>
  <c r="M2557" i="1" s="1"/>
  <c r="M2558" i="1" s="1"/>
  <c r="M2559" i="1" s="1"/>
  <c r="M2560" i="1" s="1"/>
  <c r="M2561" i="1" s="1"/>
  <c r="M2562" i="1" s="1"/>
  <c r="M2563" i="1" s="1"/>
  <c r="M2564" i="1" s="1"/>
  <c r="M2565" i="1" s="1"/>
  <c r="M2566" i="1" s="1"/>
  <c r="M2567" i="1" s="1"/>
  <c r="M2568" i="1" s="1"/>
  <c r="M2569" i="1" s="1"/>
  <c r="M2570" i="1" s="1"/>
  <c r="M2571" i="1" s="1"/>
  <c r="M2572" i="1" s="1"/>
  <c r="M2573" i="1" s="1"/>
  <c r="M2574" i="1" s="1"/>
  <c r="M2575" i="1" s="1"/>
  <c r="M2576" i="1" s="1"/>
  <c r="M2577" i="1" s="1"/>
  <c r="M2578" i="1" s="1"/>
  <c r="M2579" i="1" s="1"/>
  <c r="M2580" i="1" s="1"/>
  <c r="M2581" i="1" s="1"/>
  <c r="M2582" i="1" s="1"/>
  <c r="M2583" i="1" s="1"/>
  <c r="M2584" i="1" s="1"/>
  <c r="M2585" i="1" s="1"/>
  <c r="M2586" i="1" s="1"/>
  <c r="M2587" i="1" s="1"/>
  <c r="M2588" i="1" s="1"/>
  <c r="M2589" i="1" s="1"/>
  <c r="M2590" i="1" s="1"/>
  <c r="M2591" i="1" s="1"/>
  <c r="M2592" i="1" s="1"/>
  <c r="M2593" i="1" s="1"/>
  <c r="M2594" i="1" s="1"/>
  <c r="M2595" i="1" s="1"/>
  <c r="M2596" i="1" s="1"/>
  <c r="M2597" i="1" s="1"/>
  <c r="M2598" i="1" s="1"/>
  <c r="M2599" i="1" s="1"/>
  <c r="M2600" i="1" s="1"/>
  <c r="M2601" i="1" s="1"/>
  <c r="M2602" i="1" s="1"/>
  <c r="M2603" i="1" s="1"/>
  <c r="M2604" i="1" s="1"/>
  <c r="M2605" i="1" s="1"/>
  <c r="M2606" i="1" s="1"/>
  <c r="M2607" i="1" s="1"/>
  <c r="M2608" i="1" s="1"/>
  <c r="M2609" i="1" s="1"/>
  <c r="M2610" i="1" s="1"/>
  <c r="M2611" i="1" s="1"/>
  <c r="M2612" i="1" s="1"/>
  <c r="M2613" i="1" s="1"/>
  <c r="M2614" i="1" s="1"/>
  <c r="M2615" i="1" s="1"/>
  <c r="M2616" i="1" s="1"/>
  <c r="M2617" i="1" s="1"/>
  <c r="M2618" i="1" s="1"/>
  <c r="M2619" i="1" s="1"/>
  <c r="M2620" i="1" s="1"/>
  <c r="M2621" i="1" s="1"/>
  <c r="M2622" i="1" s="1"/>
  <c r="M2623" i="1" s="1"/>
  <c r="M2624" i="1" s="1"/>
  <c r="M2625" i="1" s="1"/>
  <c r="M2626" i="1" s="1"/>
  <c r="M2627" i="1" s="1"/>
  <c r="M2628" i="1" s="1"/>
  <c r="M2629" i="1" s="1"/>
  <c r="M2630" i="1" s="1"/>
  <c r="M2631" i="1" s="1"/>
  <c r="M2632" i="1" s="1"/>
  <c r="M2633" i="1" s="1"/>
  <c r="M2634" i="1" s="1"/>
  <c r="M2635" i="1" s="1"/>
  <c r="M2636" i="1" s="1"/>
  <c r="M2637" i="1" s="1"/>
  <c r="M2638" i="1" s="1"/>
  <c r="M2639" i="1" s="1"/>
  <c r="M2640" i="1" s="1"/>
  <c r="M2641" i="1" s="1"/>
  <c r="M2642" i="1" s="1"/>
  <c r="M2643" i="1" s="1"/>
  <c r="M2644" i="1" s="1"/>
  <c r="M2645" i="1" s="1"/>
  <c r="M2646" i="1" s="1"/>
  <c r="M2647" i="1" s="1"/>
  <c r="M2648" i="1" s="1"/>
  <c r="M2649" i="1" s="1"/>
  <c r="M2650" i="1" s="1"/>
  <c r="M2651" i="1" s="1"/>
  <c r="M2652" i="1" s="1"/>
  <c r="M2653" i="1" s="1"/>
  <c r="M2654" i="1" s="1"/>
  <c r="M2655" i="1" s="1"/>
  <c r="M2656" i="1" s="1"/>
  <c r="M2657" i="1" s="1"/>
  <c r="M2658" i="1" s="1"/>
  <c r="M2659" i="1" s="1"/>
  <c r="M2660" i="1" s="1"/>
  <c r="M2661" i="1" s="1"/>
  <c r="M2662" i="1" s="1"/>
  <c r="M2663" i="1" s="1"/>
  <c r="M2664" i="1" s="1"/>
  <c r="M2665" i="1" s="1"/>
  <c r="M2666" i="1" s="1"/>
  <c r="M2667" i="1" s="1"/>
  <c r="M2668" i="1" s="1"/>
  <c r="M2669" i="1" s="1"/>
  <c r="M2670" i="1" s="1"/>
  <c r="M2671" i="1" s="1"/>
  <c r="M2672" i="1" s="1"/>
  <c r="M2673" i="1" s="1"/>
  <c r="M2674" i="1" s="1"/>
  <c r="M2675" i="1" s="1"/>
  <c r="M2676" i="1" s="1"/>
  <c r="M2677" i="1" s="1"/>
  <c r="M2678" i="1" s="1"/>
  <c r="M2679" i="1" s="1"/>
  <c r="M2680" i="1" s="1"/>
  <c r="M2681" i="1" s="1"/>
  <c r="M2682" i="1" s="1"/>
  <c r="M2683" i="1" s="1"/>
  <c r="M2684" i="1" s="1"/>
  <c r="M2685" i="1" s="1"/>
  <c r="M2686" i="1" s="1"/>
  <c r="M2687" i="1" s="1"/>
  <c r="M2688" i="1" s="1"/>
  <c r="M2689" i="1" s="1"/>
  <c r="M2690" i="1" s="1"/>
  <c r="M2691" i="1" s="1"/>
  <c r="M2692" i="1" s="1"/>
  <c r="M2693" i="1" s="1"/>
  <c r="M2694" i="1" s="1"/>
  <c r="M2695" i="1" s="1"/>
  <c r="M2696" i="1" s="1"/>
  <c r="M2697" i="1" s="1"/>
  <c r="M2698" i="1" s="1"/>
  <c r="M2699" i="1" s="1"/>
  <c r="M2700" i="1" s="1"/>
  <c r="M2701" i="1" s="1"/>
  <c r="M2702" i="1" s="1"/>
  <c r="M2703" i="1" s="1"/>
  <c r="M2704" i="1" s="1"/>
  <c r="M2705" i="1" s="1"/>
  <c r="M2706" i="1" s="1"/>
  <c r="M2707" i="1" s="1"/>
  <c r="M2708" i="1" s="1"/>
  <c r="M2709" i="1" s="1"/>
  <c r="M2710" i="1" s="1"/>
  <c r="M2711" i="1" s="1"/>
  <c r="M2712" i="1" s="1"/>
  <c r="M2713" i="1" s="1"/>
  <c r="M2714" i="1" s="1"/>
  <c r="M2715" i="1" s="1"/>
  <c r="M2716" i="1" s="1"/>
  <c r="M2717" i="1" s="1"/>
  <c r="M2718" i="1" s="1"/>
  <c r="M2719" i="1" s="1"/>
  <c r="M2720" i="1" s="1"/>
  <c r="M2721" i="1" s="1"/>
  <c r="M2722" i="1" s="1"/>
  <c r="M2723" i="1" s="1"/>
  <c r="M2724" i="1" s="1"/>
  <c r="M2725" i="1" s="1"/>
  <c r="M2726" i="1" s="1"/>
  <c r="M2727" i="1" s="1"/>
  <c r="M2728" i="1" s="1"/>
  <c r="M2729" i="1" s="1"/>
  <c r="M2730" i="1" s="1"/>
  <c r="M2731" i="1" s="1"/>
  <c r="M2732" i="1" s="1"/>
  <c r="M2733" i="1" s="1"/>
  <c r="M2734" i="1" s="1"/>
  <c r="M2735" i="1" s="1"/>
  <c r="M2736" i="1" s="1"/>
  <c r="M2737" i="1" s="1"/>
  <c r="M2738" i="1" s="1"/>
  <c r="M2739" i="1" s="1"/>
  <c r="M2740" i="1" s="1"/>
  <c r="M2741" i="1" s="1"/>
  <c r="M2742" i="1" s="1"/>
  <c r="M2743" i="1" s="1"/>
  <c r="M2744" i="1" s="1"/>
  <c r="M2745" i="1" s="1"/>
  <c r="M2746" i="1" s="1"/>
  <c r="M2747" i="1" s="1"/>
  <c r="M2748" i="1" s="1"/>
  <c r="M2749" i="1" s="1"/>
  <c r="M2750" i="1" s="1"/>
  <c r="M2751" i="1" s="1"/>
  <c r="M2752" i="1" s="1"/>
  <c r="M2753" i="1" s="1"/>
  <c r="M2754" i="1" s="1"/>
  <c r="M2755" i="1" s="1"/>
  <c r="M2756" i="1" s="1"/>
  <c r="M2757" i="1" s="1"/>
  <c r="M2758" i="1" s="1"/>
  <c r="M2759" i="1" s="1"/>
  <c r="M2760" i="1" s="1"/>
  <c r="M2761" i="1" s="1"/>
  <c r="M2762" i="1" s="1"/>
  <c r="M2763" i="1" s="1"/>
  <c r="M2764" i="1" s="1"/>
  <c r="M2765" i="1" s="1"/>
  <c r="M2766" i="1" s="1"/>
  <c r="M2767" i="1" s="1"/>
  <c r="M2768" i="1" s="1"/>
  <c r="M2769" i="1" s="1"/>
  <c r="M2770" i="1" s="1"/>
  <c r="M2771" i="1" s="1"/>
  <c r="M2772" i="1" s="1"/>
  <c r="M2773" i="1" s="1"/>
  <c r="M2774" i="1" s="1"/>
  <c r="M2775" i="1" s="1"/>
  <c r="M2776" i="1" s="1"/>
  <c r="M2777" i="1" s="1"/>
  <c r="M2778" i="1" s="1"/>
  <c r="M2779" i="1" s="1"/>
  <c r="M2780" i="1" s="1"/>
  <c r="M2781" i="1" s="1"/>
  <c r="M2782" i="1" s="1"/>
  <c r="M2783" i="1" s="1"/>
  <c r="M2784" i="1" s="1"/>
  <c r="M2785" i="1" s="1"/>
  <c r="M2786" i="1" s="1"/>
  <c r="M2787" i="1" s="1"/>
  <c r="M2788" i="1" s="1"/>
  <c r="M2789" i="1" s="1"/>
  <c r="M2790" i="1" s="1"/>
  <c r="M2791" i="1" s="1"/>
  <c r="M2792" i="1" s="1"/>
  <c r="M2793" i="1" s="1"/>
  <c r="M2794" i="1" s="1"/>
  <c r="M2795" i="1" s="1"/>
  <c r="M2796" i="1" s="1"/>
  <c r="M2797" i="1" s="1"/>
  <c r="M2798" i="1" s="1"/>
  <c r="M2799" i="1" s="1"/>
  <c r="M2800" i="1" s="1"/>
  <c r="M2801" i="1" s="1"/>
  <c r="M2802" i="1" s="1"/>
  <c r="M2803" i="1" s="1"/>
  <c r="M2804" i="1" s="1"/>
  <c r="M2805" i="1" s="1"/>
  <c r="M2806" i="1" s="1"/>
  <c r="M2807" i="1" s="1"/>
  <c r="M2808" i="1" s="1"/>
  <c r="M2809" i="1" s="1"/>
  <c r="M2810" i="1" s="1"/>
  <c r="M2811" i="1" s="1"/>
  <c r="M2812" i="1" s="1"/>
  <c r="M2813" i="1" s="1"/>
  <c r="M2814" i="1" s="1"/>
  <c r="M2815" i="1" s="1"/>
  <c r="M2816" i="1" s="1"/>
  <c r="M2817" i="1" s="1"/>
  <c r="M2818" i="1" s="1"/>
  <c r="M2819" i="1" s="1"/>
  <c r="M2820" i="1" s="1"/>
  <c r="M2821" i="1" s="1"/>
  <c r="M2822" i="1" s="1"/>
  <c r="M2823" i="1" s="1"/>
  <c r="M2824" i="1" s="1"/>
  <c r="M2825" i="1" s="1"/>
  <c r="M2826" i="1" s="1"/>
  <c r="M2827" i="1" s="1"/>
  <c r="M2828" i="1" s="1"/>
  <c r="M2829" i="1" s="1"/>
  <c r="M2830" i="1" s="1"/>
  <c r="M2831" i="1" s="1"/>
  <c r="M2832" i="1" s="1"/>
  <c r="M2833" i="1" s="1"/>
  <c r="M2834" i="1" s="1"/>
  <c r="M2835" i="1" s="1"/>
  <c r="M2836" i="1" s="1"/>
  <c r="M2837" i="1" s="1"/>
  <c r="M2838" i="1" s="1"/>
  <c r="M2839" i="1" s="1"/>
  <c r="I3" i="1"/>
  <c r="I4" i="1" s="1"/>
  <c r="E5" i="1"/>
  <c r="E6" i="1" s="1"/>
  <c r="F5" i="1"/>
  <c r="F6" i="1" s="1"/>
  <c r="H3" i="1"/>
  <c r="H4" i="1" s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L783" i="1" s="1"/>
  <c r="L784" i="1" s="1"/>
  <c r="L785" i="1" s="1"/>
  <c r="L786" i="1" s="1"/>
  <c r="L787" i="1" s="1"/>
  <c r="L788" i="1" s="1"/>
  <c r="L789" i="1" s="1"/>
  <c r="L790" i="1" s="1"/>
  <c r="L791" i="1" s="1"/>
  <c r="L792" i="1" s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L833" i="1" s="1"/>
  <c r="L834" i="1" s="1"/>
  <c r="L835" i="1" s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  <c r="L846" i="1" s="1"/>
  <c r="L847" i="1" s="1"/>
  <c r="L848" i="1" s="1"/>
  <c r="L849" i="1" s="1"/>
  <c r="L850" i="1" s="1"/>
  <c r="L851" i="1" s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L864" i="1" s="1"/>
  <c r="L865" i="1" s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L934" i="1" s="1"/>
  <c r="L935" i="1" s="1"/>
  <c r="L936" i="1" s="1"/>
  <c r="L937" i="1" s="1"/>
  <c r="L938" i="1" s="1"/>
  <c r="L939" i="1" s="1"/>
  <c r="L940" i="1" s="1"/>
  <c r="L941" i="1" s="1"/>
  <c r="L942" i="1" s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L953" i="1" s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L983" i="1" s="1"/>
  <c r="L984" i="1" s="1"/>
  <c r="L985" i="1" s="1"/>
  <c r="L986" i="1" s="1"/>
  <c r="L987" i="1" s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L998" i="1" s="1"/>
  <c r="L999" i="1" s="1"/>
  <c r="L1000" i="1" s="1"/>
  <c r="L1001" i="1" s="1"/>
  <c r="L1002" i="1" s="1"/>
  <c r="L1003" i="1" s="1"/>
  <c r="L1004" i="1" s="1"/>
  <c r="L1005" i="1" s="1"/>
  <c r="L1006" i="1" s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L1026" i="1" s="1"/>
  <c r="L1027" i="1" s="1"/>
  <c r="L1028" i="1" s="1"/>
  <c r="L1029" i="1" s="1"/>
  <c r="L1030" i="1" s="1"/>
  <c r="L1031" i="1" s="1"/>
  <c r="L1032" i="1" s="1"/>
  <c r="L1033" i="1" s="1"/>
  <c r="L1034" i="1" s="1"/>
  <c r="L1035" i="1" s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L1058" i="1" s="1"/>
  <c r="L1059" i="1" s="1"/>
  <c r="L1060" i="1" s="1"/>
  <c r="L1061" i="1" s="1"/>
  <c r="L1062" i="1" s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L1082" i="1" s="1"/>
  <c r="L1083" i="1" s="1"/>
  <c r="L1084" i="1" s="1"/>
  <c r="L1085" i="1" s="1"/>
  <c r="L1086" i="1" s="1"/>
  <c r="L1087" i="1" s="1"/>
  <c r="L1088" i="1" s="1"/>
  <c r="L1089" i="1" s="1"/>
  <c r="L1090" i="1" s="1"/>
  <c r="L1091" i="1" s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L1108" i="1" s="1"/>
  <c r="L1109" i="1" s="1"/>
  <c r="L1110" i="1" s="1"/>
  <c r="L1111" i="1" s="1"/>
  <c r="L1112" i="1" s="1"/>
  <c r="L1113" i="1" s="1"/>
  <c r="L1114" i="1" s="1"/>
  <c r="L1115" i="1" s="1"/>
  <c r="L1116" i="1" s="1"/>
  <c r="L1117" i="1" s="1"/>
  <c r="L1118" i="1" s="1"/>
  <c r="L1119" i="1" s="1"/>
  <c r="L1120" i="1" s="1"/>
  <c r="L1121" i="1" s="1"/>
  <c r="L1122" i="1" s="1"/>
  <c r="L1123" i="1" s="1"/>
  <c r="L1124" i="1" s="1"/>
  <c r="L1125" i="1" s="1"/>
  <c r="L1126" i="1" s="1"/>
  <c r="L1127" i="1" s="1"/>
  <c r="L1128" i="1" s="1"/>
  <c r="L1129" i="1" s="1"/>
  <c r="L1130" i="1" s="1"/>
  <c r="L1131" i="1" s="1"/>
  <c r="L1132" i="1" s="1"/>
  <c r="L1133" i="1" s="1"/>
  <c r="L1134" i="1" s="1"/>
  <c r="L1135" i="1" s="1"/>
  <c r="L1136" i="1" s="1"/>
  <c r="L1137" i="1" s="1"/>
  <c r="L1138" i="1" s="1"/>
  <c r="L1139" i="1" s="1"/>
  <c r="L1140" i="1" s="1"/>
  <c r="L1141" i="1" s="1"/>
  <c r="L1142" i="1" s="1"/>
  <c r="L1143" i="1" s="1"/>
  <c r="L1144" i="1" s="1"/>
  <c r="L1145" i="1" s="1"/>
  <c r="L1146" i="1" s="1"/>
  <c r="L1147" i="1" s="1"/>
  <c r="L1148" i="1" s="1"/>
  <c r="L1149" i="1" s="1"/>
  <c r="L1150" i="1" s="1"/>
  <c r="L1151" i="1" s="1"/>
  <c r="L1152" i="1" s="1"/>
  <c r="L1153" i="1" s="1"/>
  <c r="L1154" i="1" s="1"/>
  <c r="L1155" i="1" s="1"/>
  <c r="L1156" i="1" s="1"/>
  <c r="L1157" i="1" s="1"/>
  <c r="L1158" i="1" s="1"/>
  <c r="L1159" i="1" s="1"/>
  <c r="L1160" i="1" s="1"/>
  <c r="L1161" i="1" s="1"/>
  <c r="L1162" i="1" s="1"/>
  <c r="L1163" i="1" s="1"/>
  <c r="L1164" i="1" s="1"/>
  <c r="L1165" i="1" s="1"/>
  <c r="L1166" i="1" s="1"/>
  <c r="L1167" i="1" s="1"/>
  <c r="L1168" i="1" s="1"/>
  <c r="L1169" i="1" s="1"/>
  <c r="L1170" i="1" s="1"/>
  <c r="L1171" i="1" s="1"/>
  <c r="L1172" i="1" s="1"/>
  <c r="L1173" i="1" s="1"/>
  <c r="L1174" i="1" s="1"/>
  <c r="L1175" i="1" s="1"/>
  <c r="L1176" i="1" s="1"/>
  <c r="L1177" i="1" s="1"/>
  <c r="L1178" i="1" s="1"/>
  <c r="L1179" i="1" s="1"/>
  <c r="L1180" i="1" s="1"/>
  <c r="L1181" i="1" s="1"/>
  <c r="L1182" i="1" s="1"/>
  <c r="L1183" i="1" s="1"/>
  <c r="L1184" i="1" s="1"/>
  <c r="L1185" i="1" s="1"/>
  <c r="L1186" i="1" s="1"/>
  <c r="L1187" i="1" s="1"/>
  <c r="L1188" i="1" s="1"/>
  <c r="L1189" i="1" s="1"/>
  <c r="L1190" i="1" s="1"/>
  <c r="L1191" i="1" s="1"/>
  <c r="L1192" i="1" s="1"/>
  <c r="L1193" i="1" s="1"/>
  <c r="L1194" i="1" s="1"/>
  <c r="L1195" i="1" s="1"/>
  <c r="L1196" i="1" s="1"/>
  <c r="L1197" i="1" s="1"/>
  <c r="L1198" i="1" s="1"/>
  <c r="L1199" i="1" s="1"/>
  <c r="L1200" i="1" s="1"/>
  <c r="L1201" i="1" s="1"/>
  <c r="L1202" i="1" s="1"/>
  <c r="L1203" i="1" s="1"/>
  <c r="L1204" i="1" s="1"/>
  <c r="L1205" i="1" s="1"/>
  <c r="L1206" i="1" s="1"/>
  <c r="L1207" i="1" s="1"/>
  <c r="L1208" i="1" s="1"/>
  <c r="L1209" i="1" s="1"/>
  <c r="L1210" i="1" s="1"/>
  <c r="L1211" i="1" s="1"/>
  <c r="L1212" i="1" s="1"/>
  <c r="L1213" i="1" s="1"/>
  <c r="L1214" i="1" s="1"/>
  <c r="L1215" i="1" s="1"/>
  <c r="L1216" i="1" s="1"/>
  <c r="L1217" i="1" s="1"/>
  <c r="L1218" i="1" s="1"/>
  <c r="L1219" i="1" s="1"/>
  <c r="L1220" i="1" s="1"/>
  <c r="L1221" i="1" s="1"/>
  <c r="L1222" i="1" s="1"/>
  <c r="L1223" i="1" s="1"/>
  <c r="L1224" i="1" s="1"/>
  <c r="L1225" i="1" s="1"/>
  <c r="L1226" i="1" s="1"/>
  <c r="L1227" i="1" s="1"/>
  <c r="L1228" i="1" s="1"/>
  <c r="L1229" i="1" s="1"/>
  <c r="L1230" i="1" s="1"/>
  <c r="L1231" i="1" s="1"/>
  <c r="L1232" i="1" s="1"/>
  <c r="L1233" i="1" s="1"/>
  <c r="L1234" i="1" s="1"/>
  <c r="L1235" i="1" s="1"/>
  <c r="L1236" i="1" s="1"/>
  <c r="L1237" i="1" s="1"/>
  <c r="L1238" i="1" s="1"/>
  <c r="L1239" i="1" s="1"/>
  <c r="L1240" i="1" s="1"/>
  <c r="L1241" i="1" s="1"/>
  <c r="L1242" i="1" s="1"/>
  <c r="L1243" i="1" s="1"/>
  <c r="L1244" i="1" s="1"/>
  <c r="L1245" i="1" s="1"/>
  <c r="L1246" i="1" s="1"/>
  <c r="L1247" i="1" s="1"/>
  <c r="L1248" i="1" s="1"/>
  <c r="L1249" i="1" s="1"/>
  <c r="L1250" i="1" s="1"/>
  <c r="L1251" i="1" s="1"/>
  <c r="L1252" i="1" s="1"/>
  <c r="L1253" i="1" s="1"/>
  <c r="L1254" i="1" s="1"/>
  <c r="L1255" i="1" s="1"/>
  <c r="L1256" i="1" s="1"/>
  <c r="L1257" i="1" s="1"/>
  <c r="L1258" i="1" s="1"/>
  <c r="L1259" i="1" s="1"/>
  <c r="L1260" i="1" s="1"/>
  <c r="L1261" i="1" s="1"/>
  <c r="L1262" i="1" s="1"/>
  <c r="L1263" i="1" s="1"/>
  <c r="L1264" i="1" s="1"/>
  <c r="L1265" i="1" s="1"/>
  <c r="L1266" i="1" s="1"/>
  <c r="L1267" i="1" s="1"/>
  <c r="L1268" i="1" s="1"/>
  <c r="L1269" i="1" s="1"/>
  <c r="L1270" i="1" s="1"/>
  <c r="L1271" i="1" s="1"/>
  <c r="L1272" i="1" s="1"/>
  <c r="L1273" i="1" s="1"/>
  <c r="L1274" i="1" s="1"/>
  <c r="L1275" i="1" s="1"/>
  <c r="L1276" i="1" s="1"/>
  <c r="L1277" i="1" s="1"/>
  <c r="L1278" i="1" s="1"/>
  <c r="L1279" i="1" s="1"/>
  <c r="L1280" i="1" s="1"/>
  <c r="L1281" i="1" s="1"/>
  <c r="L1282" i="1" s="1"/>
  <c r="L1283" i="1" s="1"/>
  <c r="L1284" i="1" s="1"/>
  <c r="L1285" i="1" s="1"/>
  <c r="L1286" i="1" s="1"/>
  <c r="L1287" i="1" s="1"/>
  <c r="L1288" i="1" s="1"/>
  <c r="L1289" i="1" s="1"/>
  <c r="L1290" i="1" s="1"/>
  <c r="L1291" i="1" s="1"/>
  <c r="L1292" i="1" s="1"/>
  <c r="L1293" i="1" s="1"/>
  <c r="L1294" i="1" s="1"/>
  <c r="L1295" i="1" s="1"/>
  <c r="L1296" i="1" s="1"/>
  <c r="L1297" i="1" s="1"/>
  <c r="L1298" i="1" s="1"/>
  <c r="L1299" i="1" s="1"/>
  <c r="L1300" i="1" s="1"/>
  <c r="L1301" i="1" s="1"/>
  <c r="L1302" i="1" s="1"/>
  <c r="L1303" i="1" s="1"/>
  <c r="L1304" i="1" s="1"/>
  <c r="L1305" i="1" s="1"/>
  <c r="L1306" i="1" s="1"/>
  <c r="L1307" i="1" s="1"/>
  <c r="L1308" i="1" s="1"/>
  <c r="L1309" i="1" s="1"/>
  <c r="L1310" i="1" s="1"/>
  <c r="L1311" i="1" s="1"/>
  <c r="L1312" i="1" s="1"/>
  <c r="L1313" i="1" s="1"/>
  <c r="L1314" i="1" s="1"/>
  <c r="L1315" i="1" s="1"/>
  <c r="L1316" i="1" s="1"/>
  <c r="L1317" i="1" s="1"/>
  <c r="L1318" i="1" s="1"/>
  <c r="L1319" i="1" s="1"/>
  <c r="L1320" i="1" s="1"/>
  <c r="L1321" i="1" s="1"/>
  <c r="L1322" i="1" s="1"/>
  <c r="L1323" i="1" s="1"/>
  <c r="L1324" i="1" s="1"/>
  <c r="L1325" i="1" s="1"/>
  <c r="L1326" i="1" s="1"/>
  <c r="L1327" i="1" s="1"/>
  <c r="L1328" i="1" s="1"/>
  <c r="L1329" i="1" s="1"/>
  <c r="L1330" i="1" s="1"/>
  <c r="L1331" i="1" s="1"/>
  <c r="L1332" i="1" s="1"/>
  <c r="L1333" i="1" s="1"/>
  <c r="L1334" i="1" s="1"/>
  <c r="L1335" i="1" s="1"/>
  <c r="L1336" i="1" s="1"/>
  <c r="L1337" i="1" s="1"/>
  <c r="L1338" i="1" s="1"/>
  <c r="L1339" i="1" s="1"/>
  <c r="L1340" i="1" s="1"/>
  <c r="L1341" i="1" s="1"/>
  <c r="L1342" i="1" s="1"/>
  <c r="L1343" i="1" s="1"/>
  <c r="L1344" i="1" s="1"/>
  <c r="L1345" i="1" s="1"/>
  <c r="L1346" i="1" s="1"/>
  <c r="L1347" i="1" s="1"/>
  <c r="L1348" i="1" s="1"/>
  <c r="L1349" i="1" s="1"/>
  <c r="L1350" i="1" s="1"/>
  <c r="L1351" i="1" s="1"/>
  <c r="L1352" i="1" s="1"/>
  <c r="L1353" i="1" s="1"/>
  <c r="L1354" i="1" s="1"/>
  <c r="L1355" i="1" s="1"/>
  <c r="L1356" i="1" s="1"/>
  <c r="L1357" i="1" s="1"/>
  <c r="L1358" i="1" s="1"/>
  <c r="L1359" i="1" s="1"/>
  <c r="L1360" i="1" s="1"/>
  <c r="L1361" i="1" s="1"/>
  <c r="L1362" i="1" s="1"/>
  <c r="L1363" i="1" s="1"/>
  <c r="L1364" i="1" s="1"/>
  <c r="L1365" i="1" s="1"/>
  <c r="L1366" i="1" s="1"/>
  <c r="L1367" i="1" s="1"/>
  <c r="L1368" i="1" s="1"/>
  <c r="L1369" i="1" s="1"/>
  <c r="L1370" i="1" s="1"/>
  <c r="L1371" i="1" s="1"/>
  <c r="L1372" i="1" s="1"/>
  <c r="L1373" i="1" s="1"/>
  <c r="L1374" i="1" s="1"/>
  <c r="L1375" i="1" s="1"/>
  <c r="L1376" i="1" s="1"/>
  <c r="L1377" i="1" s="1"/>
  <c r="L1378" i="1" s="1"/>
  <c r="L1379" i="1" s="1"/>
  <c r="L1380" i="1" s="1"/>
  <c r="L1381" i="1" s="1"/>
  <c r="L1382" i="1" s="1"/>
  <c r="L1383" i="1" s="1"/>
  <c r="L1384" i="1" s="1"/>
  <c r="L1385" i="1" s="1"/>
  <c r="L1386" i="1" s="1"/>
  <c r="L1387" i="1" s="1"/>
  <c r="L1388" i="1" s="1"/>
  <c r="L1389" i="1" s="1"/>
  <c r="L1390" i="1" s="1"/>
  <c r="L1391" i="1" s="1"/>
  <c r="L1392" i="1" s="1"/>
  <c r="L1393" i="1" s="1"/>
  <c r="L1394" i="1" s="1"/>
  <c r="L1395" i="1" s="1"/>
  <c r="L1396" i="1" s="1"/>
  <c r="L1397" i="1" s="1"/>
  <c r="L1398" i="1" s="1"/>
  <c r="L1399" i="1" s="1"/>
  <c r="L1400" i="1" s="1"/>
  <c r="L1401" i="1" s="1"/>
  <c r="L1402" i="1" s="1"/>
  <c r="L1403" i="1" s="1"/>
  <c r="L1404" i="1" s="1"/>
  <c r="L1405" i="1" s="1"/>
  <c r="L1406" i="1" s="1"/>
  <c r="L1407" i="1" s="1"/>
  <c r="L1408" i="1" s="1"/>
  <c r="L1409" i="1" s="1"/>
  <c r="L1410" i="1" s="1"/>
  <c r="L1411" i="1" s="1"/>
  <c r="L1412" i="1" s="1"/>
  <c r="L1413" i="1" s="1"/>
  <c r="L1414" i="1" s="1"/>
  <c r="L1415" i="1" s="1"/>
  <c r="L1416" i="1" s="1"/>
  <c r="L1417" i="1" s="1"/>
  <c r="L1418" i="1" s="1"/>
  <c r="L1419" i="1" s="1"/>
  <c r="L1420" i="1" s="1"/>
  <c r="L1421" i="1" s="1"/>
  <c r="L1422" i="1" s="1"/>
  <c r="L1423" i="1" s="1"/>
  <c r="L1424" i="1" s="1"/>
  <c r="L1425" i="1" s="1"/>
  <c r="L1426" i="1" s="1"/>
  <c r="L1427" i="1" s="1"/>
  <c r="L1428" i="1" s="1"/>
  <c r="L1429" i="1" s="1"/>
  <c r="L1430" i="1" s="1"/>
  <c r="L1431" i="1" s="1"/>
  <c r="L1432" i="1" s="1"/>
  <c r="L1433" i="1" s="1"/>
  <c r="L1434" i="1" s="1"/>
  <c r="L1435" i="1" s="1"/>
  <c r="L1436" i="1" s="1"/>
  <c r="L1437" i="1" s="1"/>
  <c r="L1438" i="1" s="1"/>
  <c r="L1439" i="1" s="1"/>
  <c r="L1440" i="1" s="1"/>
  <c r="L1441" i="1" s="1"/>
  <c r="L1442" i="1" s="1"/>
  <c r="L1443" i="1" s="1"/>
  <c r="L1444" i="1" s="1"/>
  <c r="L1445" i="1" s="1"/>
  <c r="L1446" i="1" s="1"/>
  <c r="L1447" i="1" s="1"/>
  <c r="L1448" i="1" s="1"/>
  <c r="L1449" i="1" s="1"/>
  <c r="L1450" i="1" s="1"/>
  <c r="L1451" i="1" s="1"/>
  <c r="L1452" i="1" s="1"/>
  <c r="L1453" i="1" s="1"/>
  <c r="L1454" i="1" s="1"/>
  <c r="L1455" i="1" s="1"/>
  <c r="L1456" i="1" s="1"/>
  <c r="L1457" i="1" s="1"/>
  <c r="L1458" i="1" s="1"/>
  <c r="L1459" i="1" s="1"/>
  <c r="L1460" i="1" s="1"/>
  <c r="L1461" i="1" s="1"/>
  <c r="L1462" i="1" s="1"/>
  <c r="L1463" i="1" s="1"/>
  <c r="L1464" i="1" s="1"/>
  <c r="L1465" i="1" s="1"/>
  <c r="L1466" i="1" s="1"/>
  <c r="L1467" i="1" s="1"/>
  <c r="L1468" i="1" s="1"/>
  <c r="L1469" i="1" s="1"/>
  <c r="L1470" i="1" s="1"/>
  <c r="L1471" i="1" s="1"/>
  <c r="L1472" i="1" s="1"/>
  <c r="L1473" i="1" s="1"/>
  <c r="L1474" i="1" s="1"/>
  <c r="L1475" i="1" s="1"/>
  <c r="L1476" i="1" s="1"/>
  <c r="L1477" i="1" s="1"/>
  <c r="L1478" i="1" s="1"/>
  <c r="L1479" i="1" s="1"/>
  <c r="L1480" i="1" s="1"/>
  <c r="L1481" i="1" s="1"/>
  <c r="L1482" i="1" s="1"/>
  <c r="L1483" i="1" s="1"/>
  <c r="L1484" i="1" s="1"/>
  <c r="L1485" i="1" s="1"/>
  <c r="L1486" i="1" s="1"/>
  <c r="L1487" i="1" s="1"/>
  <c r="L1488" i="1" s="1"/>
  <c r="L1489" i="1" s="1"/>
  <c r="L1490" i="1" s="1"/>
  <c r="L1491" i="1" s="1"/>
  <c r="L1492" i="1" s="1"/>
  <c r="L1493" i="1" s="1"/>
  <c r="L1494" i="1" s="1"/>
  <c r="L1495" i="1" s="1"/>
  <c r="L1496" i="1" s="1"/>
  <c r="L1497" i="1" s="1"/>
  <c r="L1498" i="1" s="1"/>
  <c r="L1499" i="1" s="1"/>
  <c r="L1500" i="1" s="1"/>
  <c r="L1501" i="1" s="1"/>
  <c r="L1502" i="1" s="1"/>
  <c r="L1503" i="1" s="1"/>
  <c r="L1504" i="1" s="1"/>
  <c r="L1505" i="1" s="1"/>
  <c r="L1506" i="1" s="1"/>
  <c r="L1507" i="1" s="1"/>
  <c r="L1508" i="1" s="1"/>
  <c r="L1509" i="1" s="1"/>
  <c r="L1510" i="1" s="1"/>
  <c r="L1511" i="1" s="1"/>
  <c r="L1512" i="1" s="1"/>
  <c r="L1513" i="1" s="1"/>
  <c r="L1514" i="1" s="1"/>
  <c r="L1515" i="1" s="1"/>
  <c r="L1516" i="1" s="1"/>
  <c r="L1517" i="1" s="1"/>
  <c r="L1518" i="1" s="1"/>
  <c r="L1519" i="1" s="1"/>
  <c r="L1520" i="1" s="1"/>
  <c r="L1521" i="1" s="1"/>
  <c r="L1522" i="1" s="1"/>
  <c r="L1523" i="1" s="1"/>
  <c r="L1524" i="1" s="1"/>
  <c r="L1525" i="1" s="1"/>
  <c r="L1526" i="1" s="1"/>
  <c r="L1527" i="1" s="1"/>
  <c r="L1528" i="1" s="1"/>
  <c r="L1529" i="1" s="1"/>
  <c r="L1530" i="1" s="1"/>
  <c r="L1531" i="1" s="1"/>
  <c r="L1532" i="1" s="1"/>
  <c r="L1533" i="1" s="1"/>
  <c r="L1534" i="1" s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L1552" i="1" s="1"/>
  <c r="L1553" i="1" s="1"/>
  <c r="L1554" i="1" s="1"/>
  <c r="L1555" i="1" s="1"/>
  <c r="L1556" i="1" s="1"/>
  <c r="L1557" i="1" s="1"/>
  <c r="L1558" i="1" s="1"/>
  <c r="L1559" i="1" s="1"/>
  <c r="L1560" i="1" s="1"/>
  <c r="L1561" i="1" s="1"/>
  <c r="L1562" i="1" s="1"/>
  <c r="L1563" i="1" s="1"/>
  <c r="L1564" i="1" s="1"/>
  <c r="L1565" i="1" s="1"/>
  <c r="L1566" i="1" s="1"/>
  <c r="L1567" i="1" s="1"/>
  <c r="L1568" i="1" s="1"/>
  <c r="L1569" i="1" s="1"/>
  <c r="L1570" i="1" s="1"/>
  <c r="L1571" i="1" s="1"/>
  <c r="L1572" i="1" s="1"/>
  <c r="L1573" i="1" s="1"/>
  <c r="L1574" i="1" s="1"/>
  <c r="L1575" i="1" s="1"/>
  <c r="L1576" i="1" s="1"/>
  <c r="L1577" i="1" s="1"/>
  <c r="L1578" i="1" s="1"/>
  <c r="L1579" i="1" s="1"/>
  <c r="L1580" i="1" s="1"/>
  <c r="L1581" i="1" s="1"/>
  <c r="L1582" i="1" s="1"/>
  <c r="L1583" i="1" s="1"/>
  <c r="L1584" i="1" s="1"/>
  <c r="L1585" i="1" s="1"/>
  <c r="L1586" i="1" s="1"/>
  <c r="L1587" i="1" s="1"/>
  <c r="L1588" i="1" s="1"/>
  <c r="L1589" i="1" s="1"/>
  <c r="L1590" i="1" s="1"/>
  <c r="L1591" i="1" s="1"/>
  <c r="L1592" i="1" s="1"/>
  <c r="L1593" i="1" s="1"/>
  <c r="L1594" i="1" s="1"/>
  <c r="L1595" i="1" s="1"/>
  <c r="L1596" i="1" s="1"/>
  <c r="L1597" i="1" s="1"/>
  <c r="L1598" i="1" s="1"/>
  <c r="L1599" i="1" s="1"/>
  <c r="L1600" i="1" s="1"/>
  <c r="L1601" i="1" s="1"/>
  <c r="L1602" i="1" s="1"/>
  <c r="L1603" i="1" s="1"/>
  <c r="L1604" i="1" s="1"/>
  <c r="L1605" i="1" s="1"/>
  <c r="L1606" i="1" s="1"/>
  <c r="L1607" i="1" s="1"/>
  <c r="L1608" i="1" s="1"/>
  <c r="L1609" i="1" s="1"/>
  <c r="L1610" i="1" s="1"/>
  <c r="L1611" i="1" s="1"/>
  <c r="L1612" i="1" s="1"/>
  <c r="L1613" i="1" s="1"/>
  <c r="L1614" i="1" s="1"/>
  <c r="L1615" i="1" s="1"/>
  <c r="L1616" i="1" s="1"/>
  <c r="L1617" i="1" s="1"/>
  <c r="L1618" i="1" s="1"/>
  <c r="L1619" i="1" s="1"/>
  <c r="L1620" i="1" s="1"/>
  <c r="L1621" i="1" s="1"/>
  <c r="L1622" i="1" s="1"/>
  <c r="L1623" i="1" s="1"/>
  <c r="L1624" i="1" s="1"/>
  <c r="L1625" i="1" s="1"/>
  <c r="L1626" i="1" s="1"/>
  <c r="L1627" i="1" s="1"/>
  <c r="L1628" i="1" s="1"/>
  <c r="L1629" i="1" s="1"/>
  <c r="L1630" i="1" s="1"/>
  <c r="L1631" i="1" s="1"/>
  <c r="L1632" i="1" s="1"/>
  <c r="L1633" i="1" s="1"/>
  <c r="L1634" i="1" s="1"/>
  <c r="L1635" i="1" s="1"/>
  <c r="L1636" i="1" s="1"/>
  <c r="L1637" i="1" s="1"/>
  <c r="L1638" i="1" s="1"/>
  <c r="L1639" i="1" s="1"/>
  <c r="L1640" i="1" s="1"/>
  <c r="L1641" i="1" s="1"/>
  <c r="L1642" i="1" s="1"/>
  <c r="L1643" i="1" s="1"/>
  <c r="L1644" i="1" s="1"/>
  <c r="L1645" i="1" s="1"/>
  <c r="L1646" i="1" s="1"/>
  <c r="L1647" i="1" s="1"/>
  <c r="L1648" i="1" s="1"/>
  <c r="L1649" i="1" s="1"/>
  <c r="L1650" i="1" s="1"/>
  <c r="L1651" i="1" s="1"/>
  <c r="L1652" i="1" s="1"/>
  <c r="L1653" i="1" s="1"/>
  <c r="L1654" i="1" s="1"/>
  <c r="L1655" i="1" s="1"/>
  <c r="L1656" i="1" s="1"/>
  <c r="L1657" i="1" s="1"/>
  <c r="L1658" i="1" s="1"/>
  <c r="L1659" i="1" s="1"/>
  <c r="L1660" i="1" s="1"/>
  <c r="L1661" i="1" s="1"/>
  <c r="L1662" i="1" s="1"/>
  <c r="L1663" i="1" s="1"/>
  <c r="L1664" i="1" s="1"/>
  <c r="L1665" i="1" s="1"/>
  <c r="L1666" i="1" s="1"/>
  <c r="L1667" i="1" s="1"/>
  <c r="L1668" i="1" s="1"/>
  <c r="L1669" i="1" s="1"/>
  <c r="L1670" i="1" s="1"/>
  <c r="L1671" i="1" s="1"/>
  <c r="L1672" i="1" s="1"/>
  <c r="L1673" i="1" s="1"/>
  <c r="L1674" i="1" s="1"/>
  <c r="L1675" i="1" s="1"/>
  <c r="L1676" i="1" s="1"/>
  <c r="L1677" i="1" s="1"/>
  <c r="L1678" i="1" s="1"/>
  <c r="L1679" i="1" s="1"/>
  <c r="L1680" i="1" s="1"/>
  <c r="L1681" i="1" s="1"/>
  <c r="L1682" i="1" s="1"/>
  <c r="L1683" i="1" s="1"/>
  <c r="L1684" i="1" s="1"/>
  <c r="L1685" i="1" s="1"/>
  <c r="L1686" i="1" s="1"/>
  <c r="L1687" i="1" s="1"/>
  <c r="L1688" i="1" s="1"/>
  <c r="L1689" i="1" s="1"/>
  <c r="L1690" i="1" s="1"/>
  <c r="L1691" i="1" s="1"/>
  <c r="L1692" i="1" s="1"/>
  <c r="L1693" i="1" s="1"/>
  <c r="L1694" i="1" s="1"/>
  <c r="L1695" i="1" s="1"/>
  <c r="L1696" i="1" s="1"/>
  <c r="L1697" i="1" s="1"/>
  <c r="L1698" i="1" s="1"/>
  <c r="L1699" i="1" s="1"/>
  <c r="L1700" i="1" s="1"/>
  <c r="L1701" i="1" s="1"/>
  <c r="L1702" i="1" s="1"/>
  <c r="L1703" i="1" s="1"/>
  <c r="L1704" i="1" s="1"/>
  <c r="L1705" i="1" s="1"/>
  <c r="L1706" i="1" s="1"/>
  <c r="L1707" i="1" s="1"/>
  <c r="L1708" i="1" s="1"/>
  <c r="L1709" i="1" s="1"/>
  <c r="L1710" i="1" s="1"/>
  <c r="L1711" i="1" s="1"/>
  <c r="L1712" i="1" s="1"/>
  <c r="L1713" i="1" s="1"/>
  <c r="L1714" i="1" s="1"/>
  <c r="L1715" i="1" s="1"/>
  <c r="L1716" i="1" s="1"/>
  <c r="L1717" i="1" s="1"/>
  <c r="L1718" i="1" s="1"/>
  <c r="L1719" i="1" s="1"/>
  <c r="L1720" i="1" s="1"/>
  <c r="L1721" i="1" s="1"/>
  <c r="L1722" i="1" s="1"/>
  <c r="L1723" i="1" s="1"/>
  <c r="L1724" i="1" s="1"/>
  <c r="L1725" i="1" s="1"/>
  <c r="L1726" i="1" s="1"/>
  <c r="L1727" i="1" s="1"/>
  <c r="L1728" i="1" s="1"/>
  <c r="L1729" i="1" s="1"/>
  <c r="L1730" i="1" s="1"/>
  <c r="L1731" i="1" s="1"/>
  <c r="L1732" i="1" s="1"/>
  <c r="L1733" i="1" s="1"/>
  <c r="L1734" i="1" s="1"/>
  <c r="L1735" i="1" s="1"/>
  <c r="L1736" i="1" s="1"/>
  <c r="L1737" i="1" s="1"/>
  <c r="L1738" i="1" s="1"/>
  <c r="L1739" i="1" s="1"/>
  <c r="L1740" i="1" s="1"/>
  <c r="L1741" i="1" s="1"/>
  <c r="L1742" i="1" s="1"/>
  <c r="L1743" i="1" s="1"/>
  <c r="L1744" i="1" s="1"/>
  <c r="L1745" i="1" s="1"/>
  <c r="L1746" i="1" s="1"/>
  <c r="L1747" i="1" s="1"/>
  <c r="L1748" i="1" s="1"/>
  <c r="L1749" i="1" s="1"/>
  <c r="L1750" i="1" s="1"/>
  <c r="L1751" i="1" s="1"/>
  <c r="L1752" i="1" s="1"/>
  <c r="L1753" i="1" s="1"/>
  <c r="L1754" i="1" s="1"/>
  <c r="L1755" i="1" s="1"/>
  <c r="L1756" i="1" s="1"/>
  <c r="L1757" i="1" s="1"/>
  <c r="L1758" i="1" s="1"/>
  <c r="L1759" i="1" s="1"/>
  <c r="L1760" i="1" s="1"/>
  <c r="L1761" i="1" s="1"/>
  <c r="L1762" i="1" s="1"/>
  <c r="L1763" i="1" s="1"/>
  <c r="L1764" i="1" s="1"/>
  <c r="L1765" i="1" s="1"/>
  <c r="L1766" i="1" s="1"/>
  <c r="L1767" i="1" s="1"/>
  <c r="L1768" i="1" s="1"/>
  <c r="L1769" i="1" s="1"/>
  <c r="L1770" i="1" s="1"/>
  <c r="L1771" i="1" s="1"/>
  <c r="L1772" i="1" s="1"/>
  <c r="L1773" i="1" s="1"/>
  <c r="L1774" i="1" s="1"/>
  <c r="L1775" i="1" s="1"/>
  <c r="L1776" i="1" s="1"/>
  <c r="L1777" i="1" s="1"/>
  <c r="L1778" i="1" s="1"/>
  <c r="L1779" i="1" s="1"/>
  <c r="L1780" i="1" s="1"/>
  <c r="L1781" i="1" s="1"/>
  <c r="L1782" i="1" s="1"/>
  <c r="L1783" i="1" s="1"/>
  <c r="L1784" i="1" s="1"/>
  <c r="L1785" i="1" s="1"/>
  <c r="L1786" i="1" s="1"/>
  <c r="L1787" i="1" s="1"/>
  <c r="L1788" i="1" s="1"/>
  <c r="L1789" i="1" s="1"/>
  <c r="L1790" i="1" s="1"/>
  <c r="L1791" i="1" s="1"/>
  <c r="L1792" i="1" s="1"/>
  <c r="L1793" i="1" s="1"/>
  <c r="L1794" i="1" s="1"/>
  <c r="L1795" i="1" s="1"/>
  <c r="L1796" i="1" s="1"/>
  <c r="L1797" i="1" s="1"/>
  <c r="L1798" i="1" s="1"/>
  <c r="L1799" i="1" s="1"/>
  <c r="L1800" i="1" s="1"/>
  <c r="L1801" i="1" s="1"/>
  <c r="L1802" i="1" s="1"/>
  <c r="L1803" i="1" s="1"/>
  <c r="L1804" i="1" s="1"/>
  <c r="L1805" i="1" s="1"/>
  <c r="L1806" i="1" s="1"/>
  <c r="L1807" i="1" s="1"/>
  <c r="L1808" i="1" s="1"/>
  <c r="L1809" i="1" s="1"/>
  <c r="L1810" i="1" s="1"/>
  <c r="L1811" i="1" s="1"/>
  <c r="L1812" i="1" s="1"/>
  <c r="L1813" i="1" s="1"/>
  <c r="L1814" i="1" s="1"/>
  <c r="L1815" i="1" s="1"/>
  <c r="L1816" i="1" s="1"/>
  <c r="L1817" i="1" s="1"/>
  <c r="L1818" i="1" s="1"/>
  <c r="L1819" i="1" s="1"/>
  <c r="L1820" i="1" s="1"/>
  <c r="L1821" i="1" s="1"/>
  <c r="L1822" i="1" s="1"/>
  <c r="L1823" i="1" s="1"/>
  <c r="L1824" i="1" s="1"/>
  <c r="L1825" i="1" s="1"/>
  <c r="L1826" i="1" s="1"/>
  <c r="L1827" i="1" s="1"/>
  <c r="L1828" i="1" s="1"/>
  <c r="L1829" i="1" s="1"/>
  <c r="L1830" i="1" s="1"/>
  <c r="L1831" i="1" s="1"/>
  <c r="L1832" i="1" s="1"/>
  <c r="L1833" i="1" s="1"/>
  <c r="L1834" i="1" s="1"/>
  <c r="L1835" i="1" s="1"/>
  <c r="L1836" i="1" s="1"/>
  <c r="L1837" i="1" s="1"/>
  <c r="L1838" i="1" s="1"/>
  <c r="L1839" i="1" s="1"/>
  <c r="L1840" i="1" s="1"/>
  <c r="L1841" i="1" s="1"/>
  <c r="L1842" i="1" s="1"/>
  <c r="L1843" i="1" s="1"/>
  <c r="L1844" i="1" s="1"/>
  <c r="L1845" i="1" s="1"/>
  <c r="L1846" i="1" s="1"/>
  <c r="L1847" i="1" s="1"/>
  <c r="L1848" i="1" s="1"/>
  <c r="L1849" i="1" s="1"/>
  <c r="L1850" i="1" s="1"/>
  <c r="L1851" i="1" s="1"/>
  <c r="L1852" i="1" s="1"/>
  <c r="L1853" i="1" s="1"/>
  <c r="L1854" i="1" s="1"/>
  <c r="L1855" i="1" s="1"/>
  <c r="L1856" i="1" s="1"/>
  <c r="L1857" i="1" s="1"/>
  <c r="L1858" i="1" s="1"/>
  <c r="L1859" i="1" s="1"/>
  <c r="L1860" i="1" s="1"/>
  <c r="L1861" i="1" s="1"/>
  <c r="L1862" i="1" s="1"/>
  <c r="L1863" i="1" s="1"/>
  <c r="L1864" i="1" s="1"/>
  <c r="L1865" i="1" s="1"/>
  <c r="L1866" i="1" s="1"/>
  <c r="L1867" i="1" s="1"/>
  <c r="L1868" i="1" s="1"/>
  <c r="L1869" i="1" s="1"/>
  <c r="L1870" i="1" s="1"/>
  <c r="L1871" i="1" s="1"/>
  <c r="L1872" i="1" s="1"/>
  <c r="L1873" i="1" s="1"/>
  <c r="L1874" i="1" s="1"/>
  <c r="L1875" i="1" s="1"/>
  <c r="L1876" i="1" s="1"/>
  <c r="L1877" i="1" s="1"/>
  <c r="L1878" i="1" s="1"/>
  <c r="L1879" i="1" s="1"/>
  <c r="L1880" i="1" s="1"/>
  <c r="L1881" i="1" s="1"/>
  <c r="L1882" i="1" s="1"/>
  <c r="L1883" i="1" s="1"/>
  <c r="L1884" i="1" s="1"/>
  <c r="L1885" i="1" s="1"/>
  <c r="L1886" i="1" s="1"/>
  <c r="L1887" i="1" s="1"/>
  <c r="L1888" i="1" s="1"/>
  <c r="L1889" i="1" s="1"/>
  <c r="L1890" i="1" s="1"/>
  <c r="L1891" i="1" s="1"/>
  <c r="L1892" i="1" s="1"/>
  <c r="L1893" i="1" s="1"/>
  <c r="L1894" i="1" s="1"/>
  <c r="L1895" i="1" s="1"/>
  <c r="L1896" i="1" s="1"/>
  <c r="L1897" i="1" s="1"/>
  <c r="L1898" i="1" s="1"/>
  <c r="L1899" i="1" s="1"/>
  <c r="L1900" i="1" s="1"/>
  <c r="L1901" i="1" s="1"/>
  <c r="L1902" i="1" s="1"/>
  <c r="L1903" i="1" s="1"/>
  <c r="L1904" i="1" s="1"/>
  <c r="L1905" i="1" s="1"/>
  <c r="L1906" i="1" s="1"/>
  <c r="L1907" i="1" s="1"/>
  <c r="L1908" i="1" s="1"/>
  <c r="L1909" i="1" s="1"/>
  <c r="L1910" i="1" s="1"/>
  <c r="L1911" i="1" s="1"/>
  <c r="L1912" i="1" s="1"/>
  <c r="L1913" i="1" s="1"/>
  <c r="L1914" i="1" s="1"/>
  <c r="L1915" i="1" s="1"/>
  <c r="L1916" i="1" s="1"/>
  <c r="L1917" i="1" s="1"/>
  <c r="L1918" i="1" s="1"/>
  <c r="L1919" i="1" s="1"/>
  <c r="L1920" i="1" s="1"/>
  <c r="L1921" i="1" s="1"/>
  <c r="L1922" i="1" s="1"/>
  <c r="L1923" i="1" s="1"/>
  <c r="L1924" i="1" s="1"/>
  <c r="L1925" i="1" s="1"/>
  <c r="L1926" i="1" s="1"/>
  <c r="L1927" i="1" s="1"/>
  <c r="L1928" i="1" s="1"/>
  <c r="L1929" i="1" s="1"/>
  <c r="L1930" i="1" s="1"/>
  <c r="L1931" i="1" s="1"/>
  <c r="L1932" i="1" s="1"/>
  <c r="L1933" i="1" s="1"/>
  <c r="L1934" i="1" s="1"/>
  <c r="L1935" i="1" s="1"/>
  <c r="L1936" i="1" s="1"/>
  <c r="L1937" i="1" s="1"/>
  <c r="L1938" i="1" s="1"/>
  <c r="L1939" i="1" s="1"/>
  <c r="L1940" i="1" s="1"/>
  <c r="L1941" i="1" s="1"/>
  <c r="L1942" i="1" s="1"/>
  <c r="L1943" i="1" s="1"/>
  <c r="L1944" i="1" s="1"/>
  <c r="L1945" i="1" s="1"/>
  <c r="L1946" i="1" s="1"/>
  <c r="L1947" i="1" s="1"/>
  <c r="L1948" i="1" s="1"/>
  <c r="L1949" i="1" s="1"/>
  <c r="L1950" i="1" s="1"/>
  <c r="L1951" i="1" s="1"/>
  <c r="L1952" i="1" s="1"/>
  <c r="L1953" i="1" s="1"/>
  <c r="L1954" i="1" s="1"/>
  <c r="L1955" i="1" s="1"/>
  <c r="L1956" i="1" s="1"/>
  <c r="L1957" i="1" s="1"/>
  <c r="L1958" i="1" s="1"/>
  <c r="L1959" i="1" s="1"/>
  <c r="L1960" i="1" s="1"/>
  <c r="L1961" i="1" s="1"/>
  <c r="L1962" i="1" s="1"/>
  <c r="L1963" i="1" s="1"/>
  <c r="L1964" i="1" s="1"/>
  <c r="L1965" i="1" s="1"/>
  <c r="L1966" i="1" s="1"/>
  <c r="L1967" i="1" s="1"/>
  <c r="L1968" i="1" s="1"/>
  <c r="L1969" i="1" s="1"/>
  <c r="L1970" i="1" s="1"/>
  <c r="L1971" i="1" s="1"/>
  <c r="L1972" i="1" s="1"/>
  <c r="L1973" i="1" s="1"/>
  <c r="L1974" i="1" s="1"/>
  <c r="L1975" i="1" s="1"/>
  <c r="L1976" i="1" s="1"/>
  <c r="L1977" i="1" s="1"/>
  <c r="L1978" i="1" s="1"/>
  <c r="L1979" i="1" s="1"/>
  <c r="L1980" i="1" s="1"/>
  <c r="L1981" i="1" s="1"/>
  <c r="L1982" i="1" s="1"/>
  <c r="L1983" i="1" s="1"/>
  <c r="L1984" i="1" s="1"/>
  <c r="L1985" i="1" s="1"/>
  <c r="L1986" i="1" s="1"/>
  <c r="L1987" i="1" s="1"/>
  <c r="L1988" i="1" s="1"/>
  <c r="L1989" i="1" s="1"/>
  <c r="L1990" i="1" s="1"/>
  <c r="L1991" i="1" s="1"/>
  <c r="L1992" i="1" s="1"/>
  <c r="L1993" i="1" s="1"/>
  <c r="L1994" i="1" s="1"/>
  <c r="L1995" i="1" s="1"/>
  <c r="L1996" i="1" s="1"/>
  <c r="L1997" i="1" s="1"/>
  <c r="L1998" i="1" s="1"/>
  <c r="L1999" i="1" s="1"/>
  <c r="L2000" i="1" s="1"/>
  <c r="L2001" i="1" s="1"/>
  <c r="L2002" i="1" s="1"/>
  <c r="L2003" i="1" s="1"/>
  <c r="L2004" i="1" s="1"/>
  <c r="L2005" i="1" s="1"/>
  <c r="L2006" i="1" s="1"/>
  <c r="L2007" i="1" s="1"/>
  <c r="L2008" i="1" s="1"/>
  <c r="L2009" i="1" s="1"/>
  <c r="L2010" i="1" s="1"/>
  <c r="L2011" i="1" s="1"/>
  <c r="L2012" i="1" s="1"/>
  <c r="L2013" i="1" s="1"/>
  <c r="L2014" i="1" s="1"/>
  <c r="L2015" i="1" s="1"/>
  <c r="L2016" i="1" s="1"/>
  <c r="L2017" i="1" s="1"/>
  <c r="L2018" i="1" s="1"/>
  <c r="L2019" i="1" s="1"/>
  <c r="L2020" i="1" s="1"/>
  <c r="L2021" i="1" s="1"/>
  <c r="L2022" i="1" s="1"/>
  <c r="L2023" i="1" s="1"/>
  <c r="L2024" i="1" s="1"/>
  <c r="L2025" i="1" s="1"/>
  <c r="L2026" i="1" s="1"/>
  <c r="L2027" i="1" s="1"/>
  <c r="L2028" i="1" s="1"/>
  <c r="L2029" i="1" s="1"/>
  <c r="L2030" i="1" s="1"/>
  <c r="L2031" i="1" s="1"/>
  <c r="L2032" i="1" s="1"/>
  <c r="L2033" i="1" s="1"/>
  <c r="L2034" i="1" s="1"/>
  <c r="L2035" i="1" s="1"/>
  <c r="L2036" i="1" s="1"/>
  <c r="L2037" i="1" s="1"/>
  <c r="L2038" i="1" s="1"/>
  <c r="L2039" i="1" s="1"/>
  <c r="L2040" i="1" s="1"/>
  <c r="L2041" i="1" s="1"/>
  <c r="L2042" i="1" s="1"/>
  <c r="L2043" i="1" s="1"/>
  <c r="L2044" i="1" s="1"/>
  <c r="L2045" i="1" s="1"/>
  <c r="L2046" i="1" s="1"/>
  <c r="L2047" i="1" s="1"/>
  <c r="L2048" i="1" s="1"/>
  <c r="L2049" i="1" s="1"/>
  <c r="L2050" i="1" s="1"/>
  <c r="L2051" i="1" s="1"/>
  <c r="L2052" i="1" s="1"/>
  <c r="L2053" i="1" s="1"/>
  <c r="L2054" i="1" s="1"/>
  <c r="L2055" i="1" s="1"/>
  <c r="L2056" i="1" s="1"/>
  <c r="L2057" i="1" s="1"/>
  <c r="L2058" i="1" s="1"/>
  <c r="L2059" i="1" s="1"/>
  <c r="L2060" i="1" s="1"/>
  <c r="L2061" i="1" s="1"/>
  <c r="L2062" i="1" s="1"/>
  <c r="L2063" i="1" s="1"/>
  <c r="L2064" i="1" s="1"/>
  <c r="L2065" i="1" s="1"/>
  <c r="L2066" i="1" s="1"/>
  <c r="L2067" i="1" s="1"/>
  <c r="L2068" i="1" s="1"/>
  <c r="L2069" i="1" s="1"/>
  <c r="L2070" i="1" s="1"/>
  <c r="L2071" i="1" s="1"/>
  <c r="L2072" i="1" s="1"/>
  <c r="L2073" i="1" s="1"/>
  <c r="L2074" i="1" s="1"/>
  <c r="L2075" i="1" s="1"/>
  <c r="L2076" i="1" s="1"/>
  <c r="L2077" i="1" s="1"/>
  <c r="L2078" i="1" s="1"/>
  <c r="L2079" i="1" s="1"/>
  <c r="L2080" i="1" s="1"/>
  <c r="L2081" i="1" s="1"/>
  <c r="L2082" i="1" s="1"/>
  <c r="L2083" i="1" s="1"/>
  <c r="L2084" i="1" s="1"/>
  <c r="L2085" i="1" s="1"/>
  <c r="L2086" i="1" s="1"/>
  <c r="L2087" i="1" s="1"/>
  <c r="L2088" i="1" s="1"/>
  <c r="L2089" i="1" s="1"/>
  <c r="L2090" i="1" s="1"/>
  <c r="L2091" i="1" s="1"/>
  <c r="L2092" i="1" s="1"/>
  <c r="L2093" i="1" s="1"/>
  <c r="L2094" i="1" s="1"/>
  <c r="L2095" i="1" s="1"/>
  <c r="L2096" i="1" s="1"/>
  <c r="L2097" i="1" s="1"/>
  <c r="L2098" i="1" s="1"/>
  <c r="L2099" i="1" s="1"/>
  <c r="L2100" i="1" s="1"/>
  <c r="L2101" i="1" s="1"/>
  <c r="L2102" i="1" s="1"/>
  <c r="L2103" i="1" s="1"/>
  <c r="L2104" i="1" s="1"/>
  <c r="L2105" i="1" s="1"/>
  <c r="L2106" i="1" s="1"/>
  <c r="L2107" i="1" s="1"/>
  <c r="L2108" i="1" s="1"/>
  <c r="L2109" i="1" s="1"/>
  <c r="L2110" i="1" s="1"/>
  <c r="L2111" i="1" s="1"/>
  <c r="L2112" i="1" s="1"/>
  <c r="L2113" i="1" s="1"/>
  <c r="L2114" i="1" s="1"/>
  <c r="L2115" i="1" s="1"/>
  <c r="L2116" i="1" s="1"/>
  <c r="L2117" i="1" s="1"/>
  <c r="L2118" i="1" s="1"/>
  <c r="L2119" i="1" s="1"/>
  <c r="L2120" i="1" s="1"/>
  <c r="L2121" i="1" s="1"/>
  <c r="L2122" i="1" s="1"/>
  <c r="L2123" i="1" s="1"/>
  <c r="L2124" i="1" s="1"/>
  <c r="L2125" i="1" s="1"/>
  <c r="L2126" i="1" s="1"/>
  <c r="L2127" i="1" s="1"/>
  <c r="L2128" i="1" s="1"/>
  <c r="L2129" i="1" s="1"/>
  <c r="L2130" i="1" s="1"/>
  <c r="L2131" i="1" s="1"/>
  <c r="L2132" i="1" s="1"/>
  <c r="L2133" i="1" s="1"/>
  <c r="L2134" i="1" s="1"/>
  <c r="L2135" i="1" s="1"/>
  <c r="L2136" i="1" s="1"/>
  <c r="L2137" i="1" s="1"/>
  <c r="L2138" i="1" s="1"/>
  <c r="L2139" i="1" s="1"/>
  <c r="L2140" i="1" s="1"/>
  <c r="L2141" i="1" s="1"/>
  <c r="L2142" i="1" s="1"/>
  <c r="L2143" i="1" s="1"/>
  <c r="L2144" i="1" s="1"/>
  <c r="L2145" i="1" s="1"/>
  <c r="L2146" i="1" s="1"/>
  <c r="L2147" i="1" s="1"/>
  <c r="L2148" i="1" s="1"/>
  <c r="L2149" i="1" s="1"/>
  <c r="L2150" i="1" s="1"/>
  <c r="L2151" i="1" s="1"/>
  <c r="L2152" i="1" s="1"/>
  <c r="L2153" i="1" s="1"/>
  <c r="L2154" i="1" s="1"/>
  <c r="L2155" i="1" s="1"/>
  <c r="L2156" i="1" s="1"/>
  <c r="L2157" i="1" s="1"/>
  <c r="L2158" i="1" s="1"/>
  <c r="L2159" i="1" s="1"/>
  <c r="L2160" i="1" s="1"/>
  <c r="L2161" i="1" s="1"/>
  <c r="L2162" i="1" s="1"/>
  <c r="L2163" i="1" s="1"/>
  <c r="L2164" i="1" s="1"/>
  <c r="L2165" i="1" s="1"/>
  <c r="L2166" i="1" s="1"/>
  <c r="L2167" i="1" s="1"/>
  <c r="L2168" i="1" s="1"/>
  <c r="L2169" i="1" s="1"/>
  <c r="L2170" i="1" s="1"/>
  <c r="L2171" i="1" s="1"/>
  <c r="L2172" i="1" s="1"/>
  <c r="L2173" i="1" s="1"/>
  <c r="L2174" i="1" s="1"/>
  <c r="L2175" i="1" s="1"/>
  <c r="L2176" i="1" s="1"/>
  <c r="L2177" i="1" s="1"/>
  <c r="L2178" i="1" s="1"/>
  <c r="L2179" i="1" s="1"/>
  <c r="L2180" i="1" s="1"/>
  <c r="L2181" i="1" s="1"/>
  <c r="L2182" i="1" s="1"/>
  <c r="L2183" i="1" s="1"/>
  <c r="L2184" i="1" s="1"/>
  <c r="L2185" i="1" s="1"/>
  <c r="L2186" i="1" s="1"/>
  <c r="L2187" i="1" s="1"/>
  <c r="L2188" i="1" s="1"/>
  <c r="L2189" i="1" s="1"/>
  <c r="L2190" i="1" s="1"/>
  <c r="L2191" i="1" s="1"/>
  <c r="L2192" i="1" s="1"/>
  <c r="L2193" i="1" s="1"/>
  <c r="L2194" i="1" s="1"/>
  <c r="L2195" i="1" s="1"/>
  <c r="L2196" i="1" s="1"/>
  <c r="L2197" i="1" s="1"/>
  <c r="L2198" i="1" s="1"/>
  <c r="L2199" i="1" s="1"/>
  <c r="L2200" i="1" s="1"/>
  <c r="L2201" i="1" s="1"/>
  <c r="L2202" i="1" s="1"/>
  <c r="L2203" i="1" s="1"/>
  <c r="L2204" i="1" s="1"/>
  <c r="L2205" i="1" s="1"/>
  <c r="L2206" i="1" s="1"/>
  <c r="L2207" i="1" s="1"/>
  <c r="L2208" i="1" s="1"/>
  <c r="L2209" i="1" s="1"/>
  <c r="L2210" i="1" s="1"/>
  <c r="L2211" i="1" s="1"/>
  <c r="L2212" i="1" s="1"/>
  <c r="L2213" i="1" s="1"/>
  <c r="L2214" i="1" s="1"/>
  <c r="L2215" i="1" s="1"/>
  <c r="L2216" i="1" s="1"/>
  <c r="L2217" i="1" s="1"/>
  <c r="L2218" i="1" s="1"/>
  <c r="L2219" i="1" s="1"/>
  <c r="L2220" i="1" s="1"/>
  <c r="L2221" i="1" s="1"/>
  <c r="L2222" i="1" s="1"/>
  <c r="L2223" i="1" s="1"/>
  <c r="L2224" i="1" s="1"/>
  <c r="L2225" i="1" s="1"/>
  <c r="L2226" i="1" s="1"/>
  <c r="L2227" i="1" s="1"/>
  <c r="L2228" i="1" s="1"/>
  <c r="L2229" i="1" s="1"/>
  <c r="L2230" i="1" s="1"/>
  <c r="L2231" i="1" s="1"/>
  <c r="L2232" i="1" s="1"/>
  <c r="L2233" i="1" s="1"/>
  <c r="L2234" i="1" s="1"/>
  <c r="L2235" i="1" s="1"/>
  <c r="L2236" i="1" s="1"/>
  <c r="L2237" i="1" s="1"/>
  <c r="L2238" i="1" s="1"/>
  <c r="L2239" i="1" s="1"/>
  <c r="L2240" i="1" s="1"/>
  <c r="L2241" i="1" s="1"/>
  <c r="L2242" i="1" s="1"/>
  <c r="L2243" i="1" s="1"/>
  <c r="L2244" i="1" s="1"/>
  <c r="L2245" i="1" s="1"/>
  <c r="L2246" i="1" s="1"/>
  <c r="L2247" i="1" s="1"/>
  <c r="L2248" i="1" s="1"/>
  <c r="L2249" i="1" s="1"/>
  <c r="L2250" i="1" s="1"/>
  <c r="L2251" i="1" s="1"/>
  <c r="L2252" i="1" s="1"/>
  <c r="L2253" i="1" s="1"/>
  <c r="L2254" i="1" s="1"/>
  <c r="L2255" i="1" s="1"/>
  <c r="L2256" i="1" s="1"/>
  <c r="L2257" i="1" s="1"/>
  <c r="L2258" i="1" s="1"/>
  <c r="L2259" i="1" s="1"/>
  <c r="L2260" i="1" s="1"/>
  <c r="L2261" i="1" s="1"/>
  <c r="L2262" i="1" s="1"/>
  <c r="L2263" i="1" s="1"/>
  <c r="L2264" i="1" s="1"/>
  <c r="L2265" i="1" s="1"/>
  <c r="L2266" i="1" s="1"/>
  <c r="L2267" i="1" s="1"/>
  <c r="L2268" i="1" s="1"/>
  <c r="L2269" i="1" s="1"/>
  <c r="L2270" i="1" s="1"/>
  <c r="L2271" i="1" s="1"/>
  <c r="L2272" i="1" s="1"/>
  <c r="L2273" i="1" s="1"/>
  <c r="L2274" i="1" s="1"/>
  <c r="L2275" i="1" s="1"/>
  <c r="L2276" i="1" s="1"/>
  <c r="L2277" i="1" s="1"/>
  <c r="L2278" i="1" s="1"/>
  <c r="L2279" i="1" s="1"/>
  <c r="L2280" i="1" s="1"/>
  <c r="L2281" i="1" s="1"/>
  <c r="L2282" i="1" s="1"/>
  <c r="L2283" i="1" s="1"/>
  <c r="L2284" i="1" s="1"/>
  <c r="L2285" i="1" s="1"/>
  <c r="L2286" i="1" s="1"/>
  <c r="L2287" i="1" s="1"/>
  <c r="L2288" i="1" s="1"/>
  <c r="L2289" i="1" s="1"/>
  <c r="L2290" i="1" s="1"/>
  <c r="L2291" i="1" s="1"/>
  <c r="L2292" i="1" s="1"/>
  <c r="L2293" i="1" s="1"/>
  <c r="L2294" i="1" s="1"/>
  <c r="L2295" i="1" s="1"/>
  <c r="L2296" i="1" s="1"/>
  <c r="L2297" i="1" s="1"/>
  <c r="L2298" i="1" s="1"/>
  <c r="L2299" i="1" s="1"/>
  <c r="L2300" i="1" s="1"/>
  <c r="L2301" i="1" s="1"/>
  <c r="L2302" i="1" s="1"/>
  <c r="L2303" i="1" s="1"/>
  <c r="L2304" i="1" s="1"/>
  <c r="L2305" i="1" s="1"/>
  <c r="L2306" i="1" s="1"/>
  <c r="L2307" i="1" s="1"/>
  <c r="L2308" i="1" s="1"/>
  <c r="L2309" i="1" s="1"/>
  <c r="L2310" i="1" s="1"/>
  <c r="L2311" i="1" s="1"/>
  <c r="L2312" i="1" s="1"/>
  <c r="L2313" i="1" s="1"/>
  <c r="L2314" i="1" s="1"/>
  <c r="L2315" i="1" s="1"/>
  <c r="L2316" i="1" s="1"/>
  <c r="L2317" i="1" s="1"/>
  <c r="L2318" i="1" s="1"/>
  <c r="L2319" i="1" s="1"/>
  <c r="L2320" i="1" s="1"/>
  <c r="L2321" i="1" s="1"/>
  <c r="L2322" i="1" s="1"/>
  <c r="L2323" i="1" s="1"/>
  <c r="L2324" i="1" s="1"/>
  <c r="L2325" i="1" s="1"/>
  <c r="L2326" i="1" s="1"/>
  <c r="L2327" i="1" s="1"/>
  <c r="L2328" i="1" s="1"/>
  <c r="L2329" i="1" s="1"/>
  <c r="L2330" i="1" s="1"/>
  <c r="L2331" i="1" s="1"/>
  <c r="L2332" i="1" s="1"/>
  <c r="L2333" i="1" s="1"/>
  <c r="L2334" i="1" s="1"/>
  <c r="L2335" i="1" s="1"/>
  <c r="L2336" i="1" s="1"/>
  <c r="L2337" i="1" s="1"/>
  <c r="L2338" i="1" s="1"/>
  <c r="L2339" i="1" s="1"/>
  <c r="L2340" i="1" s="1"/>
  <c r="L2341" i="1" s="1"/>
  <c r="L2342" i="1" s="1"/>
  <c r="L2343" i="1" s="1"/>
  <c r="L2344" i="1" s="1"/>
  <c r="L2345" i="1" s="1"/>
  <c r="L2346" i="1" s="1"/>
  <c r="L2347" i="1" s="1"/>
  <c r="L2348" i="1" s="1"/>
  <c r="L2349" i="1" s="1"/>
  <c r="L2350" i="1" s="1"/>
  <c r="L2351" i="1" s="1"/>
  <c r="L2352" i="1" s="1"/>
  <c r="L2353" i="1" s="1"/>
  <c r="L2354" i="1" s="1"/>
  <c r="L2355" i="1" s="1"/>
  <c r="L2356" i="1" s="1"/>
  <c r="L2357" i="1" s="1"/>
  <c r="L2358" i="1" s="1"/>
  <c r="L2359" i="1" s="1"/>
  <c r="L2360" i="1" s="1"/>
  <c r="L2361" i="1" s="1"/>
  <c r="L2362" i="1" s="1"/>
  <c r="L2363" i="1" s="1"/>
  <c r="L2364" i="1" s="1"/>
  <c r="L2365" i="1" s="1"/>
  <c r="L2366" i="1" s="1"/>
  <c r="L2367" i="1" s="1"/>
  <c r="L2368" i="1" s="1"/>
  <c r="L2369" i="1" s="1"/>
  <c r="L2370" i="1" s="1"/>
  <c r="L2371" i="1" s="1"/>
  <c r="L2372" i="1" s="1"/>
  <c r="L2373" i="1" s="1"/>
  <c r="L2374" i="1" s="1"/>
  <c r="L2375" i="1" s="1"/>
  <c r="L2376" i="1" s="1"/>
  <c r="L2377" i="1" s="1"/>
  <c r="L2378" i="1" s="1"/>
  <c r="L2379" i="1" s="1"/>
  <c r="L2380" i="1" s="1"/>
  <c r="L2381" i="1" s="1"/>
  <c r="L2382" i="1" s="1"/>
  <c r="L2383" i="1" s="1"/>
  <c r="L2384" i="1" s="1"/>
  <c r="L2385" i="1" s="1"/>
  <c r="L2386" i="1" s="1"/>
  <c r="L2387" i="1" s="1"/>
  <c r="L2388" i="1" s="1"/>
  <c r="L2389" i="1" s="1"/>
  <c r="L2390" i="1" s="1"/>
  <c r="L2391" i="1" s="1"/>
  <c r="L2392" i="1" s="1"/>
  <c r="L2393" i="1" s="1"/>
  <c r="L2394" i="1" s="1"/>
  <c r="L2395" i="1" s="1"/>
  <c r="L2396" i="1" s="1"/>
  <c r="L2397" i="1" s="1"/>
  <c r="L2398" i="1" s="1"/>
  <c r="L2399" i="1" s="1"/>
  <c r="L2400" i="1" s="1"/>
  <c r="L2401" i="1" s="1"/>
  <c r="L2402" i="1" s="1"/>
  <c r="L2403" i="1" s="1"/>
  <c r="L2404" i="1" s="1"/>
  <c r="L2405" i="1" s="1"/>
  <c r="L2406" i="1" s="1"/>
  <c r="L2407" i="1" s="1"/>
  <c r="L2408" i="1" s="1"/>
  <c r="L2409" i="1" s="1"/>
  <c r="L2410" i="1" s="1"/>
  <c r="L2411" i="1" s="1"/>
  <c r="L2412" i="1" s="1"/>
  <c r="L2413" i="1" s="1"/>
  <c r="L2414" i="1" s="1"/>
  <c r="L2415" i="1" s="1"/>
  <c r="L2416" i="1" s="1"/>
  <c r="L2417" i="1" s="1"/>
  <c r="L2418" i="1" s="1"/>
  <c r="L2419" i="1" s="1"/>
  <c r="L2420" i="1" s="1"/>
  <c r="L2421" i="1" s="1"/>
  <c r="L2422" i="1" s="1"/>
  <c r="L2423" i="1" s="1"/>
  <c r="L2424" i="1" s="1"/>
  <c r="L2425" i="1" s="1"/>
  <c r="L2426" i="1" s="1"/>
  <c r="L2427" i="1" s="1"/>
  <c r="L2428" i="1" s="1"/>
  <c r="L2429" i="1" s="1"/>
  <c r="L2430" i="1" s="1"/>
  <c r="L2431" i="1" s="1"/>
  <c r="L2432" i="1" s="1"/>
  <c r="L2433" i="1" s="1"/>
  <c r="L2434" i="1" s="1"/>
  <c r="L2435" i="1" s="1"/>
  <c r="L2436" i="1" s="1"/>
  <c r="L2437" i="1" s="1"/>
  <c r="L2438" i="1" s="1"/>
  <c r="L2439" i="1" s="1"/>
  <c r="L2440" i="1" s="1"/>
  <c r="L2441" i="1" s="1"/>
  <c r="L2442" i="1" s="1"/>
  <c r="L2443" i="1" s="1"/>
  <c r="L2444" i="1" s="1"/>
  <c r="L2445" i="1" s="1"/>
  <c r="L2446" i="1" s="1"/>
  <c r="L2447" i="1" s="1"/>
  <c r="L2448" i="1" s="1"/>
  <c r="L2449" i="1" s="1"/>
  <c r="L2450" i="1" s="1"/>
  <c r="L2451" i="1" s="1"/>
  <c r="L2452" i="1" s="1"/>
  <c r="L2453" i="1" s="1"/>
  <c r="L2454" i="1" s="1"/>
  <c r="L2455" i="1" s="1"/>
  <c r="L2456" i="1" s="1"/>
  <c r="L2457" i="1" s="1"/>
  <c r="L2458" i="1" s="1"/>
  <c r="L2459" i="1" s="1"/>
  <c r="L2460" i="1" s="1"/>
  <c r="L2461" i="1" s="1"/>
  <c r="L2462" i="1" s="1"/>
  <c r="L2463" i="1" s="1"/>
  <c r="L2464" i="1" s="1"/>
  <c r="L2465" i="1" s="1"/>
  <c r="L2466" i="1" s="1"/>
  <c r="L2467" i="1" s="1"/>
  <c r="L2468" i="1" s="1"/>
  <c r="L2469" i="1" s="1"/>
  <c r="L2470" i="1" s="1"/>
  <c r="L2471" i="1" s="1"/>
  <c r="L2472" i="1" s="1"/>
  <c r="L2473" i="1" s="1"/>
  <c r="L2474" i="1" s="1"/>
  <c r="L2475" i="1" s="1"/>
  <c r="L2476" i="1" s="1"/>
  <c r="L2477" i="1" s="1"/>
  <c r="L2478" i="1" s="1"/>
  <c r="L2479" i="1" s="1"/>
  <c r="L2480" i="1" s="1"/>
  <c r="L2481" i="1" s="1"/>
  <c r="L2482" i="1" s="1"/>
  <c r="L2483" i="1" s="1"/>
  <c r="L2484" i="1" s="1"/>
  <c r="L2485" i="1" s="1"/>
  <c r="L2486" i="1" s="1"/>
  <c r="L2487" i="1" s="1"/>
  <c r="L2488" i="1" s="1"/>
  <c r="L2489" i="1" s="1"/>
  <c r="L2490" i="1" s="1"/>
  <c r="L2491" i="1" s="1"/>
  <c r="L2492" i="1" s="1"/>
  <c r="L2493" i="1" s="1"/>
  <c r="L2494" i="1" s="1"/>
  <c r="L2495" i="1" s="1"/>
  <c r="L2496" i="1" s="1"/>
  <c r="L2497" i="1" s="1"/>
  <c r="L2498" i="1" s="1"/>
  <c r="L2499" i="1" s="1"/>
  <c r="L2500" i="1" s="1"/>
  <c r="L2501" i="1" s="1"/>
  <c r="L2502" i="1" s="1"/>
  <c r="L2503" i="1" s="1"/>
  <c r="L2504" i="1" s="1"/>
  <c r="L2505" i="1" s="1"/>
  <c r="L2506" i="1" s="1"/>
  <c r="L2507" i="1" s="1"/>
  <c r="L2508" i="1" s="1"/>
  <c r="L2509" i="1" s="1"/>
  <c r="L2510" i="1" s="1"/>
  <c r="L2511" i="1" s="1"/>
  <c r="L2512" i="1" s="1"/>
  <c r="L2513" i="1" s="1"/>
  <c r="L2514" i="1" s="1"/>
  <c r="L2515" i="1" s="1"/>
  <c r="L2516" i="1" s="1"/>
  <c r="L2517" i="1" s="1"/>
  <c r="L2518" i="1" s="1"/>
  <c r="L2519" i="1" s="1"/>
  <c r="L2520" i="1" s="1"/>
  <c r="L2521" i="1" s="1"/>
  <c r="L2522" i="1" s="1"/>
  <c r="L2523" i="1" s="1"/>
  <c r="L2524" i="1" s="1"/>
  <c r="L2525" i="1" s="1"/>
  <c r="L2526" i="1" s="1"/>
  <c r="L2527" i="1" s="1"/>
  <c r="L2528" i="1" s="1"/>
  <c r="L2529" i="1" s="1"/>
  <c r="L2530" i="1" s="1"/>
  <c r="L2531" i="1" s="1"/>
  <c r="L2532" i="1" s="1"/>
  <c r="L2533" i="1" s="1"/>
  <c r="L2534" i="1" s="1"/>
  <c r="L2535" i="1" s="1"/>
  <c r="L2536" i="1" s="1"/>
  <c r="L2537" i="1" s="1"/>
  <c r="L2538" i="1" s="1"/>
  <c r="L2539" i="1" s="1"/>
  <c r="L2540" i="1" s="1"/>
  <c r="L2541" i="1" s="1"/>
  <c r="L2542" i="1" s="1"/>
  <c r="L2543" i="1" s="1"/>
  <c r="L2544" i="1" s="1"/>
  <c r="L2545" i="1" s="1"/>
  <c r="L2546" i="1" s="1"/>
  <c r="L2547" i="1" s="1"/>
  <c r="L2548" i="1" s="1"/>
  <c r="L2549" i="1" s="1"/>
  <c r="L2550" i="1" s="1"/>
  <c r="L2551" i="1" s="1"/>
  <c r="L2552" i="1" s="1"/>
  <c r="L2553" i="1" s="1"/>
  <c r="L2554" i="1" s="1"/>
  <c r="L2555" i="1" s="1"/>
  <c r="L2556" i="1" s="1"/>
  <c r="L2557" i="1" s="1"/>
  <c r="L2558" i="1" s="1"/>
  <c r="L2559" i="1" s="1"/>
  <c r="L2560" i="1" s="1"/>
  <c r="L2561" i="1" s="1"/>
  <c r="L2562" i="1" s="1"/>
  <c r="L2563" i="1" s="1"/>
  <c r="L2564" i="1" s="1"/>
  <c r="L2565" i="1" s="1"/>
  <c r="L2566" i="1" s="1"/>
  <c r="L2567" i="1" s="1"/>
  <c r="L2568" i="1" s="1"/>
  <c r="L2569" i="1" s="1"/>
  <c r="L2570" i="1" s="1"/>
  <c r="L2571" i="1" s="1"/>
  <c r="L2572" i="1" s="1"/>
  <c r="L2573" i="1" s="1"/>
  <c r="L2574" i="1" s="1"/>
  <c r="L2575" i="1" s="1"/>
  <c r="L2576" i="1" s="1"/>
  <c r="L2577" i="1" s="1"/>
  <c r="L2578" i="1" s="1"/>
  <c r="L2579" i="1" s="1"/>
  <c r="L2580" i="1" s="1"/>
  <c r="L2581" i="1" s="1"/>
  <c r="L2582" i="1" s="1"/>
  <c r="L2583" i="1" s="1"/>
  <c r="L2584" i="1" s="1"/>
  <c r="L2585" i="1" s="1"/>
  <c r="L2586" i="1" s="1"/>
  <c r="L2587" i="1" s="1"/>
  <c r="L2588" i="1" s="1"/>
  <c r="L2589" i="1" s="1"/>
  <c r="L2590" i="1" s="1"/>
  <c r="L2591" i="1" s="1"/>
  <c r="L2592" i="1" s="1"/>
  <c r="L2593" i="1" s="1"/>
  <c r="L2594" i="1" s="1"/>
  <c r="L2595" i="1" s="1"/>
  <c r="L2596" i="1" s="1"/>
  <c r="L2597" i="1" s="1"/>
  <c r="L2598" i="1" s="1"/>
  <c r="L2599" i="1" s="1"/>
  <c r="L2600" i="1" s="1"/>
  <c r="L2601" i="1" s="1"/>
  <c r="L2602" i="1" s="1"/>
  <c r="L2603" i="1" s="1"/>
  <c r="L2604" i="1" s="1"/>
  <c r="L2605" i="1" s="1"/>
  <c r="L2606" i="1" s="1"/>
  <c r="L2607" i="1" s="1"/>
  <c r="L2608" i="1" s="1"/>
  <c r="L2609" i="1" s="1"/>
  <c r="L2610" i="1" s="1"/>
  <c r="L2611" i="1" s="1"/>
  <c r="L2612" i="1" s="1"/>
  <c r="L2613" i="1" s="1"/>
  <c r="L2614" i="1" s="1"/>
  <c r="L2615" i="1" s="1"/>
  <c r="L2616" i="1" s="1"/>
  <c r="L2617" i="1" s="1"/>
  <c r="L2618" i="1" s="1"/>
  <c r="L2619" i="1" s="1"/>
  <c r="L2620" i="1" s="1"/>
  <c r="L2621" i="1" s="1"/>
  <c r="L2622" i="1" s="1"/>
  <c r="L2623" i="1" s="1"/>
  <c r="L2624" i="1" s="1"/>
  <c r="L2625" i="1" s="1"/>
  <c r="L2626" i="1" s="1"/>
  <c r="L2627" i="1" s="1"/>
  <c r="L2628" i="1" s="1"/>
  <c r="L2629" i="1" s="1"/>
  <c r="L2630" i="1" s="1"/>
  <c r="L2631" i="1" s="1"/>
  <c r="L2632" i="1" s="1"/>
  <c r="L2633" i="1" s="1"/>
  <c r="L2634" i="1" s="1"/>
  <c r="L2635" i="1" s="1"/>
  <c r="L2636" i="1" s="1"/>
  <c r="L2637" i="1" s="1"/>
  <c r="L2638" i="1" s="1"/>
  <c r="L2639" i="1" s="1"/>
  <c r="L2640" i="1" s="1"/>
  <c r="L2641" i="1" s="1"/>
  <c r="L2642" i="1" s="1"/>
  <c r="L2643" i="1" s="1"/>
  <c r="L2644" i="1" s="1"/>
  <c r="L2645" i="1" s="1"/>
  <c r="L2646" i="1" s="1"/>
  <c r="L2647" i="1" s="1"/>
  <c r="L2648" i="1" s="1"/>
  <c r="L2649" i="1" s="1"/>
  <c r="L2650" i="1" s="1"/>
  <c r="L2651" i="1" s="1"/>
  <c r="L2652" i="1" s="1"/>
  <c r="L2653" i="1" s="1"/>
  <c r="L2654" i="1" s="1"/>
  <c r="L2655" i="1" s="1"/>
  <c r="L2656" i="1" s="1"/>
  <c r="L2657" i="1" s="1"/>
  <c r="L2658" i="1" s="1"/>
  <c r="L2659" i="1" s="1"/>
  <c r="L2660" i="1" s="1"/>
  <c r="L2661" i="1" s="1"/>
  <c r="L2662" i="1" s="1"/>
  <c r="L2663" i="1" s="1"/>
  <c r="L2664" i="1" s="1"/>
  <c r="L2665" i="1" s="1"/>
  <c r="L2666" i="1" s="1"/>
  <c r="L2667" i="1" s="1"/>
  <c r="L2668" i="1" s="1"/>
  <c r="L2669" i="1" s="1"/>
  <c r="L2670" i="1" s="1"/>
  <c r="L2671" i="1" s="1"/>
  <c r="L2672" i="1" s="1"/>
  <c r="L2673" i="1" s="1"/>
  <c r="L2674" i="1" s="1"/>
  <c r="L2675" i="1" s="1"/>
  <c r="L2676" i="1" s="1"/>
  <c r="L2677" i="1" s="1"/>
  <c r="L2678" i="1" s="1"/>
  <c r="L2679" i="1" s="1"/>
  <c r="L2680" i="1" s="1"/>
  <c r="L2681" i="1" s="1"/>
  <c r="L2682" i="1" s="1"/>
  <c r="L2683" i="1" s="1"/>
  <c r="L2684" i="1" s="1"/>
  <c r="L2685" i="1" s="1"/>
  <c r="L2686" i="1" s="1"/>
  <c r="L2687" i="1" s="1"/>
  <c r="L2688" i="1" s="1"/>
  <c r="L2689" i="1" s="1"/>
  <c r="L2690" i="1" s="1"/>
  <c r="L2691" i="1" s="1"/>
  <c r="L2692" i="1" s="1"/>
  <c r="L2693" i="1" s="1"/>
  <c r="L2694" i="1" s="1"/>
  <c r="L2695" i="1" s="1"/>
  <c r="L2696" i="1" s="1"/>
  <c r="L2697" i="1" s="1"/>
  <c r="L2698" i="1" s="1"/>
  <c r="L2699" i="1" s="1"/>
  <c r="L2700" i="1" s="1"/>
  <c r="L2701" i="1" s="1"/>
  <c r="L2702" i="1" s="1"/>
  <c r="L2703" i="1" s="1"/>
  <c r="L2704" i="1" s="1"/>
  <c r="L2705" i="1" s="1"/>
  <c r="L2706" i="1" s="1"/>
  <c r="L2707" i="1" s="1"/>
  <c r="L2708" i="1" s="1"/>
  <c r="L2709" i="1" s="1"/>
  <c r="L2710" i="1" s="1"/>
  <c r="L2711" i="1" s="1"/>
  <c r="L2712" i="1" s="1"/>
  <c r="L2713" i="1" s="1"/>
  <c r="L2714" i="1" s="1"/>
  <c r="L2715" i="1" s="1"/>
  <c r="L2716" i="1" s="1"/>
  <c r="L2717" i="1" s="1"/>
  <c r="L2718" i="1" s="1"/>
  <c r="L2719" i="1" s="1"/>
  <c r="L2720" i="1" s="1"/>
  <c r="L2721" i="1" s="1"/>
  <c r="L2722" i="1" s="1"/>
  <c r="L2723" i="1" s="1"/>
  <c r="L2724" i="1" s="1"/>
  <c r="L2725" i="1" s="1"/>
  <c r="L2726" i="1" s="1"/>
  <c r="L2727" i="1" s="1"/>
  <c r="L2728" i="1" s="1"/>
  <c r="L2729" i="1" s="1"/>
  <c r="L2730" i="1" s="1"/>
  <c r="L2731" i="1" s="1"/>
  <c r="L2732" i="1" s="1"/>
  <c r="L2733" i="1" s="1"/>
  <c r="L2734" i="1" s="1"/>
  <c r="L2735" i="1" s="1"/>
  <c r="L2736" i="1" s="1"/>
  <c r="L2737" i="1" s="1"/>
  <c r="L2738" i="1" s="1"/>
  <c r="L2739" i="1" s="1"/>
  <c r="L2740" i="1" s="1"/>
  <c r="L2741" i="1" s="1"/>
  <c r="L2742" i="1" s="1"/>
  <c r="L2743" i="1" s="1"/>
  <c r="L2744" i="1" s="1"/>
  <c r="L2745" i="1" s="1"/>
  <c r="L2746" i="1" s="1"/>
  <c r="L2747" i="1" s="1"/>
  <c r="L2748" i="1" s="1"/>
  <c r="L2749" i="1" s="1"/>
  <c r="L2750" i="1" s="1"/>
  <c r="L2751" i="1" s="1"/>
  <c r="L2752" i="1" s="1"/>
  <c r="L2753" i="1" s="1"/>
  <c r="L2754" i="1" s="1"/>
  <c r="L2755" i="1" s="1"/>
  <c r="L2756" i="1" s="1"/>
  <c r="L2757" i="1" s="1"/>
  <c r="L2758" i="1" s="1"/>
  <c r="L2759" i="1" s="1"/>
  <c r="L2760" i="1" s="1"/>
  <c r="L2761" i="1" s="1"/>
  <c r="L2762" i="1" s="1"/>
  <c r="L2763" i="1" s="1"/>
  <c r="L2764" i="1" s="1"/>
  <c r="L2765" i="1" s="1"/>
  <c r="L2766" i="1" s="1"/>
  <c r="L2767" i="1" s="1"/>
  <c r="L2768" i="1" s="1"/>
  <c r="L2769" i="1" s="1"/>
  <c r="L2770" i="1" s="1"/>
  <c r="L2771" i="1" s="1"/>
  <c r="L2772" i="1" s="1"/>
  <c r="L2773" i="1" s="1"/>
  <c r="L2774" i="1" s="1"/>
  <c r="L2775" i="1" s="1"/>
  <c r="L2776" i="1" s="1"/>
  <c r="L2777" i="1" s="1"/>
  <c r="L2778" i="1" s="1"/>
  <c r="L2779" i="1" s="1"/>
  <c r="L2780" i="1" s="1"/>
  <c r="L2781" i="1" s="1"/>
  <c r="L2782" i="1" s="1"/>
  <c r="L2783" i="1" s="1"/>
  <c r="L2784" i="1" s="1"/>
  <c r="L2785" i="1" s="1"/>
  <c r="L2786" i="1" s="1"/>
  <c r="L2787" i="1" s="1"/>
  <c r="L2788" i="1" s="1"/>
  <c r="L2789" i="1" s="1"/>
  <c r="L2790" i="1" s="1"/>
  <c r="L2791" i="1" s="1"/>
  <c r="L2792" i="1" s="1"/>
  <c r="L2793" i="1" s="1"/>
  <c r="L2794" i="1" s="1"/>
  <c r="L2795" i="1" s="1"/>
  <c r="L2796" i="1" s="1"/>
  <c r="L2797" i="1" s="1"/>
  <c r="L2798" i="1" s="1"/>
  <c r="L2799" i="1" s="1"/>
  <c r="L2800" i="1" s="1"/>
  <c r="L2801" i="1" s="1"/>
  <c r="L2802" i="1" s="1"/>
  <c r="L2803" i="1" s="1"/>
  <c r="L2804" i="1" s="1"/>
  <c r="L2805" i="1" s="1"/>
  <c r="L2806" i="1" s="1"/>
  <c r="L2807" i="1" s="1"/>
  <c r="L2808" i="1" s="1"/>
  <c r="L2809" i="1" s="1"/>
  <c r="L2810" i="1" s="1"/>
  <c r="L2811" i="1" s="1"/>
  <c r="L2812" i="1" s="1"/>
  <c r="L2813" i="1" s="1"/>
  <c r="L2814" i="1" s="1"/>
  <c r="L2815" i="1" s="1"/>
  <c r="L2816" i="1" s="1"/>
  <c r="L2817" i="1" s="1"/>
  <c r="L2818" i="1" s="1"/>
  <c r="L2819" i="1" s="1"/>
  <c r="L2820" i="1" s="1"/>
  <c r="L2821" i="1" s="1"/>
  <c r="L2822" i="1" s="1"/>
  <c r="L2823" i="1" s="1"/>
  <c r="L2824" i="1" s="1"/>
  <c r="L2825" i="1" s="1"/>
  <c r="L2826" i="1" s="1"/>
  <c r="L2827" i="1" s="1"/>
  <c r="L2828" i="1" s="1"/>
  <c r="L2829" i="1" s="1"/>
  <c r="L2830" i="1" s="1"/>
  <c r="L2831" i="1" s="1"/>
  <c r="L2832" i="1" s="1"/>
  <c r="L2833" i="1" s="1"/>
  <c r="L2834" i="1" s="1"/>
  <c r="L2835" i="1" s="1"/>
  <c r="L2836" i="1" s="1"/>
  <c r="L2837" i="1" s="1"/>
  <c r="L2838" i="1" s="1"/>
  <c r="L2839" i="1" s="1"/>
  <c r="G3" i="1"/>
  <c r="G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<sst xmlns="http://schemas.openxmlformats.org/spreadsheetml/2006/main" count="108" uniqueCount="50">
  <si>
    <t>Date</t>
  </si>
  <si>
    <t>VTI</t>
  </si>
  <si>
    <t>IEF</t>
  </si>
  <si>
    <t>GLD</t>
  </si>
  <si>
    <t>DBC</t>
  </si>
  <si>
    <t>TLT</t>
  </si>
  <si>
    <t>Returns</t>
  </si>
  <si>
    <t>Market price</t>
  </si>
  <si>
    <t>Annualized Returns</t>
  </si>
  <si>
    <t>Stdev</t>
  </si>
  <si>
    <t>Annualized Stdev</t>
  </si>
  <si>
    <t>Rebased performance</t>
  </si>
  <si>
    <t>Avg Returns</t>
  </si>
  <si>
    <t>Weights</t>
  </si>
  <si>
    <t>Pf mean</t>
  </si>
  <si>
    <t>Pd Var</t>
  </si>
  <si>
    <t>Pf Equal Weight</t>
  </si>
  <si>
    <t>Pf alloc. 1</t>
  </si>
  <si>
    <t>Pf alloc. 2</t>
  </si>
  <si>
    <t>Pf alloc. 3</t>
  </si>
  <si>
    <t>Pf alloc. 4</t>
  </si>
  <si>
    <t>Pf alloc. 5</t>
  </si>
  <si>
    <t>Pf alloc. 6</t>
  </si>
  <si>
    <t>Pf alloc. 7</t>
  </si>
  <si>
    <t>Pf alloc. 8</t>
  </si>
  <si>
    <t>Pf alloc. 9</t>
  </si>
  <si>
    <t>Pf alloc. 10</t>
  </si>
  <si>
    <t>Pf alloc. 11</t>
  </si>
  <si>
    <t>Pf Var</t>
  </si>
  <si>
    <t>Pf Stdev</t>
  </si>
  <si>
    <t>Efficient Frontier</t>
  </si>
  <si>
    <t>Pf equal weight</t>
  </si>
  <si>
    <t>Sharpe Ratio</t>
  </si>
  <si>
    <t>Stdev (annualised)</t>
  </si>
  <si>
    <t>Target return (annualised)</t>
  </si>
  <si>
    <t>Covariance matrix</t>
  </si>
  <si>
    <t>Correlation matrix</t>
  </si>
  <si>
    <t>sum</t>
  </si>
  <si>
    <t>VTI - Vanguard Total Stock Market ETF</t>
  </si>
  <si>
    <t>IEF – iShares 7-10 Year Treasury Bond ETF</t>
  </si>
  <si>
    <t>GLD – SPDR Gold Shares</t>
  </si>
  <si>
    <t>DBC – Invesco DB Commodity Index Tracking Fund</t>
  </si>
  <si>
    <t>TLT – iShares 20+ Year Treasury Bond ETF</t>
  </si>
  <si>
    <t>Asset universe</t>
  </si>
  <si>
    <t>Expected return</t>
  </si>
  <si>
    <t>Volatility</t>
  </si>
  <si>
    <t>Asset allocation spreadsheet</t>
  </si>
  <si>
    <t>Pf volatility (annualised)</t>
  </si>
  <si>
    <t>Pf Expected return</t>
  </si>
  <si>
    <t>Optimisation (solver)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</si>
</sst>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%"/>
    <numFmt numFmtId="166" formatCode="0E+00"/>
    <numFmt numFmtId="168" formatCode="0.0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206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left" vertical="center"/>
    </xf>
    <xf numFmtId="165" fontId="4" fillId="0" borderId="6" xfId="1" applyNumberFormat="1" applyFont="1" applyFill="1" applyBorder="1" applyAlignment="1">
      <alignment horizontal="left" vertical="center"/>
    </xf>
    <xf numFmtId="10" fontId="4" fillId="0" borderId="0" xfId="1" applyNumberFormat="1" applyFont="1" applyFill="1" applyBorder="1" applyAlignment="1">
      <alignment horizontal="left" vertical="center"/>
    </xf>
    <xf numFmtId="10" fontId="4" fillId="0" borderId="6" xfId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0" fontId="4" fillId="0" borderId="2" xfId="1" applyNumberFormat="1" applyFont="1" applyFill="1" applyBorder="1" applyAlignment="1">
      <alignment horizontal="left" vertical="center"/>
    </xf>
    <xf numFmtId="10" fontId="4" fillId="0" borderId="8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0" fontId="3" fillId="0" borderId="0" xfId="1" applyNumberFormat="1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0" fontId="3" fillId="2" borderId="10" xfId="1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168" fontId="3" fillId="0" borderId="0" xfId="0" applyNumberFormat="1" applyFont="1" applyAlignment="1">
      <alignment horizontal="left" vertical="center"/>
    </xf>
    <xf numFmtId="0" fontId="0" fillId="0" borderId="0" xfId="0" applyFill="1" applyBorder="1" applyAlignment="1"/>
    <xf numFmtId="10" fontId="3" fillId="0" borderId="0" xfId="1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/>
    <xf numFmtId="10" fontId="3" fillId="2" borderId="8" xfId="1" applyNumberFormat="1" applyFont="1" applyFill="1" applyBorder="1" applyAlignment="1">
      <alignment horizontal="left" vertical="center"/>
    </xf>
    <xf numFmtId="168" fontId="3" fillId="0" borderId="2" xfId="0" applyNumberFormat="1" applyFont="1" applyBorder="1" applyAlignment="1">
      <alignment horizontal="left" vertical="center"/>
    </xf>
    <xf numFmtId="0" fontId="9" fillId="0" borderId="0" xfId="0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solidFill>
                  <a:schemeClr val="tx1"/>
                </a:solidFill>
              </a:rPr>
              <a:t>Optimal asset allocation (Pf. alloc 6.)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asset_allocation!$I$20</c:f>
              <c:strCache>
                <c:ptCount val="1"/>
                <c:pt idx="0">
                  <c:v>Pf alloc. 6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E57-ED4D-ACD5-6647B5F95D6D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57-ED4D-ACD5-6647B5F95D6D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57-ED4D-ACD5-6647B5F95D6D}"/>
              </c:ext>
            </c:extLst>
          </c:dPt>
          <c:dLbls>
            <c:dLbl>
              <c:idx val="0"/>
              <c:layout>
                <c:manualLayout>
                  <c:x val="-2.4459755030621171E-3"/>
                  <c:y val="-0.115584718576844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57-ED4D-ACD5-6647B5F95D6D}"/>
                </c:ext>
              </c:extLst>
            </c:dLbl>
            <c:dLbl>
              <c:idx val="1"/>
              <c:layout>
                <c:manualLayout>
                  <c:x val="-1.9907589676290464E-2"/>
                  <c:y val="-5.101305045202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57-ED4D-ACD5-6647B5F95D6D}"/>
                </c:ext>
              </c:extLst>
            </c:dLbl>
            <c:dLbl>
              <c:idx val="4"/>
              <c:layout>
                <c:manualLayout>
                  <c:x val="2.8679571303587E-2"/>
                  <c:y val="-2.0479367162438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57-ED4D-ACD5-6647B5F95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asset_allocation!$B$23:$B$27</c:f>
              <c:strCache>
                <c:ptCount val="5"/>
                <c:pt idx="0">
                  <c:v>VTI</c:v>
                </c:pt>
                <c:pt idx="1">
                  <c:v>IEF</c:v>
                </c:pt>
                <c:pt idx="2">
                  <c:v>GLD</c:v>
                </c:pt>
                <c:pt idx="3">
                  <c:v>DBC</c:v>
                </c:pt>
                <c:pt idx="4">
                  <c:v>TLT</c:v>
                </c:pt>
              </c:strCache>
            </c:strRef>
          </c:cat>
          <c:val>
            <c:numRef>
              <c:f>asset_allocation!$I$23:$I$27</c:f>
              <c:numCache>
                <c:formatCode>0.00%</c:formatCode>
                <c:ptCount val="5"/>
                <c:pt idx="0">
                  <c:v>0.4215009346239888</c:v>
                </c:pt>
                <c:pt idx="1">
                  <c:v>0.30685620014017201</c:v>
                </c:pt>
                <c:pt idx="2">
                  <c:v>2.2826254668487471E-2</c:v>
                </c:pt>
                <c:pt idx="3">
                  <c:v>0</c:v>
                </c:pt>
                <c:pt idx="4">
                  <c:v>0.2488166105673516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7-ED4D-ACD5-6647B5F95D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942165452419141E-2"/>
          <c:y val="0.12677791322109844"/>
          <c:w val="0.86837160340684783"/>
          <c:h val="0.74931522419530194"/>
        </c:manualLayout>
      </c:layout>
      <c:scatterChart>
        <c:scatterStyle val="smoothMarker"/>
        <c:varyColors val="0"/>
        <c:ser>
          <c:idx val="6"/>
          <c:order val="0"/>
          <c:tx>
            <c:strRef>
              <c:f>asset_allocation!$B$33</c:f>
              <c:strCache>
                <c:ptCount val="1"/>
                <c:pt idx="0">
                  <c:v>Efficient Frontier</c:v>
                </c:pt>
              </c:strCache>
            </c:strRef>
          </c:tx>
          <c:spPr>
            <a:ln>
              <a:gradFill>
                <a:gsLst>
                  <a:gs pos="23000">
                    <a:srgbClr val="FFC000"/>
                  </a:gs>
                  <a:gs pos="0">
                    <a:srgbClr val="FF0000"/>
                  </a:gs>
                  <a:gs pos="48000">
                    <a:srgbClr val="00B050"/>
                  </a:gs>
                  <a:gs pos="93000">
                    <a:srgbClr val="FFC000"/>
                  </a:gs>
                  <a:gs pos="100000">
                    <a:srgbClr val="FF0000"/>
                  </a:gs>
                </a:gsLst>
                <a:lin ang="5400000" scaled="1"/>
              </a:gradFill>
            </a:ln>
          </c:spPr>
          <c:marker>
            <c:symbol val="none"/>
          </c:marker>
          <c:xVal>
            <c:numRef>
              <c:f>asset_allocation!$D$35:$N$35</c:f>
              <c:numCache>
                <c:formatCode>0.00%</c:formatCode>
                <c:ptCount val="11"/>
                <c:pt idx="0">
                  <c:v>4.6761739986224252E-2</c:v>
                </c:pt>
                <c:pt idx="1">
                  <c:v>4.4931005165606913E-2</c:v>
                </c:pt>
                <c:pt idx="2">
                  <c:v>4.5904699074554994E-2</c:v>
                </c:pt>
                <c:pt idx="3">
                  <c:v>5.0994835774964505E-2</c:v>
                </c:pt>
                <c:pt idx="4">
                  <c:v>5.9991375524699984E-2</c:v>
                </c:pt>
                <c:pt idx="5">
                  <c:v>6.9737303633341324E-2</c:v>
                </c:pt>
                <c:pt idx="6">
                  <c:v>7.9959062458045363E-2</c:v>
                </c:pt>
                <c:pt idx="7">
                  <c:v>9.1133172962148901E-2</c:v>
                </c:pt>
                <c:pt idx="8">
                  <c:v>0.10936291785609047</c:v>
                </c:pt>
                <c:pt idx="9">
                  <c:v>0.13368118584323535</c:v>
                </c:pt>
                <c:pt idx="10">
                  <c:v>0.16135826643796003</c:v>
                </c:pt>
              </c:numCache>
            </c:numRef>
          </c:xVal>
          <c:yVal>
            <c:numRef>
              <c:f>asset_allocation!$D$34:$N$34</c:f>
              <c:numCache>
                <c:formatCode>0.00%</c:formatCode>
                <c:ptCount val="11"/>
                <c:pt idx="0">
                  <c:v>2.5000000193464142E-2</c:v>
                </c:pt>
                <c:pt idx="1">
                  <c:v>3.5000000045746021E-2</c:v>
                </c:pt>
                <c:pt idx="2">
                  <c:v>4.5000000045746003E-2</c:v>
                </c:pt>
                <c:pt idx="3">
                  <c:v>5.5000000016306713E-2</c:v>
                </c:pt>
                <c:pt idx="4">
                  <c:v>6.5000000057552271E-2</c:v>
                </c:pt>
                <c:pt idx="5">
                  <c:v>7.5000000064266215E-2</c:v>
                </c:pt>
                <c:pt idx="6">
                  <c:v>8.5000000086022459E-2</c:v>
                </c:pt>
                <c:pt idx="7">
                  <c:v>9.5000000022412726E-2</c:v>
                </c:pt>
                <c:pt idx="8">
                  <c:v>0.10500000000004822</c:v>
                </c:pt>
                <c:pt idx="9">
                  <c:v>0.11500000000004823</c:v>
                </c:pt>
                <c:pt idx="10">
                  <c:v>0.12500000000004821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AC-6A4C-9E7D-362934DB6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25728"/>
        <c:axId val="1"/>
      </c:scatterChart>
      <c:scatterChart>
        <c:scatterStyle val="lineMarker"/>
        <c:varyColors val="0"/>
        <c:ser>
          <c:idx val="0"/>
          <c:order val="1"/>
          <c:tx>
            <c:strRef>
              <c:f>asset_allocation!$C$33</c:f>
              <c:strCache>
                <c:ptCount val="1"/>
                <c:pt idx="0">
                  <c:v>Pf equal weight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ysClr val="windowText" lastClr="000000"/>
              </a:solidFill>
            </c:spPr>
          </c:marker>
          <c:dLbls>
            <c:dLbl>
              <c:idx val="0"/>
              <c:layout>
                <c:manualLayout>
                  <c:x val="9.0177890451278858E-3"/>
                  <c:y val="4.46340559417520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Equally-weighted portfolio </a:t>
                    </a:r>
                    <a:r>
                      <a:rPr lang="en-US" baseline="0">
                        <a:latin typeface="Symbol" pitchFamily="2" charset="2"/>
                      </a:rPr>
                      <a:t>s</a:t>
                    </a:r>
                    <a:r>
                      <a:rPr lang="en-US" baseline="0"/>
                      <a:t> =</a:t>
                    </a:r>
                    <a:fld id="{A7094E25-0B72-3A41-B2CC-80861895ED5A}" type="XVALUE">
                      <a:rPr lang="en-US"/>
                      <a:pPr/>
                      <a:t>[X VALUE]</a:t>
                    </a:fld>
                    <a:r>
                      <a:rPr lang="en-US" baseline="0"/>
                      <a:t>, E(r) = </a:t>
                    </a:r>
                    <a:fld id="{A57857CA-8A1D-E74F-9958-6086FCCE31D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4652114597544"/>
                      <c:h val="0.109476987447698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62A-2341-BB05-2555918034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asset_allocation!$C$35</c:f>
              <c:numCache>
                <c:formatCode>0.00%</c:formatCode>
                <c:ptCount val="1"/>
                <c:pt idx="0">
                  <c:v>7.3041576730242003E-2</c:v>
                </c:pt>
              </c:numCache>
            </c:numRef>
          </c:xVal>
          <c:yVal>
            <c:numRef>
              <c:f>asset_allocation!$C$34</c:f>
              <c:numCache>
                <c:formatCode>0.00%</c:formatCode>
                <c:ptCount val="1"/>
                <c:pt idx="0">
                  <c:v>4.4998107333979298E-2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2A-2341-BB05-25559180346D}"/>
            </c:ext>
          </c:extLst>
        </c:ser>
        <c:ser>
          <c:idx val="1"/>
          <c:order val="2"/>
          <c:tx>
            <c:v>Optimal asset allocation</c:v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</c:spPr>
          </c:marker>
          <c:dLbls>
            <c:dLbl>
              <c:idx val="0"/>
              <c:layout>
                <c:manualLayout>
                  <c:x val="9.9590723055934513E-2"/>
                  <c:y val="8.368200836820083E-3"/>
                </c:manualLayout>
              </c:layout>
              <c:tx>
                <c:rich>
                  <a:bodyPr/>
                  <a:lstStyle/>
                  <a:p>
                    <a:fld id="{7E445665-C48D-FB40-9A51-E711D6386402}" type="SERIESNAME">
                      <a:rPr lang="en-US"/>
                      <a:pPr/>
                      <a:t>[SERIES NAME]</a:t>
                    </a:fld>
                    <a:r>
                      <a:rPr lang="en-US" baseline="0"/>
                      <a:t>, </a:t>
                    </a:r>
                    <a:r>
                      <a:rPr lang="en-US" baseline="0">
                        <a:latin typeface="Symbol" pitchFamily="2" charset="2"/>
                      </a:rPr>
                      <a:t>s</a:t>
                    </a:r>
                    <a:r>
                      <a:rPr lang="en-US" baseline="0"/>
                      <a:t> = </a:t>
                    </a:r>
                    <a:fld id="{62E39469-1C65-3D4E-82D1-76F51DD374CF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, E(r) = </a:t>
                    </a:r>
                    <a:fld id="{FF2C5D74-B7B9-194A-9373-D2EDB682819E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62A-2341-BB05-25559180346D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asset_allocation!$I$35</c:f>
              <c:numCache>
                <c:formatCode>0.00%</c:formatCode>
                <c:ptCount val="1"/>
                <c:pt idx="0">
                  <c:v>6.9737303633341324E-2</c:v>
                </c:pt>
              </c:numCache>
            </c:numRef>
          </c:xVal>
          <c:yVal>
            <c:numRef>
              <c:f>asset_allocation!$I$34</c:f>
              <c:numCache>
                <c:formatCode>0.00%</c:formatCode>
                <c:ptCount val="1"/>
                <c:pt idx="0">
                  <c:v>7.5000000064266215E-2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2A-2341-BB05-25559180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25728"/>
        <c:axId val="1"/>
      </c:scatterChart>
      <c:valAx>
        <c:axId val="58325728"/>
        <c:scaling>
          <c:orientation val="minMax"/>
          <c:max val="0.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Risk (volatility, in %)</a:t>
                </a:r>
              </a:p>
            </c:rich>
          </c:tx>
          <c:layout>
            <c:manualLayout>
              <c:xMode val="edge"/>
              <c:yMode val="edge"/>
              <c:x val="0.46007634973817463"/>
              <c:y val="0.9405826494208008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Return</a:t>
                </a:r>
              </a:p>
            </c:rich>
          </c:tx>
          <c:layout>
            <c:manualLayout>
              <c:xMode val="edge"/>
              <c:yMode val="edge"/>
              <c:x val="1.7124566929133861E-2"/>
              <c:y val="0.3668775056964033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83257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b="1"/>
              <a:t>Asset performance (rebased 100, from 01/2010 - 01/2021)</a:t>
            </a:r>
          </a:p>
          <a:p>
            <a:pPr>
              <a:defRPr/>
            </a:pPr>
            <a:r>
              <a:rPr lang="en-GB" sz="1200"/>
              <a:t>Data: Refinitiv</a:t>
            </a:r>
            <a:r>
              <a:rPr lang="en-GB" sz="1200" baseline="0"/>
              <a:t> Eikon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16339206437486E-2"/>
          <c:y val="0.13310760210795428"/>
          <c:w val="0.89545839286841522"/>
          <c:h val="0.70477699112532377"/>
        </c:manualLayout>
      </c:layout>
      <c:lineChart>
        <c:grouping val="standard"/>
        <c:varyColors val="0"/>
        <c:ser>
          <c:idx val="3"/>
          <c:order val="1"/>
          <c:tx>
            <c:strRef>
              <c:f>data!$M$9</c:f>
              <c:strCache>
                <c:ptCount val="1"/>
                <c:pt idx="0">
                  <c:v>IEF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data!$A$10:$A$2839</c:f>
              <c:numCache>
                <c:formatCode>m/d/yy</c:formatCode>
                <c:ptCount val="2830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40462</c:v>
                </c:pt>
                <c:pt idx="195">
                  <c:v>40463</c:v>
                </c:pt>
                <c:pt idx="196">
                  <c:v>40464</c:v>
                </c:pt>
                <c:pt idx="197">
                  <c:v>40465</c:v>
                </c:pt>
                <c:pt idx="198">
                  <c:v>40466</c:v>
                </c:pt>
                <c:pt idx="199">
                  <c:v>40469</c:v>
                </c:pt>
                <c:pt idx="200">
                  <c:v>40470</c:v>
                </c:pt>
                <c:pt idx="201">
                  <c:v>40471</c:v>
                </c:pt>
                <c:pt idx="202">
                  <c:v>40472</c:v>
                </c:pt>
                <c:pt idx="203">
                  <c:v>40473</c:v>
                </c:pt>
                <c:pt idx="204">
                  <c:v>40476</c:v>
                </c:pt>
                <c:pt idx="205">
                  <c:v>40477</c:v>
                </c:pt>
                <c:pt idx="206">
                  <c:v>40478</c:v>
                </c:pt>
                <c:pt idx="207">
                  <c:v>40479</c:v>
                </c:pt>
                <c:pt idx="208">
                  <c:v>40480</c:v>
                </c:pt>
                <c:pt idx="209">
                  <c:v>40483</c:v>
                </c:pt>
                <c:pt idx="210">
                  <c:v>40484</c:v>
                </c:pt>
                <c:pt idx="211">
                  <c:v>40485</c:v>
                </c:pt>
                <c:pt idx="212">
                  <c:v>40486</c:v>
                </c:pt>
                <c:pt idx="213">
                  <c:v>40487</c:v>
                </c:pt>
                <c:pt idx="214">
                  <c:v>40490</c:v>
                </c:pt>
                <c:pt idx="215">
                  <c:v>40491</c:v>
                </c:pt>
                <c:pt idx="216">
                  <c:v>40492</c:v>
                </c:pt>
                <c:pt idx="217">
                  <c:v>40493</c:v>
                </c:pt>
                <c:pt idx="218">
                  <c:v>40494</c:v>
                </c:pt>
                <c:pt idx="219">
                  <c:v>40497</c:v>
                </c:pt>
                <c:pt idx="220">
                  <c:v>40498</c:v>
                </c:pt>
                <c:pt idx="221">
                  <c:v>40499</c:v>
                </c:pt>
                <c:pt idx="222">
                  <c:v>40500</c:v>
                </c:pt>
                <c:pt idx="223">
                  <c:v>40501</c:v>
                </c:pt>
                <c:pt idx="224">
                  <c:v>40504</c:v>
                </c:pt>
                <c:pt idx="225">
                  <c:v>40505</c:v>
                </c:pt>
                <c:pt idx="226">
                  <c:v>40506</c:v>
                </c:pt>
                <c:pt idx="227">
                  <c:v>40508</c:v>
                </c:pt>
                <c:pt idx="228">
                  <c:v>40511</c:v>
                </c:pt>
                <c:pt idx="229">
                  <c:v>40512</c:v>
                </c:pt>
                <c:pt idx="230">
                  <c:v>40513</c:v>
                </c:pt>
                <c:pt idx="231">
                  <c:v>40514</c:v>
                </c:pt>
                <c:pt idx="232">
                  <c:v>40515</c:v>
                </c:pt>
                <c:pt idx="233">
                  <c:v>40518</c:v>
                </c:pt>
                <c:pt idx="234">
                  <c:v>40519</c:v>
                </c:pt>
                <c:pt idx="235">
                  <c:v>40520</c:v>
                </c:pt>
                <c:pt idx="236">
                  <c:v>40521</c:v>
                </c:pt>
                <c:pt idx="237">
                  <c:v>40522</c:v>
                </c:pt>
                <c:pt idx="238">
                  <c:v>40525</c:v>
                </c:pt>
                <c:pt idx="239">
                  <c:v>40526</c:v>
                </c:pt>
                <c:pt idx="240">
                  <c:v>40527</c:v>
                </c:pt>
                <c:pt idx="241">
                  <c:v>40528</c:v>
                </c:pt>
                <c:pt idx="242">
                  <c:v>40529</c:v>
                </c:pt>
                <c:pt idx="243">
                  <c:v>40532</c:v>
                </c:pt>
                <c:pt idx="244">
                  <c:v>40533</c:v>
                </c:pt>
                <c:pt idx="245">
                  <c:v>40534</c:v>
                </c:pt>
                <c:pt idx="246">
                  <c:v>40535</c:v>
                </c:pt>
                <c:pt idx="247">
                  <c:v>40539</c:v>
                </c:pt>
                <c:pt idx="248">
                  <c:v>40540</c:v>
                </c:pt>
                <c:pt idx="249">
                  <c:v>40541</c:v>
                </c:pt>
                <c:pt idx="250">
                  <c:v>40542</c:v>
                </c:pt>
                <c:pt idx="251">
                  <c:v>40543</c:v>
                </c:pt>
                <c:pt idx="252">
                  <c:v>40546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40561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40576</c:v>
                </c:pt>
                <c:pt idx="274">
                  <c:v>40577</c:v>
                </c:pt>
                <c:pt idx="275">
                  <c:v>40578</c:v>
                </c:pt>
                <c:pt idx="276">
                  <c:v>40581</c:v>
                </c:pt>
                <c:pt idx="277">
                  <c:v>40582</c:v>
                </c:pt>
                <c:pt idx="278">
                  <c:v>40583</c:v>
                </c:pt>
                <c:pt idx="279">
                  <c:v>40584</c:v>
                </c:pt>
                <c:pt idx="280">
                  <c:v>40585</c:v>
                </c:pt>
                <c:pt idx="281">
                  <c:v>40588</c:v>
                </c:pt>
                <c:pt idx="282">
                  <c:v>40589</c:v>
                </c:pt>
                <c:pt idx="283">
                  <c:v>40590</c:v>
                </c:pt>
                <c:pt idx="284">
                  <c:v>40591</c:v>
                </c:pt>
                <c:pt idx="285">
                  <c:v>40592</c:v>
                </c:pt>
                <c:pt idx="286">
                  <c:v>40596</c:v>
                </c:pt>
                <c:pt idx="287">
                  <c:v>40597</c:v>
                </c:pt>
                <c:pt idx="288">
                  <c:v>40598</c:v>
                </c:pt>
                <c:pt idx="289">
                  <c:v>40599</c:v>
                </c:pt>
                <c:pt idx="290">
                  <c:v>40602</c:v>
                </c:pt>
                <c:pt idx="291">
                  <c:v>40603</c:v>
                </c:pt>
                <c:pt idx="292">
                  <c:v>40604</c:v>
                </c:pt>
                <c:pt idx="293">
                  <c:v>40605</c:v>
                </c:pt>
                <c:pt idx="294">
                  <c:v>40606</c:v>
                </c:pt>
                <c:pt idx="295">
                  <c:v>40609</c:v>
                </c:pt>
                <c:pt idx="296">
                  <c:v>40610</c:v>
                </c:pt>
                <c:pt idx="297">
                  <c:v>40611</c:v>
                </c:pt>
                <c:pt idx="298">
                  <c:v>40612</c:v>
                </c:pt>
                <c:pt idx="299">
                  <c:v>40613</c:v>
                </c:pt>
                <c:pt idx="300">
                  <c:v>40616</c:v>
                </c:pt>
                <c:pt idx="301">
                  <c:v>40617</c:v>
                </c:pt>
                <c:pt idx="302">
                  <c:v>40618</c:v>
                </c:pt>
                <c:pt idx="303">
                  <c:v>40619</c:v>
                </c:pt>
                <c:pt idx="304">
                  <c:v>40620</c:v>
                </c:pt>
                <c:pt idx="305">
                  <c:v>40623</c:v>
                </c:pt>
                <c:pt idx="306">
                  <c:v>40624</c:v>
                </c:pt>
                <c:pt idx="307">
                  <c:v>40625</c:v>
                </c:pt>
                <c:pt idx="308">
                  <c:v>40626</c:v>
                </c:pt>
                <c:pt idx="309">
                  <c:v>40627</c:v>
                </c:pt>
                <c:pt idx="310">
                  <c:v>40630</c:v>
                </c:pt>
                <c:pt idx="311">
                  <c:v>40631</c:v>
                </c:pt>
                <c:pt idx="312">
                  <c:v>40632</c:v>
                </c:pt>
                <c:pt idx="313">
                  <c:v>40633</c:v>
                </c:pt>
                <c:pt idx="314">
                  <c:v>40634</c:v>
                </c:pt>
                <c:pt idx="315">
                  <c:v>40637</c:v>
                </c:pt>
                <c:pt idx="316">
                  <c:v>40638</c:v>
                </c:pt>
                <c:pt idx="317">
                  <c:v>40639</c:v>
                </c:pt>
                <c:pt idx="318">
                  <c:v>40640</c:v>
                </c:pt>
                <c:pt idx="319">
                  <c:v>40641</c:v>
                </c:pt>
                <c:pt idx="320">
                  <c:v>40644</c:v>
                </c:pt>
                <c:pt idx="321">
                  <c:v>40645</c:v>
                </c:pt>
                <c:pt idx="322">
                  <c:v>40646</c:v>
                </c:pt>
                <c:pt idx="323">
                  <c:v>40647</c:v>
                </c:pt>
                <c:pt idx="324">
                  <c:v>40648</c:v>
                </c:pt>
                <c:pt idx="325">
                  <c:v>40651</c:v>
                </c:pt>
                <c:pt idx="326">
                  <c:v>40652</c:v>
                </c:pt>
                <c:pt idx="327">
                  <c:v>40653</c:v>
                </c:pt>
                <c:pt idx="328">
                  <c:v>40654</c:v>
                </c:pt>
                <c:pt idx="329">
                  <c:v>40658</c:v>
                </c:pt>
                <c:pt idx="330">
                  <c:v>40659</c:v>
                </c:pt>
                <c:pt idx="331">
                  <c:v>40660</c:v>
                </c:pt>
                <c:pt idx="332">
                  <c:v>40661</c:v>
                </c:pt>
                <c:pt idx="333">
                  <c:v>40662</c:v>
                </c:pt>
                <c:pt idx="334">
                  <c:v>40665</c:v>
                </c:pt>
                <c:pt idx="335">
                  <c:v>40666</c:v>
                </c:pt>
                <c:pt idx="336">
                  <c:v>40667</c:v>
                </c:pt>
                <c:pt idx="337">
                  <c:v>40668</c:v>
                </c:pt>
                <c:pt idx="338">
                  <c:v>40669</c:v>
                </c:pt>
                <c:pt idx="339">
                  <c:v>40672</c:v>
                </c:pt>
                <c:pt idx="340">
                  <c:v>40673</c:v>
                </c:pt>
                <c:pt idx="341">
                  <c:v>40674</c:v>
                </c:pt>
                <c:pt idx="342">
                  <c:v>40675</c:v>
                </c:pt>
                <c:pt idx="343">
                  <c:v>40676</c:v>
                </c:pt>
                <c:pt idx="344">
                  <c:v>40679</c:v>
                </c:pt>
                <c:pt idx="345">
                  <c:v>40680</c:v>
                </c:pt>
                <c:pt idx="346">
                  <c:v>40681</c:v>
                </c:pt>
                <c:pt idx="347">
                  <c:v>40682</c:v>
                </c:pt>
                <c:pt idx="348">
                  <c:v>40683</c:v>
                </c:pt>
                <c:pt idx="349">
                  <c:v>40686</c:v>
                </c:pt>
                <c:pt idx="350">
                  <c:v>40687</c:v>
                </c:pt>
                <c:pt idx="351">
                  <c:v>40688</c:v>
                </c:pt>
                <c:pt idx="352">
                  <c:v>40689</c:v>
                </c:pt>
                <c:pt idx="353">
                  <c:v>40690</c:v>
                </c:pt>
                <c:pt idx="354">
                  <c:v>40694</c:v>
                </c:pt>
                <c:pt idx="355">
                  <c:v>40695</c:v>
                </c:pt>
                <c:pt idx="356">
                  <c:v>40696</c:v>
                </c:pt>
                <c:pt idx="357">
                  <c:v>40697</c:v>
                </c:pt>
                <c:pt idx="358">
                  <c:v>40700</c:v>
                </c:pt>
                <c:pt idx="359">
                  <c:v>40701</c:v>
                </c:pt>
                <c:pt idx="360">
                  <c:v>40702</c:v>
                </c:pt>
                <c:pt idx="361">
                  <c:v>40703</c:v>
                </c:pt>
                <c:pt idx="362">
                  <c:v>40704</c:v>
                </c:pt>
                <c:pt idx="363">
                  <c:v>40707</c:v>
                </c:pt>
                <c:pt idx="364">
                  <c:v>40708</c:v>
                </c:pt>
                <c:pt idx="365">
                  <c:v>40709</c:v>
                </c:pt>
                <c:pt idx="366">
                  <c:v>40710</c:v>
                </c:pt>
                <c:pt idx="367">
                  <c:v>40711</c:v>
                </c:pt>
                <c:pt idx="368">
                  <c:v>40714</c:v>
                </c:pt>
                <c:pt idx="369">
                  <c:v>40715</c:v>
                </c:pt>
                <c:pt idx="370">
                  <c:v>40716</c:v>
                </c:pt>
                <c:pt idx="371">
                  <c:v>40717</c:v>
                </c:pt>
                <c:pt idx="372">
                  <c:v>40718</c:v>
                </c:pt>
                <c:pt idx="373">
                  <c:v>40721</c:v>
                </c:pt>
                <c:pt idx="374">
                  <c:v>40722</c:v>
                </c:pt>
                <c:pt idx="375">
                  <c:v>40723</c:v>
                </c:pt>
                <c:pt idx="376">
                  <c:v>40724</c:v>
                </c:pt>
                <c:pt idx="377">
                  <c:v>40725</c:v>
                </c:pt>
                <c:pt idx="378">
                  <c:v>40729</c:v>
                </c:pt>
                <c:pt idx="379">
                  <c:v>40730</c:v>
                </c:pt>
                <c:pt idx="380">
                  <c:v>40731</c:v>
                </c:pt>
                <c:pt idx="381">
                  <c:v>40732</c:v>
                </c:pt>
                <c:pt idx="382">
                  <c:v>40735</c:v>
                </c:pt>
                <c:pt idx="383">
                  <c:v>40736</c:v>
                </c:pt>
                <c:pt idx="384">
                  <c:v>40737</c:v>
                </c:pt>
                <c:pt idx="385">
                  <c:v>40738</c:v>
                </c:pt>
                <c:pt idx="386">
                  <c:v>40739</c:v>
                </c:pt>
                <c:pt idx="387">
                  <c:v>40742</c:v>
                </c:pt>
                <c:pt idx="388">
                  <c:v>40743</c:v>
                </c:pt>
                <c:pt idx="389">
                  <c:v>40744</c:v>
                </c:pt>
                <c:pt idx="390">
                  <c:v>40745</c:v>
                </c:pt>
                <c:pt idx="391">
                  <c:v>40746</c:v>
                </c:pt>
                <c:pt idx="392">
                  <c:v>40749</c:v>
                </c:pt>
                <c:pt idx="393">
                  <c:v>40750</c:v>
                </c:pt>
                <c:pt idx="394">
                  <c:v>40751</c:v>
                </c:pt>
                <c:pt idx="395">
                  <c:v>40752</c:v>
                </c:pt>
                <c:pt idx="396">
                  <c:v>40753</c:v>
                </c:pt>
                <c:pt idx="397">
                  <c:v>40756</c:v>
                </c:pt>
                <c:pt idx="398">
                  <c:v>40757</c:v>
                </c:pt>
                <c:pt idx="399">
                  <c:v>40758</c:v>
                </c:pt>
                <c:pt idx="400">
                  <c:v>40759</c:v>
                </c:pt>
                <c:pt idx="401">
                  <c:v>40760</c:v>
                </c:pt>
                <c:pt idx="402">
                  <c:v>40763</c:v>
                </c:pt>
                <c:pt idx="403">
                  <c:v>40764</c:v>
                </c:pt>
                <c:pt idx="404">
                  <c:v>40765</c:v>
                </c:pt>
                <c:pt idx="405">
                  <c:v>40766</c:v>
                </c:pt>
                <c:pt idx="406">
                  <c:v>40767</c:v>
                </c:pt>
                <c:pt idx="407">
                  <c:v>40770</c:v>
                </c:pt>
                <c:pt idx="408">
                  <c:v>40771</c:v>
                </c:pt>
                <c:pt idx="409">
                  <c:v>40772</c:v>
                </c:pt>
                <c:pt idx="410">
                  <c:v>40773</c:v>
                </c:pt>
                <c:pt idx="411">
                  <c:v>40774</c:v>
                </c:pt>
                <c:pt idx="412">
                  <c:v>40777</c:v>
                </c:pt>
                <c:pt idx="413">
                  <c:v>40778</c:v>
                </c:pt>
                <c:pt idx="414">
                  <c:v>40779</c:v>
                </c:pt>
                <c:pt idx="415">
                  <c:v>40780</c:v>
                </c:pt>
                <c:pt idx="416">
                  <c:v>40781</c:v>
                </c:pt>
                <c:pt idx="417">
                  <c:v>40784</c:v>
                </c:pt>
                <c:pt idx="418">
                  <c:v>40785</c:v>
                </c:pt>
                <c:pt idx="419">
                  <c:v>40786</c:v>
                </c:pt>
                <c:pt idx="420">
                  <c:v>40787</c:v>
                </c:pt>
                <c:pt idx="421">
                  <c:v>40788</c:v>
                </c:pt>
                <c:pt idx="422">
                  <c:v>40792</c:v>
                </c:pt>
                <c:pt idx="423">
                  <c:v>40793</c:v>
                </c:pt>
                <c:pt idx="424">
                  <c:v>40794</c:v>
                </c:pt>
                <c:pt idx="425">
                  <c:v>40795</c:v>
                </c:pt>
                <c:pt idx="426">
                  <c:v>40798</c:v>
                </c:pt>
                <c:pt idx="427">
                  <c:v>40799</c:v>
                </c:pt>
                <c:pt idx="428">
                  <c:v>40800</c:v>
                </c:pt>
                <c:pt idx="429">
                  <c:v>40801</c:v>
                </c:pt>
                <c:pt idx="430">
                  <c:v>40802</c:v>
                </c:pt>
                <c:pt idx="431">
                  <c:v>40805</c:v>
                </c:pt>
                <c:pt idx="432">
                  <c:v>40806</c:v>
                </c:pt>
                <c:pt idx="433">
                  <c:v>40807</c:v>
                </c:pt>
                <c:pt idx="434">
                  <c:v>40808</c:v>
                </c:pt>
                <c:pt idx="435">
                  <c:v>40809</c:v>
                </c:pt>
                <c:pt idx="436">
                  <c:v>40812</c:v>
                </c:pt>
                <c:pt idx="437">
                  <c:v>40813</c:v>
                </c:pt>
                <c:pt idx="438">
                  <c:v>40814</c:v>
                </c:pt>
                <c:pt idx="439">
                  <c:v>40815</c:v>
                </c:pt>
                <c:pt idx="440">
                  <c:v>40816</c:v>
                </c:pt>
                <c:pt idx="441">
                  <c:v>40819</c:v>
                </c:pt>
                <c:pt idx="442">
                  <c:v>40820</c:v>
                </c:pt>
                <c:pt idx="443">
                  <c:v>40821</c:v>
                </c:pt>
                <c:pt idx="444">
                  <c:v>40822</c:v>
                </c:pt>
                <c:pt idx="445">
                  <c:v>40823</c:v>
                </c:pt>
                <c:pt idx="446">
                  <c:v>40826</c:v>
                </c:pt>
                <c:pt idx="447">
                  <c:v>40827</c:v>
                </c:pt>
                <c:pt idx="448">
                  <c:v>40828</c:v>
                </c:pt>
                <c:pt idx="449">
                  <c:v>40829</c:v>
                </c:pt>
                <c:pt idx="450">
                  <c:v>40830</c:v>
                </c:pt>
                <c:pt idx="451">
                  <c:v>40833</c:v>
                </c:pt>
                <c:pt idx="452">
                  <c:v>40834</c:v>
                </c:pt>
                <c:pt idx="453">
                  <c:v>40835</c:v>
                </c:pt>
                <c:pt idx="454">
                  <c:v>40836</c:v>
                </c:pt>
                <c:pt idx="455">
                  <c:v>40837</c:v>
                </c:pt>
                <c:pt idx="456">
                  <c:v>40840</c:v>
                </c:pt>
                <c:pt idx="457">
                  <c:v>40841</c:v>
                </c:pt>
                <c:pt idx="458">
                  <c:v>40842</c:v>
                </c:pt>
                <c:pt idx="459">
                  <c:v>40843</c:v>
                </c:pt>
                <c:pt idx="460">
                  <c:v>40844</c:v>
                </c:pt>
                <c:pt idx="461">
                  <c:v>40847</c:v>
                </c:pt>
                <c:pt idx="462">
                  <c:v>40848</c:v>
                </c:pt>
                <c:pt idx="463">
                  <c:v>40849</c:v>
                </c:pt>
                <c:pt idx="464">
                  <c:v>40850</c:v>
                </c:pt>
                <c:pt idx="465">
                  <c:v>40851</c:v>
                </c:pt>
                <c:pt idx="466">
                  <c:v>40854</c:v>
                </c:pt>
                <c:pt idx="467">
                  <c:v>40855</c:v>
                </c:pt>
                <c:pt idx="468">
                  <c:v>40856</c:v>
                </c:pt>
                <c:pt idx="469">
                  <c:v>40857</c:v>
                </c:pt>
                <c:pt idx="470">
                  <c:v>40858</c:v>
                </c:pt>
                <c:pt idx="471">
                  <c:v>40861</c:v>
                </c:pt>
                <c:pt idx="472">
                  <c:v>40862</c:v>
                </c:pt>
                <c:pt idx="473">
                  <c:v>40863</c:v>
                </c:pt>
                <c:pt idx="474">
                  <c:v>40864</c:v>
                </c:pt>
                <c:pt idx="475">
                  <c:v>40865</c:v>
                </c:pt>
                <c:pt idx="476">
                  <c:v>40868</c:v>
                </c:pt>
                <c:pt idx="477">
                  <c:v>40869</c:v>
                </c:pt>
                <c:pt idx="478">
                  <c:v>40870</c:v>
                </c:pt>
                <c:pt idx="479">
                  <c:v>40872</c:v>
                </c:pt>
                <c:pt idx="480">
                  <c:v>40875</c:v>
                </c:pt>
                <c:pt idx="481">
                  <c:v>40876</c:v>
                </c:pt>
                <c:pt idx="482">
                  <c:v>40877</c:v>
                </c:pt>
                <c:pt idx="483">
                  <c:v>40878</c:v>
                </c:pt>
                <c:pt idx="484">
                  <c:v>40879</c:v>
                </c:pt>
                <c:pt idx="485">
                  <c:v>40882</c:v>
                </c:pt>
                <c:pt idx="486">
                  <c:v>40883</c:v>
                </c:pt>
                <c:pt idx="487">
                  <c:v>40884</c:v>
                </c:pt>
                <c:pt idx="488">
                  <c:v>40885</c:v>
                </c:pt>
                <c:pt idx="489">
                  <c:v>40886</c:v>
                </c:pt>
                <c:pt idx="490">
                  <c:v>40889</c:v>
                </c:pt>
                <c:pt idx="491">
                  <c:v>40890</c:v>
                </c:pt>
                <c:pt idx="492">
                  <c:v>40891</c:v>
                </c:pt>
                <c:pt idx="493">
                  <c:v>40892</c:v>
                </c:pt>
                <c:pt idx="494">
                  <c:v>40893</c:v>
                </c:pt>
                <c:pt idx="495">
                  <c:v>40896</c:v>
                </c:pt>
                <c:pt idx="496">
                  <c:v>40897</c:v>
                </c:pt>
                <c:pt idx="497">
                  <c:v>40898</c:v>
                </c:pt>
                <c:pt idx="498">
                  <c:v>40899</c:v>
                </c:pt>
                <c:pt idx="499">
                  <c:v>40900</c:v>
                </c:pt>
                <c:pt idx="500">
                  <c:v>40904</c:v>
                </c:pt>
                <c:pt idx="501">
                  <c:v>40905</c:v>
                </c:pt>
                <c:pt idx="502">
                  <c:v>40906</c:v>
                </c:pt>
                <c:pt idx="503">
                  <c:v>40907</c:v>
                </c:pt>
                <c:pt idx="504">
                  <c:v>40911</c:v>
                </c:pt>
                <c:pt idx="505">
                  <c:v>40912</c:v>
                </c:pt>
                <c:pt idx="506">
                  <c:v>40913</c:v>
                </c:pt>
                <c:pt idx="507">
                  <c:v>40914</c:v>
                </c:pt>
                <c:pt idx="508">
                  <c:v>40917</c:v>
                </c:pt>
                <c:pt idx="509">
                  <c:v>40918</c:v>
                </c:pt>
                <c:pt idx="510">
                  <c:v>40919</c:v>
                </c:pt>
                <c:pt idx="511">
                  <c:v>40920</c:v>
                </c:pt>
                <c:pt idx="512">
                  <c:v>40921</c:v>
                </c:pt>
                <c:pt idx="513">
                  <c:v>40925</c:v>
                </c:pt>
                <c:pt idx="514">
                  <c:v>40926</c:v>
                </c:pt>
                <c:pt idx="515">
                  <c:v>40927</c:v>
                </c:pt>
                <c:pt idx="516">
                  <c:v>40928</c:v>
                </c:pt>
                <c:pt idx="517">
                  <c:v>40931</c:v>
                </c:pt>
                <c:pt idx="518">
                  <c:v>40932</c:v>
                </c:pt>
                <c:pt idx="519">
                  <c:v>40933</c:v>
                </c:pt>
                <c:pt idx="520">
                  <c:v>40934</c:v>
                </c:pt>
                <c:pt idx="521">
                  <c:v>40935</c:v>
                </c:pt>
                <c:pt idx="522">
                  <c:v>40938</c:v>
                </c:pt>
                <c:pt idx="523">
                  <c:v>40939</c:v>
                </c:pt>
                <c:pt idx="524">
                  <c:v>40940</c:v>
                </c:pt>
                <c:pt idx="525">
                  <c:v>40941</c:v>
                </c:pt>
                <c:pt idx="526">
                  <c:v>40942</c:v>
                </c:pt>
                <c:pt idx="527">
                  <c:v>40945</c:v>
                </c:pt>
                <c:pt idx="528">
                  <c:v>40946</c:v>
                </c:pt>
                <c:pt idx="529">
                  <c:v>40947</c:v>
                </c:pt>
                <c:pt idx="530">
                  <c:v>40948</c:v>
                </c:pt>
                <c:pt idx="531">
                  <c:v>40949</c:v>
                </c:pt>
                <c:pt idx="532">
                  <c:v>40952</c:v>
                </c:pt>
                <c:pt idx="533">
                  <c:v>40953</c:v>
                </c:pt>
                <c:pt idx="534">
                  <c:v>40954</c:v>
                </c:pt>
                <c:pt idx="535">
                  <c:v>40955</c:v>
                </c:pt>
                <c:pt idx="536">
                  <c:v>40956</c:v>
                </c:pt>
                <c:pt idx="537">
                  <c:v>40960</c:v>
                </c:pt>
                <c:pt idx="538">
                  <c:v>40961</c:v>
                </c:pt>
                <c:pt idx="539">
                  <c:v>40962</c:v>
                </c:pt>
                <c:pt idx="540">
                  <c:v>40963</c:v>
                </c:pt>
                <c:pt idx="541">
                  <c:v>40966</c:v>
                </c:pt>
                <c:pt idx="542">
                  <c:v>40967</c:v>
                </c:pt>
                <c:pt idx="543">
                  <c:v>40968</c:v>
                </c:pt>
                <c:pt idx="544">
                  <c:v>40969</c:v>
                </c:pt>
                <c:pt idx="545">
                  <c:v>40970</c:v>
                </c:pt>
                <c:pt idx="546">
                  <c:v>40973</c:v>
                </c:pt>
                <c:pt idx="547">
                  <c:v>40974</c:v>
                </c:pt>
                <c:pt idx="548">
                  <c:v>40975</c:v>
                </c:pt>
                <c:pt idx="549">
                  <c:v>40976</c:v>
                </c:pt>
                <c:pt idx="550">
                  <c:v>40977</c:v>
                </c:pt>
                <c:pt idx="551">
                  <c:v>40980</c:v>
                </c:pt>
                <c:pt idx="552">
                  <c:v>40981</c:v>
                </c:pt>
                <c:pt idx="553">
                  <c:v>40982</c:v>
                </c:pt>
                <c:pt idx="554">
                  <c:v>40983</c:v>
                </c:pt>
                <c:pt idx="555">
                  <c:v>40984</c:v>
                </c:pt>
                <c:pt idx="556">
                  <c:v>40987</c:v>
                </c:pt>
                <c:pt idx="557">
                  <c:v>40988</c:v>
                </c:pt>
                <c:pt idx="558">
                  <c:v>40989</c:v>
                </c:pt>
                <c:pt idx="559">
                  <c:v>40990</c:v>
                </c:pt>
                <c:pt idx="560">
                  <c:v>40991</c:v>
                </c:pt>
                <c:pt idx="561">
                  <c:v>40994</c:v>
                </c:pt>
                <c:pt idx="562">
                  <c:v>40995</c:v>
                </c:pt>
                <c:pt idx="563">
                  <c:v>40996</c:v>
                </c:pt>
                <c:pt idx="564">
                  <c:v>40997</c:v>
                </c:pt>
                <c:pt idx="565">
                  <c:v>40998</c:v>
                </c:pt>
                <c:pt idx="566">
                  <c:v>41001</c:v>
                </c:pt>
                <c:pt idx="567">
                  <c:v>41002</c:v>
                </c:pt>
                <c:pt idx="568">
                  <c:v>41003</c:v>
                </c:pt>
                <c:pt idx="569">
                  <c:v>41004</c:v>
                </c:pt>
                <c:pt idx="570">
                  <c:v>41008</c:v>
                </c:pt>
                <c:pt idx="571">
                  <c:v>41009</c:v>
                </c:pt>
                <c:pt idx="572">
                  <c:v>41010</c:v>
                </c:pt>
                <c:pt idx="573">
                  <c:v>41011</c:v>
                </c:pt>
                <c:pt idx="574">
                  <c:v>41012</c:v>
                </c:pt>
                <c:pt idx="575">
                  <c:v>41015</c:v>
                </c:pt>
                <c:pt idx="576">
                  <c:v>41016</c:v>
                </c:pt>
                <c:pt idx="577">
                  <c:v>41017</c:v>
                </c:pt>
                <c:pt idx="578">
                  <c:v>41018</c:v>
                </c:pt>
                <c:pt idx="579">
                  <c:v>41019</c:v>
                </c:pt>
                <c:pt idx="580">
                  <c:v>41022</c:v>
                </c:pt>
                <c:pt idx="581">
                  <c:v>41023</c:v>
                </c:pt>
                <c:pt idx="582">
                  <c:v>41024</c:v>
                </c:pt>
                <c:pt idx="583">
                  <c:v>41025</c:v>
                </c:pt>
                <c:pt idx="584">
                  <c:v>41026</c:v>
                </c:pt>
                <c:pt idx="585">
                  <c:v>41029</c:v>
                </c:pt>
                <c:pt idx="586">
                  <c:v>41030</c:v>
                </c:pt>
                <c:pt idx="587">
                  <c:v>41031</c:v>
                </c:pt>
                <c:pt idx="588">
                  <c:v>41032</c:v>
                </c:pt>
                <c:pt idx="589">
                  <c:v>41033</c:v>
                </c:pt>
                <c:pt idx="590">
                  <c:v>41036</c:v>
                </c:pt>
                <c:pt idx="591">
                  <c:v>41037</c:v>
                </c:pt>
                <c:pt idx="592">
                  <c:v>41038</c:v>
                </c:pt>
                <c:pt idx="593">
                  <c:v>41039</c:v>
                </c:pt>
                <c:pt idx="594">
                  <c:v>41040</c:v>
                </c:pt>
                <c:pt idx="595">
                  <c:v>41043</c:v>
                </c:pt>
                <c:pt idx="596">
                  <c:v>41044</c:v>
                </c:pt>
                <c:pt idx="597">
                  <c:v>41045</c:v>
                </c:pt>
                <c:pt idx="598">
                  <c:v>41046</c:v>
                </c:pt>
                <c:pt idx="599">
                  <c:v>41047</c:v>
                </c:pt>
                <c:pt idx="600">
                  <c:v>41050</c:v>
                </c:pt>
                <c:pt idx="601">
                  <c:v>41051</c:v>
                </c:pt>
                <c:pt idx="602">
                  <c:v>41052</c:v>
                </c:pt>
                <c:pt idx="603">
                  <c:v>41053</c:v>
                </c:pt>
                <c:pt idx="604">
                  <c:v>41054</c:v>
                </c:pt>
                <c:pt idx="605">
                  <c:v>41058</c:v>
                </c:pt>
                <c:pt idx="606">
                  <c:v>41059</c:v>
                </c:pt>
                <c:pt idx="607">
                  <c:v>41060</c:v>
                </c:pt>
                <c:pt idx="608">
                  <c:v>41061</c:v>
                </c:pt>
                <c:pt idx="609">
                  <c:v>41064</c:v>
                </c:pt>
                <c:pt idx="610">
                  <c:v>41065</c:v>
                </c:pt>
                <c:pt idx="611">
                  <c:v>41066</c:v>
                </c:pt>
                <c:pt idx="612">
                  <c:v>41067</c:v>
                </c:pt>
                <c:pt idx="613">
                  <c:v>41068</c:v>
                </c:pt>
                <c:pt idx="614">
                  <c:v>41071</c:v>
                </c:pt>
                <c:pt idx="615">
                  <c:v>41072</c:v>
                </c:pt>
                <c:pt idx="616">
                  <c:v>41073</c:v>
                </c:pt>
                <c:pt idx="617">
                  <c:v>41074</c:v>
                </c:pt>
                <c:pt idx="618">
                  <c:v>41075</c:v>
                </c:pt>
                <c:pt idx="619">
                  <c:v>41078</c:v>
                </c:pt>
                <c:pt idx="620">
                  <c:v>41079</c:v>
                </c:pt>
                <c:pt idx="621">
                  <c:v>41080</c:v>
                </c:pt>
                <c:pt idx="622">
                  <c:v>41081</c:v>
                </c:pt>
                <c:pt idx="623">
                  <c:v>41082</c:v>
                </c:pt>
                <c:pt idx="624">
                  <c:v>41085</c:v>
                </c:pt>
                <c:pt idx="625">
                  <c:v>41086</c:v>
                </c:pt>
                <c:pt idx="626">
                  <c:v>41087</c:v>
                </c:pt>
                <c:pt idx="627">
                  <c:v>41088</c:v>
                </c:pt>
                <c:pt idx="628">
                  <c:v>41089</c:v>
                </c:pt>
                <c:pt idx="629">
                  <c:v>41092</c:v>
                </c:pt>
                <c:pt idx="630">
                  <c:v>41093</c:v>
                </c:pt>
                <c:pt idx="631">
                  <c:v>41095</c:v>
                </c:pt>
                <c:pt idx="632">
                  <c:v>41096</c:v>
                </c:pt>
                <c:pt idx="633">
                  <c:v>41099</c:v>
                </c:pt>
                <c:pt idx="634">
                  <c:v>41100</c:v>
                </c:pt>
                <c:pt idx="635">
                  <c:v>41101</c:v>
                </c:pt>
                <c:pt idx="636">
                  <c:v>41102</c:v>
                </c:pt>
                <c:pt idx="637">
                  <c:v>41103</c:v>
                </c:pt>
                <c:pt idx="638">
                  <c:v>41106</c:v>
                </c:pt>
                <c:pt idx="639">
                  <c:v>41107</c:v>
                </c:pt>
                <c:pt idx="640">
                  <c:v>41108</c:v>
                </c:pt>
                <c:pt idx="641">
                  <c:v>41109</c:v>
                </c:pt>
                <c:pt idx="642">
                  <c:v>41110</c:v>
                </c:pt>
                <c:pt idx="643">
                  <c:v>41113</c:v>
                </c:pt>
                <c:pt idx="644">
                  <c:v>41114</c:v>
                </c:pt>
                <c:pt idx="645">
                  <c:v>41115</c:v>
                </c:pt>
                <c:pt idx="646">
                  <c:v>41116</c:v>
                </c:pt>
                <c:pt idx="647">
                  <c:v>41117</c:v>
                </c:pt>
                <c:pt idx="648">
                  <c:v>41120</c:v>
                </c:pt>
                <c:pt idx="649">
                  <c:v>41121</c:v>
                </c:pt>
                <c:pt idx="650">
                  <c:v>41122</c:v>
                </c:pt>
                <c:pt idx="651">
                  <c:v>41123</c:v>
                </c:pt>
                <c:pt idx="652">
                  <c:v>41124</c:v>
                </c:pt>
                <c:pt idx="653">
                  <c:v>41127</c:v>
                </c:pt>
                <c:pt idx="654">
                  <c:v>41128</c:v>
                </c:pt>
                <c:pt idx="655">
                  <c:v>41129</c:v>
                </c:pt>
                <c:pt idx="656">
                  <c:v>41130</c:v>
                </c:pt>
                <c:pt idx="657">
                  <c:v>41131</c:v>
                </c:pt>
                <c:pt idx="658">
                  <c:v>41134</c:v>
                </c:pt>
                <c:pt idx="659">
                  <c:v>41135</c:v>
                </c:pt>
                <c:pt idx="660">
                  <c:v>41136</c:v>
                </c:pt>
                <c:pt idx="661">
                  <c:v>41137</c:v>
                </c:pt>
                <c:pt idx="662">
                  <c:v>41138</c:v>
                </c:pt>
                <c:pt idx="663">
                  <c:v>41141</c:v>
                </c:pt>
                <c:pt idx="664">
                  <c:v>41142</c:v>
                </c:pt>
                <c:pt idx="665">
                  <c:v>41143</c:v>
                </c:pt>
                <c:pt idx="666">
                  <c:v>41144</c:v>
                </c:pt>
                <c:pt idx="667">
                  <c:v>41145</c:v>
                </c:pt>
                <c:pt idx="668">
                  <c:v>41148</c:v>
                </c:pt>
                <c:pt idx="669">
                  <c:v>41149</c:v>
                </c:pt>
                <c:pt idx="670">
                  <c:v>41150</c:v>
                </c:pt>
                <c:pt idx="671">
                  <c:v>41151</c:v>
                </c:pt>
                <c:pt idx="672">
                  <c:v>41152</c:v>
                </c:pt>
                <c:pt idx="673">
                  <c:v>41156</c:v>
                </c:pt>
                <c:pt idx="674">
                  <c:v>41157</c:v>
                </c:pt>
                <c:pt idx="675">
                  <c:v>41158</c:v>
                </c:pt>
                <c:pt idx="676">
                  <c:v>41159</c:v>
                </c:pt>
                <c:pt idx="677">
                  <c:v>41162</c:v>
                </c:pt>
                <c:pt idx="678">
                  <c:v>41163</c:v>
                </c:pt>
                <c:pt idx="679">
                  <c:v>41164</c:v>
                </c:pt>
                <c:pt idx="680">
                  <c:v>41165</c:v>
                </c:pt>
                <c:pt idx="681">
                  <c:v>41166</c:v>
                </c:pt>
                <c:pt idx="682">
                  <c:v>41169</c:v>
                </c:pt>
                <c:pt idx="683">
                  <c:v>41170</c:v>
                </c:pt>
                <c:pt idx="684">
                  <c:v>41171</c:v>
                </c:pt>
                <c:pt idx="685">
                  <c:v>41172</c:v>
                </c:pt>
                <c:pt idx="686">
                  <c:v>41173</c:v>
                </c:pt>
                <c:pt idx="687">
                  <c:v>41176</c:v>
                </c:pt>
                <c:pt idx="688">
                  <c:v>41177</c:v>
                </c:pt>
                <c:pt idx="689">
                  <c:v>41178</c:v>
                </c:pt>
                <c:pt idx="690">
                  <c:v>41179</c:v>
                </c:pt>
                <c:pt idx="691">
                  <c:v>41180</c:v>
                </c:pt>
                <c:pt idx="692">
                  <c:v>41183</c:v>
                </c:pt>
                <c:pt idx="693">
                  <c:v>41184</c:v>
                </c:pt>
                <c:pt idx="694">
                  <c:v>41185</c:v>
                </c:pt>
                <c:pt idx="695">
                  <c:v>41186</c:v>
                </c:pt>
                <c:pt idx="696">
                  <c:v>41187</c:v>
                </c:pt>
                <c:pt idx="697">
                  <c:v>41190</c:v>
                </c:pt>
                <c:pt idx="698">
                  <c:v>41191</c:v>
                </c:pt>
                <c:pt idx="699">
                  <c:v>41192</c:v>
                </c:pt>
                <c:pt idx="700">
                  <c:v>41193</c:v>
                </c:pt>
                <c:pt idx="701">
                  <c:v>41194</c:v>
                </c:pt>
                <c:pt idx="702">
                  <c:v>41197</c:v>
                </c:pt>
                <c:pt idx="703">
                  <c:v>41198</c:v>
                </c:pt>
                <c:pt idx="704">
                  <c:v>41199</c:v>
                </c:pt>
                <c:pt idx="705">
                  <c:v>41200</c:v>
                </c:pt>
                <c:pt idx="706">
                  <c:v>41201</c:v>
                </c:pt>
                <c:pt idx="707">
                  <c:v>41204</c:v>
                </c:pt>
                <c:pt idx="708">
                  <c:v>41205</c:v>
                </c:pt>
                <c:pt idx="709">
                  <c:v>41206</c:v>
                </c:pt>
                <c:pt idx="710">
                  <c:v>41207</c:v>
                </c:pt>
                <c:pt idx="711">
                  <c:v>41208</c:v>
                </c:pt>
                <c:pt idx="712">
                  <c:v>41213</c:v>
                </c:pt>
                <c:pt idx="713">
                  <c:v>41214</c:v>
                </c:pt>
                <c:pt idx="714">
                  <c:v>41215</c:v>
                </c:pt>
                <c:pt idx="715">
                  <c:v>41218</c:v>
                </c:pt>
                <c:pt idx="716">
                  <c:v>41219</c:v>
                </c:pt>
                <c:pt idx="717">
                  <c:v>41220</c:v>
                </c:pt>
                <c:pt idx="718">
                  <c:v>41221</c:v>
                </c:pt>
                <c:pt idx="719">
                  <c:v>41222</c:v>
                </c:pt>
                <c:pt idx="720">
                  <c:v>41225</c:v>
                </c:pt>
                <c:pt idx="721">
                  <c:v>41226</c:v>
                </c:pt>
                <c:pt idx="722">
                  <c:v>41227</c:v>
                </c:pt>
                <c:pt idx="723">
                  <c:v>41228</c:v>
                </c:pt>
                <c:pt idx="724">
                  <c:v>41229</c:v>
                </c:pt>
                <c:pt idx="725">
                  <c:v>41232</c:v>
                </c:pt>
                <c:pt idx="726">
                  <c:v>41233</c:v>
                </c:pt>
                <c:pt idx="727">
                  <c:v>41234</c:v>
                </c:pt>
                <c:pt idx="728">
                  <c:v>41236</c:v>
                </c:pt>
                <c:pt idx="729">
                  <c:v>41239</c:v>
                </c:pt>
                <c:pt idx="730">
                  <c:v>41240</c:v>
                </c:pt>
                <c:pt idx="731">
                  <c:v>41241</c:v>
                </c:pt>
                <c:pt idx="732">
                  <c:v>41242</c:v>
                </c:pt>
                <c:pt idx="733">
                  <c:v>41243</c:v>
                </c:pt>
                <c:pt idx="734">
                  <c:v>41246</c:v>
                </c:pt>
                <c:pt idx="735">
                  <c:v>41247</c:v>
                </c:pt>
                <c:pt idx="736">
                  <c:v>41248</c:v>
                </c:pt>
                <c:pt idx="737">
                  <c:v>41249</c:v>
                </c:pt>
                <c:pt idx="738">
                  <c:v>41250</c:v>
                </c:pt>
                <c:pt idx="739">
                  <c:v>41253</c:v>
                </c:pt>
                <c:pt idx="740">
                  <c:v>41254</c:v>
                </c:pt>
                <c:pt idx="741">
                  <c:v>41255</c:v>
                </c:pt>
                <c:pt idx="742">
                  <c:v>41256</c:v>
                </c:pt>
                <c:pt idx="743">
                  <c:v>41257</c:v>
                </c:pt>
                <c:pt idx="744">
                  <c:v>41260</c:v>
                </c:pt>
                <c:pt idx="745">
                  <c:v>41261</c:v>
                </c:pt>
                <c:pt idx="746">
                  <c:v>41262</c:v>
                </c:pt>
                <c:pt idx="747">
                  <c:v>41263</c:v>
                </c:pt>
                <c:pt idx="748">
                  <c:v>41264</c:v>
                </c:pt>
                <c:pt idx="749">
                  <c:v>41267</c:v>
                </c:pt>
                <c:pt idx="750">
                  <c:v>41269</c:v>
                </c:pt>
                <c:pt idx="751">
                  <c:v>41270</c:v>
                </c:pt>
                <c:pt idx="752">
                  <c:v>41271</c:v>
                </c:pt>
                <c:pt idx="753">
                  <c:v>41274</c:v>
                </c:pt>
                <c:pt idx="754">
                  <c:v>41276</c:v>
                </c:pt>
                <c:pt idx="755">
                  <c:v>41277</c:v>
                </c:pt>
                <c:pt idx="756">
                  <c:v>41278</c:v>
                </c:pt>
                <c:pt idx="757">
                  <c:v>41281</c:v>
                </c:pt>
                <c:pt idx="758">
                  <c:v>41282</c:v>
                </c:pt>
                <c:pt idx="759">
                  <c:v>41283</c:v>
                </c:pt>
                <c:pt idx="760">
                  <c:v>41284</c:v>
                </c:pt>
                <c:pt idx="761">
                  <c:v>41285</c:v>
                </c:pt>
                <c:pt idx="762">
                  <c:v>41288</c:v>
                </c:pt>
                <c:pt idx="763">
                  <c:v>41289</c:v>
                </c:pt>
                <c:pt idx="764">
                  <c:v>41290</c:v>
                </c:pt>
                <c:pt idx="765">
                  <c:v>41291</c:v>
                </c:pt>
                <c:pt idx="766">
                  <c:v>41292</c:v>
                </c:pt>
                <c:pt idx="767">
                  <c:v>41296</c:v>
                </c:pt>
                <c:pt idx="768">
                  <c:v>41297</c:v>
                </c:pt>
                <c:pt idx="769">
                  <c:v>41298</c:v>
                </c:pt>
                <c:pt idx="770">
                  <c:v>41299</c:v>
                </c:pt>
                <c:pt idx="771">
                  <c:v>41302</c:v>
                </c:pt>
                <c:pt idx="772">
                  <c:v>41303</c:v>
                </c:pt>
                <c:pt idx="773">
                  <c:v>41304</c:v>
                </c:pt>
                <c:pt idx="774">
                  <c:v>41305</c:v>
                </c:pt>
                <c:pt idx="775">
                  <c:v>41306</c:v>
                </c:pt>
                <c:pt idx="776">
                  <c:v>41309</c:v>
                </c:pt>
                <c:pt idx="777">
                  <c:v>41310</c:v>
                </c:pt>
                <c:pt idx="778">
                  <c:v>41311</c:v>
                </c:pt>
                <c:pt idx="779">
                  <c:v>41312</c:v>
                </c:pt>
                <c:pt idx="780">
                  <c:v>41313</c:v>
                </c:pt>
                <c:pt idx="781">
                  <c:v>41316</c:v>
                </c:pt>
                <c:pt idx="782">
                  <c:v>41317</c:v>
                </c:pt>
                <c:pt idx="783">
                  <c:v>41318</c:v>
                </c:pt>
                <c:pt idx="784">
                  <c:v>41319</c:v>
                </c:pt>
                <c:pt idx="785">
                  <c:v>41320</c:v>
                </c:pt>
                <c:pt idx="786">
                  <c:v>41324</c:v>
                </c:pt>
                <c:pt idx="787">
                  <c:v>41325</c:v>
                </c:pt>
                <c:pt idx="788">
                  <c:v>41326</c:v>
                </c:pt>
                <c:pt idx="789">
                  <c:v>41327</c:v>
                </c:pt>
                <c:pt idx="790">
                  <c:v>41330</c:v>
                </c:pt>
                <c:pt idx="791">
                  <c:v>41331</c:v>
                </c:pt>
                <c:pt idx="792">
                  <c:v>41332</c:v>
                </c:pt>
                <c:pt idx="793">
                  <c:v>41333</c:v>
                </c:pt>
                <c:pt idx="794">
                  <c:v>41334</c:v>
                </c:pt>
                <c:pt idx="795">
                  <c:v>41337</c:v>
                </c:pt>
                <c:pt idx="796">
                  <c:v>41338</c:v>
                </c:pt>
                <c:pt idx="797">
                  <c:v>41339</c:v>
                </c:pt>
                <c:pt idx="798">
                  <c:v>41340</c:v>
                </c:pt>
                <c:pt idx="799">
                  <c:v>41341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41351</c:v>
                </c:pt>
                <c:pt idx="806">
                  <c:v>41352</c:v>
                </c:pt>
                <c:pt idx="807">
                  <c:v>41353</c:v>
                </c:pt>
                <c:pt idx="808">
                  <c:v>41354</c:v>
                </c:pt>
                <c:pt idx="809">
                  <c:v>41355</c:v>
                </c:pt>
                <c:pt idx="810">
                  <c:v>41358</c:v>
                </c:pt>
                <c:pt idx="811">
                  <c:v>41359</c:v>
                </c:pt>
                <c:pt idx="812">
                  <c:v>41360</c:v>
                </c:pt>
                <c:pt idx="813">
                  <c:v>41361</c:v>
                </c:pt>
                <c:pt idx="814">
                  <c:v>41365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41400</c:v>
                </c:pt>
                <c:pt idx="840">
                  <c:v>41401</c:v>
                </c:pt>
                <c:pt idx="841">
                  <c:v>41402</c:v>
                </c:pt>
                <c:pt idx="842">
                  <c:v>41403</c:v>
                </c:pt>
                <c:pt idx="843">
                  <c:v>41404</c:v>
                </c:pt>
                <c:pt idx="844">
                  <c:v>41407</c:v>
                </c:pt>
                <c:pt idx="845">
                  <c:v>41408</c:v>
                </c:pt>
                <c:pt idx="846">
                  <c:v>41409</c:v>
                </c:pt>
                <c:pt idx="847">
                  <c:v>41410</c:v>
                </c:pt>
                <c:pt idx="848">
                  <c:v>41411</c:v>
                </c:pt>
                <c:pt idx="849">
                  <c:v>41414</c:v>
                </c:pt>
                <c:pt idx="850">
                  <c:v>41415</c:v>
                </c:pt>
                <c:pt idx="851">
                  <c:v>41416</c:v>
                </c:pt>
                <c:pt idx="852">
                  <c:v>41417</c:v>
                </c:pt>
                <c:pt idx="853">
                  <c:v>41418</c:v>
                </c:pt>
                <c:pt idx="854">
                  <c:v>41422</c:v>
                </c:pt>
                <c:pt idx="855">
                  <c:v>41423</c:v>
                </c:pt>
                <c:pt idx="856">
                  <c:v>41424</c:v>
                </c:pt>
                <c:pt idx="857">
                  <c:v>41425</c:v>
                </c:pt>
                <c:pt idx="858">
                  <c:v>41428</c:v>
                </c:pt>
                <c:pt idx="859">
                  <c:v>41429</c:v>
                </c:pt>
                <c:pt idx="860">
                  <c:v>41430</c:v>
                </c:pt>
                <c:pt idx="861">
                  <c:v>41431</c:v>
                </c:pt>
                <c:pt idx="862">
                  <c:v>41432</c:v>
                </c:pt>
                <c:pt idx="863">
                  <c:v>41435</c:v>
                </c:pt>
                <c:pt idx="864">
                  <c:v>41436</c:v>
                </c:pt>
                <c:pt idx="865">
                  <c:v>41437</c:v>
                </c:pt>
                <c:pt idx="866">
                  <c:v>41438</c:v>
                </c:pt>
                <c:pt idx="867">
                  <c:v>41439</c:v>
                </c:pt>
                <c:pt idx="868">
                  <c:v>41442</c:v>
                </c:pt>
                <c:pt idx="869">
                  <c:v>41443</c:v>
                </c:pt>
                <c:pt idx="870">
                  <c:v>41444</c:v>
                </c:pt>
                <c:pt idx="871">
                  <c:v>41445</c:v>
                </c:pt>
                <c:pt idx="872">
                  <c:v>41446</c:v>
                </c:pt>
                <c:pt idx="873">
                  <c:v>41449</c:v>
                </c:pt>
                <c:pt idx="874">
                  <c:v>41450</c:v>
                </c:pt>
                <c:pt idx="875">
                  <c:v>41451</c:v>
                </c:pt>
                <c:pt idx="876">
                  <c:v>41452</c:v>
                </c:pt>
                <c:pt idx="877">
                  <c:v>41453</c:v>
                </c:pt>
                <c:pt idx="878">
                  <c:v>41456</c:v>
                </c:pt>
                <c:pt idx="879">
                  <c:v>41457</c:v>
                </c:pt>
                <c:pt idx="880">
                  <c:v>41458</c:v>
                </c:pt>
                <c:pt idx="881">
                  <c:v>41460</c:v>
                </c:pt>
                <c:pt idx="882">
                  <c:v>41463</c:v>
                </c:pt>
                <c:pt idx="883">
                  <c:v>41464</c:v>
                </c:pt>
                <c:pt idx="884">
                  <c:v>41465</c:v>
                </c:pt>
                <c:pt idx="885">
                  <c:v>41466</c:v>
                </c:pt>
                <c:pt idx="886">
                  <c:v>41467</c:v>
                </c:pt>
                <c:pt idx="887">
                  <c:v>41470</c:v>
                </c:pt>
                <c:pt idx="888">
                  <c:v>41471</c:v>
                </c:pt>
                <c:pt idx="889">
                  <c:v>41472</c:v>
                </c:pt>
                <c:pt idx="890">
                  <c:v>41473</c:v>
                </c:pt>
                <c:pt idx="891">
                  <c:v>41474</c:v>
                </c:pt>
                <c:pt idx="892">
                  <c:v>41477</c:v>
                </c:pt>
                <c:pt idx="893">
                  <c:v>41478</c:v>
                </c:pt>
                <c:pt idx="894">
                  <c:v>41479</c:v>
                </c:pt>
                <c:pt idx="895">
                  <c:v>41480</c:v>
                </c:pt>
                <c:pt idx="896">
                  <c:v>41481</c:v>
                </c:pt>
                <c:pt idx="897">
                  <c:v>41484</c:v>
                </c:pt>
                <c:pt idx="898">
                  <c:v>41485</c:v>
                </c:pt>
                <c:pt idx="899">
                  <c:v>41486</c:v>
                </c:pt>
                <c:pt idx="900">
                  <c:v>41487</c:v>
                </c:pt>
                <c:pt idx="901">
                  <c:v>41488</c:v>
                </c:pt>
                <c:pt idx="902">
                  <c:v>41491</c:v>
                </c:pt>
                <c:pt idx="903">
                  <c:v>41492</c:v>
                </c:pt>
                <c:pt idx="904">
                  <c:v>41493</c:v>
                </c:pt>
                <c:pt idx="905">
                  <c:v>41494</c:v>
                </c:pt>
                <c:pt idx="906">
                  <c:v>41495</c:v>
                </c:pt>
                <c:pt idx="907">
                  <c:v>41498</c:v>
                </c:pt>
                <c:pt idx="908">
                  <c:v>41499</c:v>
                </c:pt>
                <c:pt idx="909">
                  <c:v>41500</c:v>
                </c:pt>
                <c:pt idx="910">
                  <c:v>41501</c:v>
                </c:pt>
                <c:pt idx="911">
                  <c:v>41502</c:v>
                </c:pt>
                <c:pt idx="912">
                  <c:v>41505</c:v>
                </c:pt>
                <c:pt idx="913">
                  <c:v>41506</c:v>
                </c:pt>
                <c:pt idx="914">
                  <c:v>41507</c:v>
                </c:pt>
                <c:pt idx="915">
                  <c:v>41508</c:v>
                </c:pt>
                <c:pt idx="916">
                  <c:v>41509</c:v>
                </c:pt>
                <c:pt idx="917">
                  <c:v>41512</c:v>
                </c:pt>
                <c:pt idx="918">
                  <c:v>41513</c:v>
                </c:pt>
                <c:pt idx="919">
                  <c:v>41514</c:v>
                </c:pt>
                <c:pt idx="920">
                  <c:v>41515</c:v>
                </c:pt>
                <c:pt idx="921">
                  <c:v>41516</c:v>
                </c:pt>
                <c:pt idx="922">
                  <c:v>41520</c:v>
                </c:pt>
                <c:pt idx="923">
                  <c:v>41521</c:v>
                </c:pt>
                <c:pt idx="924">
                  <c:v>41522</c:v>
                </c:pt>
                <c:pt idx="925">
                  <c:v>41523</c:v>
                </c:pt>
                <c:pt idx="926">
                  <c:v>41526</c:v>
                </c:pt>
                <c:pt idx="927">
                  <c:v>41527</c:v>
                </c:pt>
                <c:pt idx="928">
                  <c:v>41528</c:v>
                </c:pt>
                <c:pt idx="929">
                  <c:v>41529</c:v>
                </c:pt>
                <c:pt idx="930">
                  <c:v>41530</c:v>
                </c:pt>
                <c:pt idx="931">
                  <c:v>41533</c:v>
                </c:pt>
                <c:pt idx="932">
                  <c:v>41534</c:v>
                </c:pt>
                <c:pt idx="933">
                  <c:v>41535</c:v>
                </c:pt>
                <c:pt idx="934">
                  <c:v>41536</c:v>
                </c:pt>
                <c:pt idx="935">
                  <c:v>41537</c:v>
                </c:pt>
                <c:pt idx="936">
                  <c:v>41540</c:v>
                </c:pt>
                <c:pt idx="937">
                  <c:v>41541</c:v>
                </c:pt>
                <c:pt idx="938">
                  <c:v>41542</c:v>
                </c:pt>
                <c:pt idx="939">
                  <c:v>41543</c:v>
                </c:pt>
                <c:pt idx="940">
                  <c:v>41544</c:v>
                </c:pt>
                <c:pt idx="941">
                  <c:v>41547</c:v>
                </c:pt>
                <c:pt idx="942">
                  <c:v>41548</c:v>
                </c:pt>
                <c:pt idx="943">
                  <c:v>41549</c:v>
                </c:pt>
                <c:pt idx="944">
                  <c:v>41550</c:v>
                </c:pt>
                <c:pt idx="945">
                  <c:v>41551</c:v>
                </c:pt>
                <c:pt idx="946">
                  <c:v>41554</c:v>
                </c:pt>
                <c:pt idx="947">
                  <c:v>41555</c:v>
                </c:pt>
                <c:pt idx="948">
                  <c:v>41556</c:v>
                </c:pt>
                <c:pt idx="949">
                  <c:v>41557</c:v>
                </c:pt>
                <c:pt idx="950">
                  <c:v>41558</c:v>
                </c:pt>
                <c:pt idx="951">
                  <c:v>41561</c:v>
                </c:pt>
                <c:pt idx="952">
                  <c:v>41562</c:v>
                </c:pt>
                <c:pt idx="953">
                  <c:v>41563</c:v>
                </c:pt>
                <c:pt idx="954">
                  <c:v>41564</c:v>
                </c:pt>
                <c:pt idx="955">
                  <c:v>41565</c:v>
                </c:pt>
                <c:pt idx="956">
                  <c:v>41568</c:v>
                </c:pt>
                <c:pt idx="957">
                  <c:v>41569</c:v>
                </c:pt>
                <c:pt idx="958">
                  <c:v>41570</c:v>
                </c:pt>
                <c:pt idx="959">
                  <c:v>41571</c:v>
                </c:pt>
                <c:pt idx="960">
                  <c:v>41572</c:v>
                </c:pt>
                <c:pt idx="961">
                  <c:v>41575</c:v>
                </c:pt>
                <c:pt idx="962">
                  <c:v>41576</c:v>
                </c:pt>
                <c:pt idx="963">
                  <c:v>41577</c:v>
                </c:pt>
                <c:pt idx="964">
                  <c:v>41578</c:v>
                </c:pt>
                <c:pt idx="965">
                  <c:v>41579</c:v>
                </c:pt>
                <c:pt idx="966">
                  <c:v>41582</c:v>
                </c:pt>
                <c:pt idx="967">
                  <c:v>41583</c:v>
                </c:pt>
                <c:pt idx="968">
                  <c:v>41584</c:v>
                </c:pt>
                <c:pt idx="969">
                  <c:v>41585</c:v>
                </c:pt>
                <c:pt idx="970">
                  <c:v>41586</c:v>
                </c:pt>
                <c:pt idx="971">
                  <c:v>41589</c:v>
                </c:pt>
                <c:pt idx="972">
                  <c:v>41590</c:v>
                </c:pt>
                <c:pt idx="973">
                  <c:v>41591</c:v>
                </c:pt>
                <c:pt idx="974">
                  <c:v>41592</c:v>
                </c:pt>
                <c:pt idx="975">
                  <c:v>41593</c:v>
                </c:pt>
                <c:pt idx="976">
                  <c:v>41596</c:v>
                </c:pt>
                <c:pt idx="977">
                  <c:v>41597</c:v>
                </c:pt>
                <c:pt idx="978">
                  <c:v>41598</c:v>
                </c:pt>
                <c:pt idx="979">
                  <c:v>41599</c:v>
                </c:pt>
                <c:pt idx="980">
                  <c:v>41600</c:v>
                </c:pt>
                <c:pt idx="981">
                  <c:v>41603</c:v>
                </c:pt>
                <c:pt idx="982">
                  <c:v>41604</c:v>
                </c:pt>
                <c:pt idx="983">
                  <c:v>41605</c:v>
                </c:pt>
                <c:pt idx="984">
                  <c:v>41607</c:v>
                </c:pt>
                <c:pt idx="985">
                  <c:v>41610</c:v>
                </c:pt>
                <c:pt idx="986">
                  <c:v>41611</c:v>
                </c:pt>
                <c:pt idx="987">
                  <c:v>41612</c:v>
                </c:pt>
                <c:pt idx="988">
                  <c:v>41613</c:v>
                </c:pt>
                <c:pt idx="989">
                  <c:v>41614</c:v>
                </c:pt>
                <c:pt idx="990">
                  <c:v>41617</c:v>
                </c:pt>
                <c:pt idx="991">
                  <c:v>41618</c:v>
                </c:pt>
                <c:pt idx="992">
                  <c:v>41619</c:v>
                </c:pt>
                <c:pt idx="993">
                  <c:v>41620</c:v>
                </c:pt>
                <c:pt idx="994">
                  <c:v>41621</c:v>
                </c:pt>
                <c:pt idx="995">
                  <c:v>41624</c:v>
                </c:pt>
                <c:pt idx="996">
                  <c:v>41625</c:v>
                </c:pt>
                <c:pt idx="997">
                  <c:v>41626</c:v>
                </c:pt>
                <c:pt idx="998">
                  <c:v>41627</c:v>
                </c:pt>
                <c:pt idx="999">
                  <c:v>41628</c:v>
                </c:pt>
                <c:pt idx="1000">
                  <c:v>41631</c:v>
                </c:pt>
                <c:pt idx="1001">
                  <c:v>41632</c:v>
                </c:pt>
                <c:pt idx="1002">
                  <c:v>41634</c:v>
                </c:pt>
                <c:pt idx="1003">
                  <c:v>41635</c:v>
                </c:pt>
                <c:pt idx="1004">
                  <c:v>41638</c:v>
                </c:pt>
                <c:pt idx="1005">
                  <c:v>41639</c:v>
                </c:pt>
                <c:pt idx="1006">
                  <c:v>41641</c:v>
                </c:pt>
                <c:pt idx="1007">
                  <c:v>41642</c:v>
                </c:pt>
                <c:pt idx="1008">
                  <c:v>41645</c:v>
                </c:pt>
                <c:pt idx="1009">
                  <c:v>41646</c:v>
                </c:pt>
                <c:pt idx="1010">
                  <c:v>41647</c:v>
                </c:pt>
                <c:pt idx="1011">
                  <c:v>41648</c:v>
                </c:pt>
                <c:pt idx="1012">
                  <c:v>41649</c:v>
                </c:pt>
                <c:pt idx="1013">
                  <c:v>41652</c:v>
                </c:pt>
                <c:pt idx="1014">
                  <c:v>41653</c:v>
                </c:pt>
                <c:pt idx="1015">
                  <c:v>41654</c:v>
                </c:pt>
                <c:pt idx="1016">
                  <c:v>41655</c:v>
                </c:pt>
                <c:pt idx="1017">
                  <c:v>41656</c:v>
                </c:pt>
                <c:pt idx="1018">
                  <c:v>41660</c:v>
                </c:pt>
                <c:pt idx="1019">
                  <c:v>41661</c:v>
                </c:pt>
                <c:pt idx="1020">
                  <c:v>41662</c:v>
                </c:pt>
                <c:pt idx="1021">
                  <c:v>41663</c:v>
                </c:pt>
                <c:pt idx="1022">
                  <c:v>41666</c:v>
                </c:pt>
                <c:pt idx="1023">
                  <c:v>41667</c:v>
                </c:pt>
                <c:pt idx="1024">
                  <c:v>41668</c:v>
                </c:pt>
                <c:pt idx="1025">
                  <c:v>41669</c:v>
                </c:pt>
                <c:pt idx="1026">
                  <c:v>41670</c:v>
                </c:pt>
                <c:pt idx="1027">
                  <c:v>41673</c:v>
                </c:pt>
                <c:pt idx="1028">
                  <c:v>41674</c:v>
                </c:pt>
                <c:pt idx="1029">
                  <c:v>41675</c:v>
                </c:pt>
                <c:pt idx="1030">
                  <c:v>41676</c:v>
                </c:pt>
                <c:pt idx="1031">
                  <c:v>41677</c:v>
                </c:pt>
                <c:pt idx="1032">
                  <c:v>41680</c:v>
                </c:pt>
                <c:pt idx="1033">
                  <c:v>41681</c:v>
                </c:pt>
                <c:pt idx="1034">
                  <c:v>41682</c:v>
                </c:pt>
                <c:pt idx="1035">
                  <c:v>41683</c:v>
                </c:pt>
                <c:pt idx="1036">
                  <c:v>41684</c:v>
                </c:pt>
                <c:pt idx="1037">
                  <c:v>41688</c:v>
                </c:pt>
                <c:pt idx="1038">
                  <c:v>41689</c:v>
                </c:pt>
                <c:pt idx="1039">
                  <c:v>41690</c:v>
                </c:pt>
                <c:pt idx="1040">
                  <c:v>41691</c:v>
                </c:pt>
                <c:pt idx="1041">
                  <c:v>41694</c:v>
                </c:pt>
                <c:pt idx="1042">
                  <c:v>41695</c:v>
                </c:pt>
                <c:pt idx="1043">
                  <c:v>41696</c:v>
                </c:pt>
                <c:pt idx="1044">
                  <c:v>41697</c:v>
                </c:pt>
                <c:pt idx="1045">
                  <c:v>41698</c:v>
                </c:pt>
                <c:pt idx="1046">
                  <c:v>41701</c:v>
                </c:pt>
                <c:pt idx="1047">
                  <c:v>41702</c:v>
                </c:pt>
                <c:pt idx="1048">
                  <c:v>41703</c:v>
                </c:pt>
                <c:pt idx="1049">
                  <c:v>41704</c:v>
                </c:pt>
                <c:pt idx="1050">
                  <c:v>41705</c:v>
                </c:pt>
                <c:pt idx="1051">
                  <c:v>41708</c:v>
                </c:pt>
                <c:pt idx="1052">
                  <c:v>41709</c:v>
                </c:pt>
                <c:pt idx="1053">
                  <c:v>41710</c:v>
                </c:pt>
                <c:pt idx="1054">
                  <c:v>41711</c:v>
                </c:pt>
                <c:pt idx="1055">
                  <c:v>41712</c:v>
                </c:pt>
                <c:pt idx="1056">
                  <c:v>41715</c:v>
                </c:pt>
                <c:pt idx="1057">
                  <c:v>41716</c:v>
                </c:pt>
                <c:pt idx="1058">
                  <c:v>41717</c:v>
                </c:pt>
                <c:pt idx="1059">
                  <c:v>41718</c:v>
                </c:pt>
                <c:pt idx="1060">
                  <c:v>41719</c:v>
                </c:pt>
                <c:pt idx="1061">
                  <c:v>41722</c:v>
                </c:pt>
                <c:pt idx="1062">
                  <c:v>41723</c:v>
                </c:pt>
                <c:pt idx="1063">
                  <c:v>41724</c:v>
                </c:pt>
                <c:pt idx="1064">
                  <c:v>41725</c:v>
                </c:pt>
                <c:pt idx="1065">
                  <c:v>41726</c:v>
                </c:pt>
                <c:pt idx="1066">
                  <c:v>41729</c:v>
                </c:pt>
                <c:pt idx="1067">
                  <c:v>41730</c:v>
                </c:pt>
                <c:pt idx="1068">
                  <c:v>41731</c:v>
                </c:pt>
                <c:pt idx="1069">
                  <c:v>41732</c:v>
                </c:pt>
                <c:pt idx="1070">
                  <c:v>41733</c:v>
                </c:pt>
                <c:pt idx="1071">
                  <c:v>41736</c:v>
                </c:pt>
                <c:pt idx="1072">
                  <c:v>41737</c:v>
                </c:pt>
                <c:pt idx="1073">
                  <c:v>41738</c:v>
                </c:pt>
                <c:pt idx="1074">
                  <c:v>41739</c:v>
                </c:pt>
                <c:pt idx="1075">
                  <c:v>41740</c:v>
                </c:pt>
                <c:pt idx="1076">
                  <c:v>41743</c:v>
                </c:pt>
                <c:pt idx="1077">
                  <c:v>41744</c:v>
                </c:pt>
                <c:pt idx="1078">
                  <c:v>41745</c:v>
                </c:pt>
                <c:pt idx="1079">
                  <c:v>41746</c:v>
                </c:pt>
                <c:pt idx="1080">
                  <c:v>41750</c:v>
                </c:pt>
                <c:pt idx="1081">
                  <c:v>41751</c:v>
                </c:pt>
                <c:pt idx="1082">
                  <c:v>41752</c:v>
                </c:pt>
                <c:pt idx="1083">
                  <c:v>41753</c:v>
                </c:pt>
                <c:pt idx="1084">
                  <c:v>41754</c:v>
                </c:pt>
                <c:pt idx="1085">
                  <c:v>41757</c:v>
                </c:pt>
                <c:pt idx="1086">
                  <c:v>41758</c:v>
                </c:pt>
                <c:pt idx="1087">
                  <c:v>41759</c:v>
                </c:pt>
                <c:pt idx="1088">
                  <c:v>41760</c:v>
                </c:pt>
                <c:pt idx="1089">
                  <c:v>41761</c:v>
                </c:pt>
                <c:pt idx="1090">
                  <c:v>41764</c:v>
                </c:pt>
                <c:pt idx="1091">
                  <c:v>41765</c:v>
                </c:pt>
                <c:pt idx="1092">
                  <c:v>41766</c:v>
                </c:pt>
                <c:pt idx="1093">
                  <c:v>41767</c:v>
                </c:pt>
                <c:pt idx="1094">
                  <c:v>41768</c:v>
                </c:pt>
                <c:pt idx="1095">
                  <c:v>41771</c:v>
                </c:pt>
                <c:pt idx="1096">
                  <c:v>41772</c:v>
                </c:pt>
                <c:pt idx="1097">
                  <c:v>41773</c:v>
                </c:pt>
                <c:pt idx="1098">
                  <c:v>41774</c:v>
                </c:pt>
                <c:pt idx="1099">
                  <c:v>41775</c:v>
                </c:pt>
                <c:pt idx="1100">
                  <c:v>41778</c:v>
                </c:pt>
                <c:pt idx="1101">
                  <c:v>41779</c:v>
                </c:pt>
                <c:pt idx="1102">
                  <c:v>41780</c:v>
                </c:pt>
                <c:pt idx="1103">
                  <c:v>41781</c:v>
                </c:pt>
                <c:pt idx="1104">
                  <c:v>41782</c:v>
                </c:pt>
                <c:pt idx="1105">
                  <c:v>41786</c:v>
                </c:pt>
                <c:pt idx="1106">
                  <c:v>41787</c:v>
                </c:pt>
                <c:pt idx="1107">
                  <c:v>41788</c:v>
                </c:pt>
                <c:pt idx="1108">
                  <c:v>41789</c:v>
                </c:pt>
                <c:pt idx="1109">
                  <c:v>41792</c:v>
                </c:pt>
                <c:pt idx="1110">
                  <c:v>41793</c:v>
                </c:pt>
                <c:pt idx="1111">
                  <c:v>41794</c:v>
                </c:pt>
                <c:pt idx="1112">
                  <c:v>41795</c:v>
                </c:pt>
                <c:pt idx="1113">
                  <c:v>41796</c:v>
                </c:pt>
                <c:pt idx="1114">
                  <c:v>41799</c:v>
                </c:pt>
                <c:pt idx="1115">
                  <c:v>41800</c:v>
                </c:pt>
                <c:pt idx="1116">
                  <c:v>41801</c:v>
                </c:pt>
                <c:pt idx="1117">
                  <c:v>41802</c:v>
                </c:pt>
                <c:pt idx="1118">
                  <c:v>41803</c:v>
                </c:pt>
                <c:pt idx="1119">
                  <c:v>41806</c:v>
                </c:pt>
                <c:pt idx="1120">
                  <c:v>41807</c:v>
                </c:pt>
                <c:pt idx="1121">
                  <c:v>41808</c:v>
                </c:pt>
                <c:pt idx="1122">
                  <c:v>41809</c:v>
                </c:pt>
                <c:pt idx="1123">
                  <c:v>41810</c:v>
                </c:pt>
                <c:pt idx="1124">
                  <c:v>41813</c:v>
                </c:pt>
                <c:pt idx="1125">
                  <c:v>41814</c:v>
                </c:pt>
                <c:pt idx="1126">
                  <c:v>41815</c:v>
                </c:pt>
                <c:pt idx="1127">
                  <c:v>41816</c:v>
                </c:pt>
                <c:pt idx="1128">
                  <c:v>41817</c:v>
                </c:pt>
                <c:pt idx="1129">
                  <c:v>41820</c:v>
                </c:pt>
                <c:pt idx="1130">
                  <c:v>41821</c:v>
                </c:pt>
                <c:pt idx="1131">
                  <c:v>41822</c:v>
                </c:pt>
                <c:pt idx="1132">
                  <c:v>41823</c:v>
                </c:pt>
                <c:pt idx="1133">
                  <c:v>41827</c:v>
                </c:pt>
                <c:pt idx="1134">
                  <c:v>41828</c:v>
                </c:pt>
                <c:pt idx="1135">
                  <c:v>41829</c:v>
                </c:pt>
                <c:pt idx="1136">
                  <c:v>41830</c:v>
                </c:pt>
                <c:pt idx="1137">
                  <c:v>41831</c:v>
                </c:pt>
                <c:pt idx="1138">
                  <c:v>41834</c:v>
                </c:pt>
                <c:pt idx="1139">
                  <c:v>41835</c:v>
                </c:pt>
                <c:pt idx="1140">
                  <c:v>41836</c:v>
                </c:pt>
                <c:pt idx="1141">
                  <c:v>41837</c:v>
                </c:pt>
                <c:pt idx="1142">
                  <c:v>41838</c:v>
                </c:pt>
                <c:pt idx="1143">
                  <c:v>41841</c:v>
                </c:pt>
                <c:pt idx="1144">
                  <c:v>41842</c:v>
                </c:pt>
                <c:pt idx="1145">
                  <c:v>41843</c:v>
                </c:pt>
                <c:pt idx="1146">
                  <c:v>41844</c:v>
                </c:pt>
                <c:pt idx="1147">
                  <c:v>41845</c:v>
                </c:pt>
                <c:pt idx="1148">
                  <c:v>41848</c:v>
                </c:pt>
                <c:pt idx="1149">
                  <c:v>41849</c:v>
                </c:pt>
                <c:pt idx="1150">
                  <c:v>41850</c:v>
                </c:pt>
                <c:pt idx="1151">
                  <c:v>41851</c:v>
                </c:pt>
                <c:pt idx="1152">
                  <c:v>41852</c:v>
                </c:pt>
                <c:pt idx="1153">
                  <c:v>41855</c:v>
                </c:pt>
                <c:pt idx="1154">
                  <c:v>41856</c:v>
                </c:pt>
                <c:pt idx="1155">
                  <c:v>41857</c:v>
                </c:pt>
                <c:pt idx="1156">
                  <c:v>41858</c:v>
                </c:pt>
                <c:pt idx="1157">
                  <c:v>41859</c:v>
                </c:pt>
                <c:pt idx="1158">
                  <c:v>41862</c:v>
                </c:pt>
                <c:pt idx="1159">
                  <c:v>41863</c:v>
                </c:pt>
                <c:pt idx="1160">
                  <c:v>41864</c:v>
                </c:pt>
                <c:pt idx="1161">
                  <c:v>41865</c:v>
                </c:pt>
                <c:pt idx="1162">
                  <c:v>41866</c:v>
                </c:pt>
                <c:pt idx="1163">
                  <c:v>41869</c:v>
                </c:pt>
                <c:pt idx="1164">
                  <c:v>41870</c:v>
                </c:pt>
                <c:pt idx="1165">
                  <c:v>41871</c:v>
                </c:pt>
                <c:pt idx="1166">
                  <c:v>41872</c:v>
                </c:pt>
                <c:pt idx="1167">
                  <c:v>41873</c:v>
                </c:pt>
                <c:pt idx="1168">
                  <c:v>41876</c:v>
                </c:pt>
                <c:pt idx="1169">
                  <c:v>41877</c:v>
                </c:pt>
                <c:pt idx="1170">
                  <c:v>41878</c:v>
                </c:pt>
                <c:pt idx="1171">
                  <c:v>41879</c:v>
                </c:pt>
                <c:pt idx="1172">
                  <c:v>41880</c:v>
                </c:pt>
                <c:pt idx="1173">
                  <c:v>41884</c:v>
                </c:pt>
                <c:pt idx="1174">
                  <c:v>41885</c:v>
                </c:pt>
                <c:pt idx="1175">
                  <c:v>41886</c:v>
                </c:pt>
                <c:pt idx="1176">
                  <c:v>41887</c:v>
                </c:pt>
                <c:pt idx="1177">
                  <c:v>41890</c:v>
                </c:pt>
                <c:pt idx="1178">
                  <c:v>41891</c:v>
                </c:pt>
                <c:pt idx="1179">
                  <c:v>41892</c:v>
                </c:pt>
                <c:pt idx="1180">
                  <c:v>41893</c:v>
                </c:pt>
                <c:pt idx="1181">
                  <c:v>41894</c:v>
                </c:pt>
                <c:pt idx="1182">
                  <c:v>41897</c:v>
                </c:pt>
                <c:pt idx="1183">
                  <c:v>41898</c:v>
                </c:pt>
                <c:pt idx="1184">
                  <c:v>41899</c:v>
                </c:pt>
                <c:pt idx="1185">
                  <c:v>41900</c:v>
                </c:pt>
                <c:pt idx="1186">
                  <c:v>41901</c:v>
                </c:pt>
                <c:pt idx="1187">
                  <c:v>41904</c:v>
                </c:pt>
                <c:pt idx="1188">
                  <c:v>41905</c:v>
                </c:pt>
                <c:pt idx="1189">
                  <c:v>41906</c:v>
                </c:pt>
                <c:pt idx="1190">
                  <c:v>41907</c:v>
                </c:pt>
                <c:pt idx="1191">
                  <c:v>41908</c:v>
                </c:pt>
                <c:pt idx="1192">
                  <c:v>41911</c:v>
                </c:pt>
                <c:pt idx="1193">
                  <c:v>41912</c:v>
                </c:pt>
                <c:pt idx="1194">
                  <c:v>41913</c:v>
                </c:pt>
                <c:pt idx="1195">
                  <c:v>41914</c:v>
                </c:pt>
                <c:pt idx="1196">
                  <c:v>41915</c:v>
                </c:pt>
                <c:pt idx="1197">
                  <c:v>41918</c:v>
                </c:pt>
                <c:pt idx="1198">
                  <c:v>41919</c:v>
                </c:pt>
                <c:pt idx="1199">
                  <c:v>41920</c:v>
                </c:pt>
                <c:pt idx="1200">
                  <c:v>41921</c:v>
                </c:pt>
                <c:pt idx="1201">
                  <c:v>41922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41929</c:v>
                </c:pt>
                <c:pt idx="1207">
                  <c:v>41932</c:v>
                </c:pt>
                <c:pt idx="1208">
                  <c:v>41933</c:v>
                </c:pt>
                <c:pt idx="1209">
                  <c:v>41934</c:v>
                </c:pt>
                <c:pt idx="1210">
                  <c:v>41935</c:v>
                </c:pt>
                <c:pt idx="1211">
                  <c:v>41936</c:v>
                </c:pt>
                <c:pt idx="1212">
                  <c:v>41939</c:v>
                </c:pt>
                <c:pt idx="1213">
                  <c:v>41940</c:v>
                </c:pt>
                <c:pt idx="1214">
                  <c:v>41941</c:v>
                </c:pt>
                <c:pt idx="1215">
                  <c:v>41942</c:v>
                </c:pt>
                <c:pt idx="1216">
                  <c:v>41943</c:v>
                </c:pt>
                <c:pt idx="1217">
                  <c:v>41946</c:v>
                </c:pt>
                <c:pt idx="1218">
                  <c:v>41947</c:v>
                </c:pt>
                <c:pt idx="1219">
                  <c:v>41948</c:v>
                </c:pt>
                <c:pt idx="1220">
                  <c:v>41949</c:v>
                </c:pt>
                <c:pt idx="1221">
                  <c:v>41950</c:v>
                </c:pt>
                <c:pt idx="1222">
                  <c:v>41953</c:v>
                </c:pt>
                <c:pt idx="1223">
                  <c:v>41954</c:v>
                </c:pt>
                <c:pt idx="1224">
                  <c:v>41955</c:v>
                </c:pt>
                <c:pt idx="1225">
                  <c:v>41956</c:v>
                </c:pt>
                <c:pt idx="1226">
                  <c:v>41957</c:v>
                </c:pt>
                <c:pt idx="1227">
                  <c:v>41960</c:v>
                </c:pt>
                <c:pt idx="1228">
                  <c:v>41961</c:v>
                </c:pt>
                <c:pt idx="1229">
                  <c:v>41962</c:v>
                </c:pt>
                <c:pt idx="1230">
                  <c:v>41963</c:v>
                </c:pt>
                <c:pt idx="1231">
                  <c:v>41964</c:v>
                </c:pt>
                <c:pt idx="1232">
                  <c:v>41967</c:v>
                </c:pt>
                <c:pt idx="1233">
                  <c:v>41968</c:v>
                </c:pt>
                <c:pt idx="1234">
                  <c:v>41969</c:v>
                </c:pt>
                <c:pt idx="1235">
                  <c:v>41971</c:v>
                </c:pt>
                <c:pt idx="1236">
                  <c:v>41974</c:v>
                </c:pt>
                <c:pt idx="1237">
                  <c:v>41975</c:v>
                </c:pt>
                <c:pt idx="1238">
                  <c:v>41976</c:v>
                </c:pt>
                <c:pt idx="1239">
                  <c:v>41977</c:v>
                </c:pt>
                <c:pt idx="1240">
                  <c:v>41978</c:v>
                </c:pt>
                <c:pt idx="1241">
                  <c:v>41981</c:v>
                </c:pt>
                <c:pt idx="1242">
                  <c:v>41982</c:v>
                </c:pt>
                <c:pt idx="1243">
                  <c:v>41983</c:v>
                </c:pt>
                <c:pt idx="1244">
                  <c:v>41984</c:v>
                </c:pt>
                <c:pt idx="1245">
                  <c:v>41985</c:v>
                </c:pt>
                <c:pt idx="1246">
                  <c:v>41988</c:v>
                </c:pt>
                <c:pt idx="1247">
                  <c:v>41989</c:v>
                </c:pt>
                <c:pt idx="1248">
                  <c:v>41990</c:v>
                </c:pt>
                <c:pt idx="1249">
                  <c:v>41991</c:v>
                </c:pt>
                <c:pt idx="1250">
                  <c:v>41992</c:v>
                </c:pt>
                <c:pt idx="1251">
                  <c:v>41995</c:v>
                </c:pt>
                <c:pt idx="1252">
                  <c:v>41996</c:v>
                </c:pt>
                <c:pt idx="1253">
                  <c:v>41997</c:v>
                </c:pt>
                <c:pt idx="1254">
                  <c:v>41999</c:v>
                </c:pt>
                <c:pt idx="1255">
                  <c:v>42002</c:v>
                </c:pt>
                <c:pt idx="1256">
                  <c:v>42003</c:v>
                </c:pt>
                <c:pt idx="1257">
                  <c:v>42004</c:v>
                </c:pt>
                <c:pt idx="1258">
                  <c:v>42006</c:v>
                </c:pt>
                <c:pt idx="1259">
                  <c:v>42009</c:v>
                </c:pt>
                <c:pt idx="1260">
                  <c:v>42010</c:v>
                </c:pt>
                <c:pt idx="1261">
                  <c:v>42011</c:v>
                </c:pt>
                <c:pt idx="1262">
                  <c:v>42012</c:v>
                </c:pt>
                <c:pt idx="1263">
                  <c:v>42013</c:v>
                </c:pt>
                <c:pt idx="1264">
                  <c:v>42016</c:v>
                </c:pt>
                <c:pt idx="1265">
                  <c:v>42017</c:v>
                </c:pt>
                <c:pt idx="1266">
                  <c:v>42018</c:v>
                </c:pt>
                <c:pt idx="1267">
                  <c:v>42019</c:v>
                </c:pt>
                <c:pt idx="1268">
                  <c:v>42020</c:v>
                </c:pt>
                <c:pt idx="1269">
                  <c:v>42024</c:v>
                </c:pt>
                <c:pt idx="1270">
                  <c:v>42025</c:v>
                </c:pt>
                <c:pt idx="1271">
                  <c:v>42026</c:v>
                </c:pt>
                <c:pt idx="1272">
                  <c:v>42027</c:v>
                </c:pt>
                <c:pt idx="1273">
                  <c:v>42030</c:v>
                </c:pt>
                <c:pt idx="1274">
                  <c:v>42031</c:v>
                </c:pt>
                <c:pt idx="1275">
                  <c:v>42032</c:v>
                </c:pt>
                <c:pt idx="1276">
                  <c:v>42033</c:v>
                </c:pt>
                <c:pt idx="1277">
                  <c:v>42034</c:v>
                </c:pt>
                <c:pt idx="1278">
                  <c:v>42037</c:v>
                </c:pt>
                <c:pt idx="1279">
                  <c:v>42038</c:v>
                </c:pt>
                <c:pt idx="1280">
                  <c:v>42039</c:v>
                </c:pt>
                <c:pt idx="1281">
                  <c:v>42040</c:v>
                </c:pt>
                <c:pt idx="1282">
                  <c:v>42041</c:v>
                </c:pt>
                <c:pt idx="1283">
                  <c:v>42044</c:v>
                </c:pt>
                <c:pt idx="1284">
                  <c:v>42045</c:v>
                </c:pt>
                <c:pt idx="1285">
                  <c:v>42046</c:v>
                </c:pt>
                <c:pt idx="1286">
                  <c:v>42047</c:v>
                </c:pt>
                <c:pt idx="1287">
                  <c:v>42048</c:v>
                </c:pt>
                <c:pt idx="1288">
                  <c:v>42052</c:v>
                </c:pt>
                <c:pt idx="1289">
                  <c:v>42053</c:v>
                </c:pt>
                <c:pt idx="1290">
                  <c:v>42054</c:v>
                </c:pt>
                <c:pt idx="1291">
                  <c:v>42055</c:v>
                </c:pt>
                <c:pt idx="1292">
                  <c:v>42058</c:v>
                </c:pt>
                <c:pt idx="1293">
                  <c:v>42059</c:v>
                </c:pt>
                <c:pt idx="1294">
                  <c:v>42060</c:v>
                </c:pt>
                <c:pt idx="1295">
                  <c:v>42061</c:v>
                </c:pt>
                <c:pt idx="1296">
                  <c:v>42062</c:v>
                </c:pt>
                <c:pt idx="1297">
                  <c:v>42065</c:v>
                </c:pt>
                <c:pt idx="1298">
                  <c:v>42066</c:v>
                </c:pt>
                <c:pt idx="1299">
                  <c:v>42067</c:v>
                </c:pt>
                <c:pt idx="1300">
                  <c:v>42068</c:v>
                </c:pt>
                <c:pt idx="1301">
                  <c:v>42069</c:v>
                </c:pt>
                <c:pt idx="1302">
                  <c:v>42072</c:v>
                </c:pt>
                <c:pt idx="1303">
                  <c:v>42073</c:v>
                </c:pt>
                <c:pt idx="1304">
                  <c:v>42074</c:v>
                </c:pt>
                <c:pt idx="1305">
                  <c:v>42075</c:v>
                </c:pt>
                <c:pt idx="1306">
                  <c:v>42076</c:v>
                </c:pt>
                <c:pt idx="1307">
                  <c:v>42079</c:v>
                </c:pt>
                <c:pt idx="1308">
                  <c:v>42080</c:v>
                </c:pt>
                <c:pt idx="1309">
                  <c:v>42081</c:v>
                </c:pt>
                <c:pt idx="1310">
                  <c:v>42082</c:v>
                </c:pt>
                <c:pt idx="1311">
                  <c:v>42083</c:v>
                </c:pt>
                <c:pt idx="1312">
                  <c:v>42086</c:v>
                </c:pt>
                <c:pt idx="1313">
                  <c:v>42087</c:v>
                </c:pt>
                <c:pt idx="1314">
                  <c:v>42088</c:v>
                </c:pt>
                <c:pt idx="1315">
                  <c:v>42089</c:v>
                </c:pt>
                <c:pt idx="1316">
                  <c:v>42090</c:v>
                </c:pt>
                <c:pt idx="1317">
                  <c:v>42093</c:v>
                </c:pt>
                <c:pt idx="1318">
                  <c:v>42094</c:v>
                </c:pt>
                <c:pt idx="1319">
                  <c:v>42095</c:v>
                </c:pt>
                <c:pt idx="1320">
                  <c:v>42096</c:v>
                </c:pt>
                <c:pt idx="1321">
                  <c:v>42100</c:v>
                </c:pt>
                <c:pt idx="1322">
                  <c:v>42101</c:v>
                </c:pt>
                <c:pt idx="1323">
                  <c:v>42102</c:v>
                </c:pt>
                <c:pt idx="1324">
                  <c:v>42103</c:v>
                </c:pt>
                <c:pt idx="1325">
                  <c:v>42104</c:v>
                </c:pt>
                <c:pt idx="1326">
                  <c:v>42107</c:v>
                </c:pt>
                <c:pt idx="1327">
                  <c:v>42108</c:v>
                </c:pt>
                <c:pt idx="1328">
                  <c:v>42109</c:v>
                </c:pt>
                <c:pt idx="1329">
                  <c:v>42110</c:v>
                </c:pt>
                <c:pt idx="1330">
                  <c:v>42111</c:v>
                </c:pt>
                <c:pt idx="1331">
                  <c:v>42114</c:v>
                </c:pt>
                <c:pt idx="1332">
                  <c:v>42115</c:v>
                </c:pt>
                <c:pt idx="1333">
                  <c:v>42116</c:v>
                </c:pt>
                <c:pt idx="1334">
                  <c:v>42117</c:v>
                </c:pt>
                <c:pt idx="1335">
                  <c:v>42118</c:v>
                </c:pt>
                <c:pt idx="1336">
                  <c:v>42121</c:v>
                </c:pt>
                <c:pt idx="1337">
                  <c:v>42122</c:v>
                </c:pt>
                <c:pt idx="1338">
                  <c:v>42123</c:v>
                </c:pt>
                <c:pt idx="1339">
                  <c:v>42124</c:v>
                </c:pt>
                <c:pt idx="1340">
                  <c:v>42125</c:v>
                </c:pt>
                <c:pt idx="1341">
                  <c:v>42128</c:v>
                </c:pt>
                <c:pt idx="1342">
                  <c:v>42129</c:v>
                </c:pt>
                <c:pt idx="1343">
                  <c:v>42130</c:v>
                </c:pt>
                <c:pt idx="1344">
                  <c:v>42131</c:v>
                </c:pt>
                <c:pt idx="1345">
                  <c:v>42132</c:v>
                </c:pt>
                <c:pt idx="1346">
                  <c:v>42135</c:v>
                </c:pt>
                <c:pt idx="1347">
                  <c:v>42136</c:v>
                </c:pt>
                <c:pt idx="1348">
                  <c:v>42137</c:v>
                </c:pt>
                <c:pt idx="1349">
                  <c:v>42138</c:v>
                </c:pt>
                <c:pt idx="1350">
                  <c:v>42139</c:v>
                </c:pt>
                <c:pt idx="1351">
                  <c:v>42142</c:v>
                </c:pt>
                <c:pt idx="1352">
                  <c:v>42143</c:v>
                </c:pt>
                <c:pt idx="1353">
                  <c:v>42144</c:v>
                </c:pt>
                <c:pt idx="1354">
                  <c:v>42145</c:v>
                </c:pt>
                <c:pt idx="1355">
                  <c:v>42146</c:v>
                </c:pt>
                <c:pt idx="1356">
                  <c:v>42150</c:v>
                </c:pt>
                <c:pt idx="1357">
                  <c:v>42151</c:v>
                </c:pt>
                <c:pt idx="1358">
                  <c:v>42152</c:v>
                </c:pt>
                <c:pt idx="1359">
                  <c:v>42153</c:v>
                </c:pt>
                <c:pt idx="1360">
                  <c:v>42156</c:v>
                </c:pt>
                <c:pt idx="1361">
                  <c:v>42157</c:v>
                </c:pt>
                <c:pt idx="1362">
                  <c:v>42158</c:v>
                </c:pt>
                <c:pt idx="1363">
                  <c:v>42159</c:v>
                </c:pt>
                <c:pt idx="1364">
                  <c:v>42160</c:v>
                </c:pt>
                <c:pt idx="1365">
                  <c:v>42163</c:v>
                </c:pt>
                <c:pt idx="1366">
                  <c:v>42164</c:v>
                </c:pt>
                <c:pt idx="1367">
                  <c:v>42165</c:v>
                </c:pt>
                <c:pt idx="1368">
                  <c:v>42166</c:v>
                </c:pt>
                <c:pt idx="1369">
                  <c:v>42167</c:v>
                </c:pt>
                <c:pt idx="1370">
                  <c:v>42170</c:v>
                </c:pt>
                <c:pt idx="1371">
                  <c:v>42171</c:v>
                </c:pt>
                <c:pt idx="1372">
                  <c:v>42172</c:v>
                </c:pt>
                <c:pt idx="1373">
                  <c:v>42173</c:v>
                </c:pt>
                <c:pt idx="1374">
                  <c:v>42174</c:v>
                </c:pt>
                <c:pt idx="1375">
                  <c:v>42177</c:v>
                </c:pt>
                <c:pt idx="1376">
                  <c:v>42178</c:v>
                </c:pt>
                <c:pt idx="1377">
                  <c:v>42179</c:v>
                </c:pt>
                <c:pt idx="1378">
                  <c:v>42180</c:v>
                </c:pt>
                <c:pt idx="1379">
                  <c:v>42181</c:v>
                </c:pt>
                <c:pt idx="1380">
                  <c:v>42184</c:v>
                </c:pt>
                <c:pt idx="1381">
                  <c:v>42185</c:v>
                </c:pt>
                <c:pt idx="1382">
                  <c:v>42186</c:v>
                </c:pt>
                <c:pt idx="1383">
                  <c:v>42187</c:v>
                </c:pt>
                <c:pt idx="1384">
                  <c:v>42191</c:v>
                </c:pt>
                <c:pt idx="1385">
                  <c:v>42192</c:v>
                </c:pt>
                <c:pt idx="1386">
                  <c:v>42193</c:v>
                </c:pt>
                <c:pt idx="1387">
                  <c:v>42194</c:v>
                </c:pt>
                <c:pt idx="1388">
                  <c:v>42195</c:v>
                </c:pt>
                <c:pt idx="1389">
                  <c:v>42198</c:v>
                </c:pt>
                <c:pt idx="1390">
                  <c:v>42199</c:v>
                </c:pt>
                <c:pt idx="1391">
                  <c:v>42200</c:v>
                </c:pt>
                <c:pt idx="1392">
                  <c:v>42201</c:v>
                </c:pt>
                <c:pt idx="1393">
                  <c:v>42202</c:v>
                </c:pt>
                <c:pt idx="1394">
                  <c:v>42205</c:v>
                </c:pt>
                <c:pt idx="1395">
                  <c:v>42206</c:v>
                </c:pt>
                <c:pt idx="1396">
                  <c:v>42207</c:v>
                </c:pt>
                <c:pt idx="1397">
                  <c:v>42208</c:v>
                </c:pt>
                <c:pt idx="1398">
                  <c:v>42209</c:v>
                </c:pt>
                <c:pt idx="1399">
                  <c:v>42212</c:v>
                </c:pt>
                <c:pt idx="1400">
                  <c:v>42213</c:v>
                </c:pt>
                <c:pt idx="1401">
                  <c:v>42214</c:v>
                </c:pt>
                <c:pt idx="1402">
                  <c:v>42215</c:v>
                </c:pt>
                <c:pt idx="1403">
                  <c:v>42216</c:v>
                </c:pt>
                <c:pt idx="1404">
                  <c:v>42219</c:v>
                </c:pt>
                <c:pt idx="1405">
                  <c:v>42220</c:v>
                </c:pt>
                <c:pt idx="1406">
                  <c:v>42221</c:v>
                </c:pt>
                <c:pt idx="1407">
                  <c:v>42222</c:v>
                </c:pt>
                <c:pt idx="1408">
                  <c:v>42223</c:v>
                </c:pt>
                <c:pt idx="1409">
                  <c:v>42226</c:v>
                </c:pt>
                <c:pt idx="1410">
                  <c:v>42227</c:v>
                </c:pt>
                <c:pt idx="1411">
                  <c:v>42228</c:v>
                </c:pt>
                <c:pt idx="1412">
                  <c:v>42229</c:v>
                </c:pt>
                <c:pt idx="1413">
                  <c:v>42230</c:v>
                </c:pt>
                <c:pt idx="1414">
                  <c:v>42233</c:v>
                </c:pt>
                <c:pt idx="1415">
                  <c:v>42234</c:v>
                </c:pt>
                <c:pt idx="1416">
                  <c:v>42235</c:v>
                </c:pt>
                <c:pt idx="1417">
                  <c:v>42236</c:v>
                </c:pt>
                <c:pt idx="1418">
                  <c:v>42237</c:v>
                </c:pt>
                <c:pt idx="1419">
                  <c:v>42240</c:v>
                </c:pt>
                <c:pt idx="1420">
                  <c:v>42241</c:v>
                </c:pt>
                <c:pt idx="1421">
                  <c:v>42242</c:v>
                </c:pt>
                <c:pt idx="1422">
                  <c:v>42243</c:v>
                </c:pt>
                <c:pt idx="1423">
                  <c:v>42244</c:v>
                </c:pt>
                <c:pt idx="1424">
                  <c:v>42247</c:v>
                </c:pt>
                <c:pt idx="1425">
                  <c:v>42248</c:v>
                </c:pt>
                <c:pt idx="1426">
                  <c:v>42249</c:v>
                </c:pt>
                <c:pt idx="1427">
                  <c:v>42250</c:v>
                </c:pt>
                <c:pt idx="1428">
                  <c:v>42251</c:v>
                </c:pt>
                <c:pt idx="1429">
                  <c:v>42255</c:v>
                </c:pt>
                <c:pt idx="1430">
                  <c:v>42256</c:v>
                </c:pt>
                <c:pt idx="1431">
                  <c:v>42257</c:v>
                </c:pt>
                <c:pt idx="1432">
                  <c:v>42258</c:v>
                </c:pt>
                <c:pt idx="1433">
                  <c:v>42261</c:v>
                </c:pt>
                <c:pt idx="1434">
                  <c:v>42262</c:v>
                </c:pt>
                <c:pt idx="1435">
                  <c:v>42263</c:v>
                </c:pt>
                <c:pt idx="1436">
                  <c:v>42264</c:v>
                </c:pt>
                <c:pt idx="1437">
                  <c:v>42265</c:v>
                </c:pt>
                <c:pt idx="1438">
                  <c:v>42268</c:v>
                </c:pt>
                <c:pt idx="1439">
                  <c:v>42269</c:v>
                </c:pt>
                <c:pt idx="1440">
                  <c:v>42270</c:v>
                </c:pt>
                <c:pt idx="1441">
                  <c:v>42271</c:v>
                </c:pt>
                <c:pt idx="1442">
                  <c:v>42272</c:v>
                </c:pt>
                <c:pt idx="1443">
                  <c:v>42275</c:v>
                </c:pt>
                <c:pt idx="1444">
                  <c:v>42276</c:v>
                </c:pt>
                <c:pt idx="1445">
                  <c:v>42277</c:v>
                </c:pt>
                <c:pt idx="1446">
                  <c:v>42278</c:v>
                </c:pt>
                <c:pt idx="1447">
                  <c:v>42279</c:v>
                </c:pt>
                <c:pt idx="1448">
                  <c:v>42282</c:v>
                </c:pt>
                <c:pt idx="1449">
                  <c:v>42283</c:v>
                </c:pt>
                <c:pt idx="1450">
                  <c:v>42284</c:v>
                </c:pt>
                <c:pt idx="1451">
                  <c:v>42285</c:v>
                </c:pt>
                <c:pt idx="1452">
                  <c:v>42286</c:v>
                </c:pt>
                <c:pt idx="1453">
                  <c:v>42289</c:v>
                </c:pt>
                <c:pt idx="1454">
                  <c:v>42290</c:v>
                </c:pt>
                <c:pt idx="1455">
                  <c:v>42291</c:v>
                </c:pt>
                <c:pt idx="1456">
                  <c:v>42292</c:v>
                </c:pt>
                <c:pt idx="1457">
                  <c:v>42293</c:v>
                </c:pt>
                <c:pt idx="1458">
                  <c:v>42296</c:v>
                </c:pt>
                <c:pt idx="1459">
                  <c:v>42297</c:v>
                </c:pt>
                <c:pt idx="1460">
                  <c:v>42298</c:v>
                </c:pt>
                <c:pt idx="1461">
                  <c:v>42299</c:v>
                </c:pt>
                <c:pt idx="1462">
                  <c:v>42300</c:v>
                </c:pt>
                <c:pt idx="1463">
                  <c:v>42303</c:v>
                </c:pt>
                <c:pt idx="1464">
                  <c:v>42304</c:v>
                </c:pt>
                <c:pt idx="1465">
                  <c:v>42305</c:v>
                </c:pt>
                <c:pt idx="1466">
                  <c:v>42306</c:v>
                </c:pt>
                <c:pt idx="1467">
                  <c:v>42307</c:v>
                </c:pt>
                <c:pt idx="1468">
                  <c:v>42310</c:v>
                </c:pt>
                <c:pt idx="1469">
                  <c:v>42311</c:v>
                </c:pt>
                <c:pt idx="1470">
                  <c:v>42312</c:v>
                </c:pt>
                <c:pt idx="1471">
                  <c:v>42313</c:v>
                </c:pt>
                <c:pt idx="1472">
                  <c:v>42314</c:v>
                </c:pt>
                <c:pt idx="1473">
                  <c:v>42317</c:v>
                </c:pt>
                <c:pt idx="1474">
                  <c:v>42318</c:v>
                </c:pt>
                <c:pt idx="1475">
                  <c:v>42319</c:v>
                </c:pt>
                <c:pt idx="1476">
                  <c:v>42320</c:v>
                </c:pt>
                <c:pt idx="1477">
                  <c:v>42321</c:v>
                </c:pt>
                <c:pt idx="1478">
                  <c:v>42324</c:v>
                </c:pt>
                <c:pt idx="1479">
                  <c:v>42325</c:v>
                </c:pt>
                <c:pt idx="1480">
                  <c:v>42326</c:v>
                </c:pt>
                <c:pt idx="1481">
                  <c:v>42327</c:v>
                </c:pt>
                <c:pt idx="1482">
                  <c:v>42328</c:v>
                </c:pt>
                <c:pt idx="1483">
                  <c:v>42331</c:v>
                </c:pt>
                <c:pt idx="1484">
                  <c:v>42332</c:v>
                </c:pt>
                <c:pt idx="1485">
                  <c:v>42333</c:v>
                </c:pt>
                <c:pt idx="1486">
                  <c:v>42335</c:v>
                </c:pt>
                <c:pt idx="1487">
                  <c:v>42338</c:v>
                </c:pt>
                <c:pt idx="1488">
                  <c:v>42339</c:v>
                </c:pt>
                <c:pt idx="1489">
                  <c:v>42340</c:v>
                </c:pt>
                <c:pt idx="1490">
                  <c:v>42341</c:v>
                </c:pt>
                <c:pt idx="1491">
                  <c:v>42342</c:v>
                </c:pt>
                <c:pt idx="1492">
                  <c:v>42345</c:v>
                </c:pt>
                <c:pt idx="1493">
                  <c:v>42346</c:v>
                </c:pt>
                <c:pt idx="1494">
                  <c:v>42347</c:v>
                </c:pt>
                <c:pt idx="1495">
                  <c:v>42348</c:v>
                </c:pt>
                <c:pt idx="1496">
                  <c:v>42349</c:v>
                </c:pt>
                <c:pt idx="1497">
                  <c:v>42352</c:v>
                </c:pt>
                <c:pt idx="1498">
                  <c:v>42353</c:v>
                </c:pt>
                <c:pt idx="1499">
                  <c:v>42354</c:v>
                </c:pt>
                <c:pt idx="1500">
                  <c:v>42355</c:v>
                </c:pt>
                <c:pt idx="1501">
                  <c:v>42356</c:v>
                </c:pt>
                <c:pt idx="1502">
                  <c:v>42359</c:v>
                </c:pt>
                <c:pt idx="1503">
                  <c:v>42360</c:v>
                </c:pt>
                <c:pt idx="1504">
                  <c:v>42361</c:v>
                </c:pt>
                <c:pt idx="1505">
                  <c:v>42362</c:v>
                </c:pt>
                <c:pt idx="1506">
                  <c:v>42366</c:v>
                </c:pt>
                <c:pt idx="1507">
                  <c:v>42367</c:v>
                </c:pt>
                <c:pt idx="1508">
                  <c:v>42368</c:v>
                </c:pt>
                <c:pt idx="1509">
                  <c:v>42369</c:v>
                </c:pt>
                <c:pt idx="1510">
                  <c:v>42373</c:v>
                </c:pt>
                <c:pt idx="1511">
                  <c:v>42374</c:v>
                </c:pt>
                <c:pt idx="1512">
                  <c:v>42375</c:v>
                </c:pt>
                <c:pt idx="1513">
                  <c:v>42376</c:v>
                </c:pt>
                <c:pt idx="1514">
                  <c:v>42377</c:v>
                </c:pt>
                <c:pt idx="1515">
                  <c:v>42380</c:v>
                </c:pt>
                <c:pt idx="1516">
                  <c:v>42381</c:v>
                </c:pt>
                <c:pt idx="1517">
                  <c:v>42382</c:v>
                </c:pt>
                <c:pt idx="1518">
                  <c:v>42383</c:v>
                </c:pt>
                <c:pt idx="1519">
                  <c:v>42384</c:v>
                </c:pt>
                <c:pt idx="1520">
                  <c:v>42388</c:v>
                </c:pt>
                <c:pt idx="1521">
                  <c:v>42389</c:v>
                </c:pt>
                <c:pt idx="1522">
                  <c:v>42390</c:v>
                </c:pt>
                <c:pt idx="1523">
                  <c:v>42391</c:v>
                </c:pt>
                <c:pt idx="1524">
                  <c:v>42394</c:v>
                </c:pt>
                <c:pt idx="1525">
                  <c:v>42395</c:v>
                </c:pt>
                <c:pt idx="1526">
                  <c:v>42396</c:v>
                </c:pt>
                <c:pt idx="1527">
                  <c:v>42397</c:v>
                </c:pt>
                <c:pt idx="1528">
                  <c:v>42398</c:v>
                </c:pt>
                <c:pt idx="1529">
                  <c:v>42401</c:v>
                </c:pt>
                <c:pt idx="1530">
                  <c:v>42402</c:v>
                </c:pt>
                <c:pt idx="1531">
                  <c:v>42403</c:v>
                </c:pt>
                <c:pt idx="1532">
                  <c:v>42404</c:v>
                </c:pt>
                <c:pt idx="1533">
                  <c:v>42405</c:v>
                </c:pt>
                <c:pt idx="1534">
                  <c:v>42408</c:v>
                </c:pt>
                <c:pt idx="1535">
                  <c:v>42409</c:v>
                </c:pt>
                <c:pt idx="1536">
                  <c:v>42410</c:v>
                </c:pt>
                <c:pt idx="1537">
                  <c:v>42411</c:v>
                </c:pt>
                <c:pt idx="1538">
                  <c:v>42412</c:v>
                </c:pt>
                <c:pt idx="1539">
                  <c:v>42416</c:v>
                </c:pt>
                <c:pt idx="1540">
                  <c:v>42417</c:v>
                </c:pt>
                <c:pt idx="1541">
                  <c:v>42418</c:v>
                </c:pt>
                <c:pt idx="1542">
                  <c:v>42419</c:v>
                </c:pt>
                <c:pt idx="1543">
                  <c:v>42422</c:v>
                </c:pt>
                <c:pt idx="1544">
                  <c:v>42423</c:v>
                </c:pt>
                <c:pt idx="1545">
                  <c:v>42424</c:v>
                </c:pt>
                <c:pt idx="1546">
                  <c:v>42425</c:v>
                </c:pt>
                <c:pt idx="1547">
                  <c:v>42426</c:v>
                </c:pt>
                <c:pt idx="1548">
                  <c:v>42429</c:v>
                </c:pt>
                <c:pt idx="1549">
                  <c:v>42430</c:v>
                </c:pt>
                <c:pt idx="1550">
                  <c:v>42431</c:v>
                </c:pt>
                <c:pt idx="1551">
                  <c:v>42432</c:v>
                </c:pt>
                <c:pt idx="1552">
                  <c:v>42433</c:v>
                </c:pt>
                <c:pt idx="1553">
                  <c:v>42436</c:v>
                </c:pt>
                <c:pt idx="1554">
                  <c:v>42437</c:v>
                </c:pt>
                <c:pt idx="1555">
                  <c:v>42438</c:v>
                </c:pt>
                <c:pt idx="1556">
                  <c:v>42439</c:v>
                </c:pt>
                <c:pt idx="1557">
                  <c:v>42440</c:v>
                </c:pt>
                <c:pt idx="1558">
                  <c:v>42443</c:v>
                </c:pt>
                <c:pt idx="1559">
                  <c:v>42444</c:v>
                </c:pt>
                <c:pt idx="1560">
                  <c:v>42445</c:v>
                </c:pt>
                <c:pt idx="1561">
                  <c:v>42446</c:v>
                </c:pt>
                <c:pt idx="1562">
                  <c:v>42447</c:v>
                </c:pt>
                <c:pt idx="1563">
                  <c:v>42450</c:v>
                </c:pt>
                <c:pt idx="1564">
                  <c:v>42451</c:v>
                </c:pt>
                <c:pt idx="1565">
                  <c:v>42452</c:v>
                </c:pt>
                <c:pt idx="1566">
                  <c:v>42453</c:v>
                </c:pt>
                <c:pt idx="1567">
                  <c:v>42457</c:v>
                </c:pt>
                <c:pt idx="1568">
                  <c:v>42458</c:v>
                </c:pt>
                <c:pt idx="1569">
                  <c:v>42459</c:v>
                </c:pt>
                <c:pt idx="1570">
                  <c:v>42460</c:v>
                </c:pt>
                <c:pt idx="1571">
                  <c:v>42461</c:v>
                </c:pt>
                <c:pt idx="1572">
                  <c:v>42464</c:v>
                </c:pt>
                <c:pt idx="1573">
                  <c:v>42465</c:v>
                </c:pt>
                <c:pt idx="1574">
                  <c:v>42466</c:v>
                </c:pt>
                <c:pt idx="1575">
                  <c:v>42467</c:v>
                </c:pt>
                <c:pt idx="1576">
                  <c:v>42468</c:v>
                </c:pt>
                <c:pt idx="1577">
                  <c:v>42471</c:v>
                </c:pt>
                <c:pt idx="1578">
                  <c:v>42472</c:v>
                </c:pt>
                <c:pt idx="1579">
                  <c:v>42473</c:v>
                </c:pt>
                <c:pt idx="1580">
                  <c:v>42474</c:v>
                </c:pt>
                <c:pt idx="1581">
                  <c:v>42475</c:v>
                </c:pt>
                <c:pt idx="1582">
                  <c:v>42478</c:v>
                </c:pt>
                <c:pt idx="1583">
                  <c:v>42479</c:v>
                </c:pt>
                <c:pt idx="1584">
                  <c:v>42480</c:v>
                </c:pt>
                <c:pt idx="1585">
                  <c:v>42481</c:v>
                </c:pt>
                <c:pt idx="1586">
                  <c:v>42482</c:v>
                </c:pt>
                <c:pt idx="1587">
                  <c:v>42485</c:v>
                </c:pt>
                <c:pt idx="1588">
                  <c:v>42486</c:v>
                </c:pt>
                <c:pt idx="1589">
                  <c:v>42487</c:v>
                </c:pt>
                <c:pt idx="1590">
                  <c:v>42488</c:v>
                </c:pt>
                <c:pt idx="1591">
                  <c:v>42489</c:v>
                </c:pt>
                <c:pt idx="1592">
                  <c:v>42492</c:v>
                </c:pt>
                <c:pt idx="1593">
                  <c:v>42493</c:v>
                </c:pt>
                <c:pt idx="1594">
                  <c:v>42494</c:v>
                </c:pt>
                <c:pt idx="1595">
                  <c:v>42495</c:v>
                </c:pt>
                <c:pt idx="1596">
                  <c:v>42496</c:v>
                </c:pt>
                <c:pt idx="1597">
                  <c:v>42499</c:v>
                </c:pt>
                <c:pt idx="1598">
                  <c:v>42500</c:v>
                </c:pt>
                <c:pt idx="1599">
                  <c:v>42501</c:v>
                </c:pt>
                <c:pt idx="1600">
                  <c:v>42502</c:v>
                </c:pt>
                <c:pt idx="1601">
                  <c:v>42503</c:v>
                </c:pt>
                <c:pt idx="1602">
                  <c:v>42506</c:v>
                </c:pt>
                <c:pt idx="1603">
                  <c:v>42507</c:v>
                </c:pt>
                <c:pt idx="1604">
                  <c:v>42508</c:v>
                </c:pt>
                <c:pt idx="1605">
                  <c:v>42509</c:v>
                </c:pt>
                <c:pt idx="1606">
                  <c:v>42510</c:v>
                </c:pt>
                <c:pt idx="1607">
                  <c:v>42513</c:v>
                </c:pt>
                <c:pt idx="1608">
                  <c:v>42514</c:v>
                </c:pt>
                <c:pt idx="1609">
                  <c:v>42515</c:v>
                </c:pt>
                <c:pt idx="1610">
                  <c:v>42516</c:v>
                </c:pt>
                <c:pt idx="1611">
                  <c:v>42517</c:v>
                </c:pt>
                <c:pt idx="1612">
                  <c:v>42521</c:v>
                </c:pt>
                <c:pt idx="1613">
                  <c:v>42522</c:v>
                </c:pt>
                <c:pt idx="1614">
                  <c:v>42523</c:v>
                </c:pt>
                <c:pt idx="1615">
                  <c:v>42524</c:v>
                </c:pt>
                <c:pt idx="1616">
                  <c:v>42527</c:v>
                </c:pt>
                <c:pt idx="1617">
                  <c:v>42528</c:v>
                </c:pt>
                <c:pt idx="1618">
                  <c:v>42529</c:v>
                </c:pt>
                <c:pt idx="1619">
                  <c:v>42530</c:v>
                </c:pt>
                <c:pt idx="1620">
                  <c:v>42531</c:v>
                </c:pt>
                <c:pt idx="1621">
                  <c:v>42534</c:v>
                </c:pt>
                <c:pt idx="1622">
                  <c:v>42535</c:v>
                </c:pt>
                <c:pt idx="1623">
                  <c:v>42536</c:v>
                </c:pt>
                <c:pt idx="1624">
                  <c:v>42537</c:v>
                </c:pt>
                <c:pt idx="1625">
                  <c:v>42538</c:v>
                </c:pt>
                <c:pt idx="1626">
                  <c:v>42541</c:v>
                </c:pt>
                <c:pt idx="1627">
                  <c:v>42542</c:v>
                </c:pt>
                <c:pt idx="1628">
                  <c:v>42543</c:v>
                </c:pt>
                <c:pt idx="1629">
                  <c:v>42544</c:v>
                </c:pt>
                <c:pt idx="1630">
                  <c:v>42545</c:v>
                </c:pt>
                <c:pt idx="1631">
                  <c:v>42548</c:v>
                </c:pt>
                <c:pt idx="1632">
                  <c:v>42549</c:v>
                </c:pt>
                <c:pt idx="1633">
                  <c:v>42550</c:v>
                </c:pt>
                <c:pt idx="1634">
                  <c:v>42551</c:v>
                </c:pt>
                <c:pt idx="1635">
                  <c:v>42552</c:v>
                </c:pt>
                <c:pt idx="1636">
                  <c:v>42556</c:v>
                </c:pt>
                <c:pt idx="1637">
                  <c:v>42557</c:v>
                </c:pt>
                <c:pt idx="1638">
                  <c:v>42558</c:v>
                </c:pt>
                <c:pt idx="1639">
                  <c:v>42559</c:v>
                </c:pt>
                <c:pt idx="1640">
                  <c:v>42562</c:v>
                </c:pt>
                <c:pt idx="1641">
                  <c:v>42563</c:v>
                </c:pt>
                <c:pt idx="1642">
                  <c:v>42564</c:v>
                </c:pt>
                <c:pt idx="1643">
                  <c:v>42565</c:v>
                </c:pt>
                <c:pt idx="1644">
                  <c:v>42566</c:v>
                </c:pt>
                <c:pt idx="1645">
                  <c:v>42569</c:v>
                </c:pt>
                <c:pt idx="1646">
                  <c:v>42570</c:v>
                </c:pt>
                <c:pt idx="1647">
                  <c:v>42571</c:v>
                </c:pt>
                <c:pt idx="1648">
                  <c:v>42572</c:v>
                </c:pt>
                <c:pt idx="1649">
                  <c:v>42573</c:v>
                </c:pt>
                <c:pt idx="1650">
                  <c:v>42576</c:v>
                </c:pt>
                <c:pt idx="1651">
                  <c:v>42577</c:v>
                </c:pt>
                <c:pt idx="1652">
                  <c:v>42578</c:v>
                </c:pt>
                <c:pt idx="1653">
                  <c:v>42579</c:v>
                </c:pt>
                <c:pt idx="1654">
                  <c:v>42580</c:v>
                </c:pt>
                <c:pt idx="1655">
                  <c:v>42583</c:v>
                </c:pt>
                <c:pt idx="1656">
                  <c:v>42584</c:v>
                </c:pt>
                <c:pt idx="1657">
                  <c:v>42585</c:v>
                </c:pt>
                <c:pt idx="1658">
                  <c:v>42586</c:v>
                </c:pt>
                <c:pt idx="1659">
                  <c:v>42587</c:v>
                </c:pt>
                <c:pt idx="1660">
                  <c:v>42590</c:v>
                </c:pt>
                <c:pt idx="1661">
                  <c:v>42591</c:v>
                </c:pt>
                <c:pt idx="1662">
                  <c:v>42592</c:v>
                </c:pt>
                <c:pt idx="1663">
                  <c:v>42593</c:v>
                </c:pt>
                <c:pt idx="1664">
                  <c:v>42594</c:v>
                </c:pt>
                <c:pt idx="1665">
                  <c:v>42597</c:v>
                </c:pt>
                <c:pt idx="1666">
                  <c:v>42598</c:v>
                </c:pt>
                <c:pt idx="1667">
                  <c:v>42599</c:v>
                </c:pt>
                <c:pt idx="1668">
                  <c:v>42600</c:v>
                </c:pt>
                <c:pt idx="1669">
                  <c:v>42601</c:v>
                </c:pt>
                <c:pt idx="1670">
                  <c:v>42604</c:v>
                </c:pt>
                <c:pt idx="1671">
                  <c:v>42605</c:v>
                </c:pt>
                <c:pt idx="1672">
                  <c:v>42606</c:v>
                </c:pt>
                <c:pt idx="1673">
                  <c:v>42607</c:v>
                </c:pt>
                <c:pt idx="1674">
                  <c:v>42608</c:v>
                </c:pt>
                <c:pt idx="1675">
                  <c:v>42611</c:v>
                </c:pt>
                <c:pt idx="1676">
                  <c:v>42612</c:v>
                </c:pt>
                <c:pt idx="1677">
                  <c:v>42613</c:v>
                </c:pt>
                <c:pt idx="1678">
                  <c:v>42614</c:v>
                </c:pt>
                <c:pt idx="1679">
                  <c:v>42615</c:v>
                </c:pt>
                <c:pt idx="1680">
                  <c:v>42619</c:v>
                </c:pt>
                <c:pt idx="1681">
                  <c:v>42620</c:v>
                </c:pt>
                <c:pt idx="1682">
                  <c:v>42621</c:v>
                </c:pt>
                <c:pt idx="1683">
                  <c:v>42622</c:v>
                </c:pt>
                <c:pt idx="1684">
                  <c:v>42625</c:v>
                </c:pt>
                <c:pt idx="1685">
                  <c:v>42626</c:v>
                </c:pt>
                <c:pt idx="1686">
                  <c:v>42627</c:v>
                </c:pt>
                <c:pt idx="1687">
                  <c:v>42628</c:v>
                </c:pt>
                <c:pt idx="1688">
                  <c:v>42629</c:v>
                </c:pt>
                <c:pt idx="1689">
                  <c:v>42632</c:v>
                </c:pt>
                <c:pt idx="1690">
                  <c:v>42633</c:v>
                </c:pt>
                <c:pt idx="1691">
                  <c:v>42634</c:v>
                </c:pt>
                <c:pt idx="1692">
                  <c:v>42635</c:v>
                </c:pt>
                <c:pt idx="1693">
                  <c:v>42636</c:v>
                </c:pt>
                <c:pt idx="1694">
                  <c:v>42639</c:v>
                </c:pt>
                <c:pt idx="1695">
                  <c:v>42640</c:v>
                </c:pt>
                <c:pt idx="1696">
                  <c:v>42641</c:v>
                </c:pt>
                <c:pt idx="1697">
                  <c:v>42642</c:v>
                </c:pt>
                <c:pt idx="1698">
                  <c:v>42643</c:v>
                </c:pt>
                <c:pt idx="1699">
                  <c:v>42646</c:v>
                </c:pt>
                <c:pt idx="1700">
                  <c:v>42647</c:v>
                </c:pt>
                <c:pt idx="1701">
                  <c:v>42648</c:v>
                </c:pt>
                <c:pt idx="1702">
                  <c:v>42649</c:v>
                </c:pt>
                <c:pt idx="1703">
                  <c:v>42650</c:v>
                </c:pt>
                <c:pt idx="1704">
                  <c:v>42653</c:v>
                </c:pt>
                <c:pt idx="1705">
                  <c:v>42654</c:v>
                </c:pt>
                <c:pt idx="1706">
                  <c:v>42655</c:v>
                </c:pt>
                <c:pt idx="1707">
                  <c:v>42656</c:v>
                </c:pt>
                <c:pt idx="1708">
                  <c:v>42657</c:v>
                </c:pt>
                <c:pt idx="1709">
                  <c:v>42660</c:v>
                </c:pt>
                <c:pt idx="1710">
                  <c:v>42661</c:v>
                </c:pt>
                <c:pt idx="1711">
                  <c:v>42662</c:v>
                </c:pt>
                <c:pt idx="1712">
                  <c:v>42663</c:v>
                </c:pt>
                <c:pt idx="1713">
                  <c:v>42664</c:v>
                </c:pt>
                <c:pt idx="1714">
                  <c:v>42667</c:v>
                </c:pt>
                <c:pt idx="1715">
                  <c:v>42668</c:v>
                </c:pt>
                <c:pt idx="1716">
                  <c:v>42669</c:v>
                </c:pt>
                <c:pt idx="1717">
                  <c:v>42670</c:v>
                </c:pt>
                <c:pt idx="1718">
                  <c:v>42671</c:v>
                </c:pt>
                <c:pt idx="1719">
                  <c:v>42674</c:v>
                </c:pt>
                <c:pt idx="1720">
                  <c:v>42675</c:v>
                </c:pt>
                <c:pt idx="1721">
                  <c:v>42676</c:v>
                </c:pt>
                <c:pt idx="1722">
                  <c:v>42677</c:v>
                </c:pt>
                <c:pt idx="1723">
                  <c:v>42678</c:v>
                </c:pt>
                <c:pt idx="1724">
                  <c:v>42681</c:v>
                </c:pt>
                <c:pt idx="1725">
                  <c:v>42682</c:v>
                </c:pt>
                <c:pt idx="1726">
                  <c:v>42683</c:v>
                </c:pt>
                <c:pt idx="1727">
                  <c:v>42684</c:v>
                </c:pt>
                <c:pt idx="1728">
                  <c:v>42685</c:v>
                </c:pt>
                <c:pt idx="1729">
                  <c:v>42688</c:v>
                </c:pt>
                <c:pt idx="1730">
                  <c:v>42689</c:v>
                </c:pt>
                <c:pt idx="1731">
                  <c:v>42690</c:v>
                </c:pt>
                <c:pt idx="1732">
                  <c:v>42691</c:v>
                </c:pt>
                <c:pt idx="1733">
                  <c:v>42692</c:v>
                </c:pt>
                <c:pt idx="1734">
                  <c:v>42695</c:v>
                </c:pt>
                <c:pt idx="1735">
                  <c:v>42696</c:v>
                </c:pt>
                <c:pt idx="1736">
                  <c:v>42697</c:v>
                </c:pt>
                <c:pt idx="1737">
                  <c:v>42699</c:v>
                </c:pt>
                <c:pt idx="1738">
                  <c:v>42702</c:v>
                </c:pt>
                <c:pt idx="1739">
                  <c:v>42703</c:v>
                </c:pt>
                <c:pt idx="1740">
                  <c:v>42704</c:v>
                </c:pt>
                <c:pt idx="1741">
                  <c:v>42705</c:v>
                </c:pt>
                <c:pt idx="1742">
                  <c:v>42706</c:v>
                </c:pt>
                <c:pt idx="1743">
                  <c:v>42709</c:v>
                </c:pt>
                <c:pt idx="1744">
                  <c:v>42710</c:v>
                </c:pt>
                <c:pt idx="1745">
                  <c:v>42711</c:v>
                </c:pt>
                <c:pt idx="1746">
                  <c:v>42712</c:v>
                </c:pt>
                <c:pt idx="1747">
                  <c:v>42713</c:v>
                </c:pt>
                <c:pt idx="1748">
                  <c:v>42716</c:v>
                </c:pt>
                <c:pt idx="1749">
                  <c:v>42717</c:v>
                </c:pt>
                <c:pt idx="1750">
                  <c:v>42718</c:v>
                </c:pt>
                <c:pt idx="1751">
                  <c:v>42719</c:v>
                </c:pt>
                <c:pt idx="1752">
                  <c:v>42720</c:v>
                </c:pt>
                <c:pt idx="1753">
                  <c:v>42723</c:v>
                </c:pt>
                <c:pt idx="1754">
                  <c:v>42724</c:v>
                </c:pt>
                <c:pt idx="1755">
                  <c:v>42725</c:v>
                </c:pt>
                <c:pt idx="1756">
                  <c:v>42726</c:v>
                </c:pt>
                <c:pt idx="1757">
                  <c:v>42727</c:v>
                </c:pt>
                <c:pt idx="1758">
                  <c:v>42731</c:v>
                </c:pt>
                <c:pt idx="1759">
                  <c:v>42732</c:v>
                </c:pt>
                <c:pt idx="1760">
                  <c:v>42733</c:v>
                </c:pt>
                <c:pt idx="1761">
                  <c:v>42734</c:v>
                </c:pt>
                <c:pt idx="1762">
                  <c:v>42738</c:v>
                </c:pt>
                <c:pt idx="1763">
                  <c:v>42739</c:v>
                </c:pt>
                <c:pt idx="1764">
                  <c:v>42740</c:v>
                </c:pt>
                <c:pt idx="1765">
                  <c:v>42741</c:v>
                </c:pt>
                <c:pt idx="1766">
                  <c:v>42744</c:v>
                </c:pt>
                <c:pt idx="1767">
                  <c:v>42745</c:v>
                </c:pt>
                <c:pt idx="1768">
                  <c:v>42746</c:v>
                </c:pt>
                <c:pt idx="1769">
                  <c:v>42747</c:v>
                </c:pt>
                <c:pt idx="1770">
                  <c:v>42748</c:v>
                </c:pt>
                <c:pt idx="1771">
                  <c:v>42752</c:v>
                </c:pt>
                <c:pt idx="1772">
                  <c:v>42753</c:v>
                </c:pt>
                <c:pt idx="1773">
                  <c:v>42754</c:v>
                </c:pt>
                <c:pt idx="1774">
                  <c:v>42755</c:v>
                </c:pt>
                <c:pt idx="1775">
                  <c:v>42758</c:v>
                </c:pt>
                <c:pt idx="1776">
                  <c:v>42759</c:v>
                </c:pt>
                <c:pt idx="1777">
                  <c:v>42760</c:v>
                </c:pt>
                <c:pt idx="1778">
                  <c:v>42761</c:v>
                </c:pt>
                <c:pt idx="1779">
                  <c:v>42762</c:v>
                </c:pt>
                <c:pt idx="1780">
                  <c:v>42765</c:v>
                </c:pt>
                <c:pt idx="1781">
                  <c:v>42766</c:v>
                </c:pt>
                <c:pt idx="1782">
                  <c:v>42767</c:v>
                </c:pt>
                <c:pt idx="1783">
                  <c:v>42768</c:v>
                </c:pt>
                <c:pt idx="1784">
                  <c:v>42769</c:v>
                </c:pt>
                <c:pt idx="1785">
                  <c:v>42772</c:v>
                </c:pt>
                <c:pt idx="1786">
                  <c:v>42773</c:v>
                </c:pt>
                <c:pt idx="1787">
                  <c:v>42774</c:v>
                </c:pt>
                <c:pt idx="1788">
                  <c:v>42775</c:v>
                </c:pt>
                <c:pt idx="1789">
                  <c:v>42776</c:v>
                </c:pt>
                <c:pt idx="1790">
                  <c:v>42779</c:v>
                </c:pt>
                <c:pt idx="1791">
                  <c:v>42780</c:v>
                </c:pt>
                <c:pt idx="1792">
                  <c:v>42781</c:v>
                </c:pt>
                <c:pt idx="1793">
                  <c:v>42782</c:v>
                </c:pt>
                <c:pt idx="1794">
                  <c:v>42783</c:v>
                </c:pt>
                <c:pt idx="1795">
                  <c:v>42787</c:v>
                </c:pt>
                <c:pt idx="1796">
                  <c:v>42788</c:v>
                </c:pt>
                <c:pt idx="1797">
                  <c:v>42789</c:v>
                </c:pt>
                <c:pt idx="1798">
                  <c:v>42790</c:v>
                </c:pt>
                <c:pt idx="1799">
                  <c:v>42793</c:v>
                </c:pt>
                <c:pt idx="1800">
                  <c:v>42794</c:v>
                </c:pt>
                <c:pt idx="1801">
                  <c:v>42795</c:v>
                </c:pt>
                <c:pt idx="1802">
                  <c:v>42796</c:v>
                </c:pt>
                <c:pt idx="1803">
                  <c:v>42797</c:v>
                </c:pt>
                <c:pt idx="1804">
                  <c:v>42800</c:v>
                </c:pt>
                <c:pt idx="1805">
                  <c:v>42801</c:v>
                </c:pt>
                <c:pt idx="1806">
                  <c:v>42802</c:v>
                </c:pt>
                <c:pt idx="1807">
                  <c:v>42803</c:v>
                </c:pt>
                <c:pt idx="1808">
                  <c:v>42804</c:v>
                </c:pt>
                <c:pt idx="1809">
                  <c:v>42807</c:v>
                </c:pt>
                <c:pt idx="1810">
                  <c:v>42808</c:v>
                </c:pt>
                <c:pt idx="1811">
                  <c:v>42809</c:v>
                </c:pt>
                <c:pt idx="1812">
                  <c:v>42810</c:v>
                </c:pt>
                <c:pt idx="1813">
                  <c:v>42811</c:v>
                </c:pt>
                <c:pt idx="1814">
                  <c:v>42814</c:v>
                </c:pt>
                <c:pt idx="1815">
                  <c:v>42815</c:v>
                </c:pt>
                <c:pt idx="1816">
                  <c:v>42816</c:v>
                </c:pt>
                <c:pt idx="1817">
                  <c:v>42817</c:v>
                </c:pt>
                <c:pt idx="1818">
                  <c:v>42818</c:v>
                </c:pt>
                <c:pt idx="1819">
                  <c:v>42821</c:v>
                </c:pt>
                <c:pt idx="1820">
                  <c:v>42822</c:v>
                </c:pt>
                <c:pt idx="1821">
                  <c:v>42823</c:v>
                </c:pt>
                <c:pt idx="1822">
                  <c:v>42824</c:v>
                </c:pt>
                <c:pt idx="1823">
                  <c:v>42825</c:v>
                </c:pt>
                <c:pt idx="1824">
                  <c:v>42828</c:v>
                </c:pt>
                <c:pt idx="1825">
                  <c:v>42829</c:v>
                </c:pt>
                <c:pt idx="1826">
                  <c:v>42830</c:v>
                </c:pt>
                <c:pt idx="1827">
                  <c:v>42831</c:v>
                </c:pt>
                <c:pt idx="1828">
                  <c:v>42832</c:v>
                </c:pt>
                <c:pt idx="1829">
                  <c:v>42835</c:v>
                </c:pt>
                <c:pt idx="1830">
                  <c:v>42836</c:v>
                </c:pt>
                <c:pt idx="1831">
                  <c:v>42837</c:v>
                </c:pt>
                <c:pt idx="1832">
                  <c:v>42838</c:v>
                </c:pt>
                <c:pt idx="1833">
                  <c:v>42842</c:v>
                </c:pt>
                <c:pt idx="1834">
                  <c:v>42843</c:v>
                </c:pt>
                <c:pt idx="1835">
                  <c:v>42844</c:v>
                </c:pt>
                <c:pt idx="1836">
                  <c:v>42845</c:v>
                </c:pt>
                <c:pt idx="1837">
                  <c:v>42846</c:v>
                </c:pt>
                <c:pt idx="1838">
                  <c:v>42849</c:v>
                </c:pt>
                <c:pt idx="1839">
                  <c:v>42850</c:v>
                </c:pt>
                <c:pt idx="1840">
                  <c:v>42851</c:v>
                </c:pt>
                <c:pt idx="1841">
                  <c:v>42852</c:v>
                </c:pt>
                <c:pt idx="1842">
                  <c:v>42853</c:v>
                </c:pt>
                <c:pt idx="1843">
                  <c:v>42856</c:v>
                </c:pt>
                <c:pt idx="1844">
                  <c:v>42857</c:v>
                </c:pt>
                <c:pt idx="1845">
                  <c:v>42858</c:v>
                </c:pt>
                <c:pt idx="1846">
                  <c:v>42859</c:v>
                </c:pt>
                <c:pt idx="1847">
                  <c:v>42860</c:v>
                </c:pt>
                <c:pt idx="1848">
                  <c:v>42863</c:v>
                </c:pt>
                <c:pt idx="1849">
                  <c:v>42864</c:v>
                </c:pt>
                <c:pt idx="1850">
                  <c:v>42865</c:v>
                </c:pt>
                <c:pt idx="1851">
                  <c:v>42866</c:v>
                </c:pt>
                <c:pt idx="1852">
                  <c:v>42867</c:v>
                </c:pt>
                <c:pt idx="1853">
                  <c:v>42870</c:v>
                </c:pt>
                <c:pt idx="1854">
                  <c:v>42871</c:v>
                </c:pt>
                <c:pt idx="1855">
                  <c:v>42872</c:v>
                </c:pt>
                <c:pt idx="1856">
                  <c:v>42873</c:v>
                </c:pt>
                <c:pt idx="1857">
                  <c:v>42874</c:v>
                </c:pt>
                <c:pt idx="1858">
                  <c:v>42877</c:v>
                </c:pt>
                <c:pt idx="1859">
                  <c:v>42878</c:v>
                </c:pt>
                <c:pt idx="1860">
                  <c:v>42879</c:v>
                </c:pt>
                <c:pt idx="1861">
                  <c:v>42880</c:v>
                </c:pt>
                <c:pt idx="1862">
                  <c:v>42881</c:v>
                </c:pt>
                <c:pt idx="1863">
                  <c:v>42885</c:v>
                </c:pt>
                <c:pt idx="1864">
                  <c:v>42886</c:v>
                </c:pt>
                <c:pt idx="1865">
                  <c:v>42887</c:v>
                </c:pt>
                <c:pt idx="1866">
                  <c:v>42888</c:v>
                </c:pt>
                <c:pt idx="1867">
                  <c:v>42891</c:v>
                </c:pt>
                <c:pt idx="1868">
                  <c:v>42892</c:v>
                </c:pt>
                <c:pt idx="1869">
                  <c:v>42893</c:v>
                </c:pt>
                <c:pt idx="1870">
                  <c:v>42894</c:v>
                </c:pt>
                <c:pt idx="1871">
                  <c:v>42895</c:v>
                </c:pt>
                <c:pt idx="1872">
                  <c:v>42898</c:v>
                </c:pt>
                <c:pt idx="1873">
                  <c:v>42899</c:v>
                </c:pt>
                <c:pt idx="1874">
                  <c:v>42900</c:v>
                </c:pt>
                <c:pt idx="1875">
                  <c:v>42901</c:v>
                </c:pt>
                <c:pt idx="1876">
                  <c:v>42902</c:v>
                </c:pt>
                <c:pt idx="1877">
                  <c:v>42905</c:v>
                </c:pt>
                <c:pt idx="1878">
                  <c:v>42906</c:v>
                </c:pt>
                <c:pt idx="1879">
                  <c:v>42907</c:v>
                </c:pt>
                <c:pt idx="1880">
                  <c:v>42908</c:v>
                </c:pt>
                <c:pt idx="1881">
                  <c:v>42909</c:v>
                </c:pt>
                <c:pt idx="1882">
                  <c:v>42912</c:v>
                </c:pt>
                <c:pt idx="1883">
                  <c:v>42913</c:v>
                </c:pt>
                <c:pt idx="1884">
                  <c:v>42914</c:v>
                </c:pt>
                <c:pt idx="1885">
                  <c:v>42915</c:v>
                </c:pt>
                <c:pt idx="1886">
                  <c:v>42916</c:v>
                </c:pt>
                <c:pt idx="1887">
                  <c:v>42919</c:v>
                </c:pt>
                <c:pt idx="1888">
                  <c:v>42921</c:v>
                </c:pt>
                <c:pt idx="1889">
                  <c:v>42922</c:v>
                </c:pt>
                <c:pt idx="1890">
                  <c:v>42923</c:v>
                </c:pt>
                <c:pt idx="1891">
                  <c:v>42926</c:v>
                </c:pt>
                <c:pt idx="1892">
                  <c:v>42927</c:v>
                </c:pt>
                <c:pt idx="1893">
                  <c:v>42928</c:v>
                </c:pt>
                <c:pt idx="1894">
                  <c:v>42929</c:v>
                </c:pt>
                <c:pt idx="1895">
                  <c:v>42930</c:v>
                </c:pt>
                <c:pt idx="1896">
                  <c:v>42933</c:v>
                </c:pt>
                <c:pt idx="1897">
                  <c:v>42934</c:v>
                </c:pt>
                <c:pt idx="1898">
                  <c:v>42935</c:v>
                </c:pt>
                <c:pt idx="1899">
                  <c:v>42936</c:v>
                </c:pt>
                <c:pt idx="1900">
                  <c:v>42937</c:v>
                </c:pt>
                <c:pt idx="1901">
                  <c:v>42940</c:v>
                </c:pt>
                <c:pt idx="1902">
                  <c:v>42941</c:v>
                </c:pt>
                <c:pt idx="1903">
                  <c:v>42942</c:v>
                </c:pt>
                <c:pt idx="1904">
                  <c:v>42943</c:v>
                </c:pt>
                <c:pt idx="1905">
                  <c:v>42944</c:v>
                </c:pt>
                <c:pt idx="1906">
                  <c:v>42947</c:v>
                </c:pt>
                <c:pt idx="1907">
                  <c:v>42948</c:v>
                </c:pt>
                <c:pt idx="1908">
                  <c:v>42949</c:v>
                </c:pt>
                <c:pt idx="1909">
                  <c:v>42950</c:v>
                </c:pt>
                <c:pt idx="1910">
                  <c:v>42951</c:v>
                </c:pt>
                <c:pt idx="1911">
                  <c:v>42954</c:v>
                </c:pt>
                <c:pt idx="1912">
                  <c:v>42955</c:v>
                </c:pt>
                <c:pt idx="1913">
                  <c:v>42956</c:v>
                </c:pt>
                <c:pt idx="1914">
                  <c:v>42957</c:v>
                </c:pt>
                <c:pt idx="1915">
                  <c:v>42958</c:v>
                </c:pt>
                <c:pt idx="1916">
                  <c:v>42961</c:v>
                </c:pt>
                <c:pt idx="1917">
                  <c:v>42962</c:v>
                </c:pt>
                <c:pt idx="1918">
                  <c:v>42963</c:v>
                </c:pt>
                <c:pt idx="1919">
                  <c:v>42964</c:v>
                </c:pt>
                <c:pt idx="1920">
                  <c:v>42965</c:v>
                </c:pt>
                <c:pt idx="1921">
                  <c:v>42968</c:v>
                </c:pt>
                <c:pt idx="1922">
                  <c:v>42969</c:v>
                </c:pt>
                <c:pt idx="1923">
                  <c:v>42970</c:v>
                </c:pt>
                <c:pt idx="1924">
                  <c:v>42971</c:v>
                </c:pt>
                <c:pt idx="1925">
                  <c:v>42972</c:v>
                </c:pt>
                <c:pt idx="1926">
                  <c:v>42975</c:v>
                </c:pt>
                <c:pt idx="1927">
                  <c:v>42976</c:v>
                </c:pt>
                <c:pt idx="1928">
                  <c:v>42977</c:v>
                </c:pt>
                <c:pt idx="1929">
                  <c:v>42978</c:v>
                </c:pt>
                <c:pt idx="1930">
                  <c:v>42979</c:v>
                </c:pt>
                <c:pt idx="1931">
                  <c:v>42983</c:v>
                </c:pt>
                <c:pt idx="1932">
                  <c:v>42984</c:v>
                </c:pt>
                <c:pt idx="1933">
                  <c:v>42985</c:v>
                </c:pt>
                <c:pt idx="1934">
                  <c:v>42986</c:v>
                </c:pt>
                <c:pt idx="1935">
                  <c:v>42989</c:v>
                </c:pt>
                <c:pt idx="1936">
                  <c:v>42990</c:v>
                </c:pt>
                <c:pt idx="1937">
                  <c:v>42991</c:v>
                </c:pt>
                <c:pt idx="1938">
                  <c:v>42992</c:v>
                </c:pt>
                <c:pt idx="1939">
                  <c:v>42993</c:v>
                </c:pt>
                <c:pt idx="1940">
                  <c:v>42996</c:v>
                </c:pt>
                <c:pt idx="1941">
                  <c:v>42997</c:v>
                </c:pt>
                <c:pt idx="1942">
                  <c:v>42998</c:v>
                </c:pt>
                <c:pt idx="1943">
                  <c:v>42999</c:v>
                </c:pt>
                <c:pt idx="1944">
                  <c:v>43000</c:v>
                </c:pt>
                <c:pt idx="1945">
                  <c:v>43003</c:v>
                </c:pt>
                <c:pt idx="1946">
                  <c:v>43004</c:v>
                </c:pt>
                <c:pt idx="1947">
                  <c:v>43005</c:v>
                </c:pt>
                <c:pt idx="1948">
                  <c:v>43006</c:v>
                </c:pt>
                <c:pt idx="1949">
                  <c:v>43007</c:v>
                </c:pt>
                <c:pt idx="1950">
                  <c:v>43010</c:v>
                </c:pt>
                <c:pt idx="1951">
                  <c:v>43011</c:v>
                </c:pt>
                <c:pt idx="1952">
                  <c:v>43012</c:v>
                </c:pt>
                <c:pt idx="1953">
                  <c:v>43013</c:v>
                </c:pt>
                <c:pt idx="1954">
                  <c:v>43014</c:v>
                </c:pt>
                <c:pt idx="1955">
                  <c:v>43017</c:v>
                </c:pt>
                <c:pt idx="1956">
                  <c:v>43018</c:v>
                </c:pt>
                <c:pt idx="1957">
                  <c:v>43019</c:v>
                </c:pt>
                <c:pt idx="1958">
                  <c:v>43020</c:v>
                </c:pt>
                <c:pt idx="1959">
                  <c:v>43021</c:v>
                </c:pt>
                <c:pt idx="1960">
                  <c:v>43024</c:v>
                </c:pt>
                <c:pt idx="1961">
                  <c:v>43025</c:v>
                </c:pt>
                <c:pt idx="1962">
                  <c:v>43026</c:v>
                </c:pt>
                <c:pt idx="1963">
                  <c:v>43027</c:v>
                </c:pt>
                <c:pt idx="1964">
                  <c:v>43028</c:v>
                </c:pt>
                <c:pt idx="1965">
                  <c:v>43031</c:v>
                </c:pt>
                <c:pt idx="1966">
                  <c:v>43032</c:v>
                </c:pt>
                <c:pt idx="1967">
                  <c:v>43033</c:v>
                </c:pt>
                <c:pt idx="1968">
                  <c:v>43034</c:v>
                </c:pt>
                <c:pt idx="1969">
                  <c:v>43035</c:v>
                </c:pt>
                <c:pt idx="1970">
                  <c:v>43038</c:v>
                </c:pt>
                <c:pt idx="1971">
                  <c:v>43039</c:v>
                </c:pt>
                <c:pt idx="1972">
                  <c:v>43040</c:v>
                </c:pt>
                <c:pt idx="1973">
                  <c:v>43041</c:v>
                </c:pt>
                <c:pt idx="1974">
                  <c:v>43042</c:v>
                </c:pt>
                <c:pt idx="1975">
                  <c:v>43045</c:v>
                </c:pt>
                <c:pt idx="1976">
                  <c:v>43046</c:v>
                </c:pt>
                <c:pt idx="1977">
                  <c:v>43047</c:v>
                </c:pt>
                <c:pt idx="1978">
                  <c:v>43048</c:v>
                </c:pt>
                <c:pt idx="1979">
                  <c:v>43049</c:v>
                </c:pt>
                <c:pt idx="1980">
                  <c:v>43052</c:v>
                </c:pt>
                <c:pt idx="1981">
                  <c:v>43053</c:v>
                </c:pt>
                <c:pt idx="1982">
                  <c:v>43054</c:v>
                </c:pt>
                <c:pt idx="1983">
                  <c:v>43055</c:v>
                </c:pt>
                <c:pt idx="1984">
                  <c:v>43056</c:v>
                </c:pt>
                <c:pt idx="1985">
                  <c:v>43059</c:v>
                </c:pt>
                <c:pt idx="1986">
                  <c:v>43060</c:v>
                </c:pt>
                <c:pt idx="1987">
                  <c:v>43061</c:v>
                </c:pt>
                <c:pt idx="1988">
                  <c:v>43063</c:v>
                </c:pt>
                <c:pt idx="1989">
                  <c:v>43066</c:v>
                </c:pt>
                <c:pt idx="1990">
                  <c:v>43067</c:v>
                </c:pt>
                <c:pt idx="1991">
                  <c:v>43068</c:v>
                </c:pt>
                <c:pt idx="1992">
                  <c:v>43069</c:v>
                </c:pt>
                <c:pt idx="1993">
                  <c:v>43070</c:v>
                </c:pt>
                <c:pt idx="1994">
                  <c:v>43073</c:v>
                </c:pt>
                <c:pt idx="1995">
                  <c:v>43074</c:v>
                </c:pt>
                <c:pt idx="1996">
                  <c:v>43075</c:v>
                </c:pt>
                <c:pt idx="1997">
                  <c:v>43076</c:v>
                </c:pt>
                <c:pt idx="1998">
                  <c:v>43077</c:v>
                </c:pt>
                <c:pt idx="1999">
                  <c:v>43080</c:v>
                </c:pt>
                <c:pt idx="2000">
                  <c:v>43081</c:v>
                </c:pt>
                <c:pt idx="2001">
                  <c:v>43082</c:v>
                </c:pt>
                <c:pt idx="2002">
                  <c:v>43083</c:v>
                </c:pt>
                <c:pt idx="2003">
                  <c:v>43084</c:v>
                </c:pt>
                <c:pt idx="2004">
                  <c:v>43087</c:v>
                </c:pt>
                <c:pt idx="2005">
                  <c:v>43088</c:v>
                </c:pt>
                <c:pt idx="2006">
                  <c:v>43089</c:v>
                </c:pt>
                <c:pt idx="2007">
                  <c:v>43090</c:v>
                </c:pt>
                <c:pt idx="2008">
                  <c:v>43091</c:v>
                </c:pt>
                <c:pt idx="2009">
                  <c:v>43095</c:v>
                </c:pt>
                <c:pt idx="2010">
                  <c:v>43096</c:v>
                </c:pt>
                <c:pt idx="2011">
                  <c:v>43097</c:v>
                </c:pt>
                <c:pt idx="2012">
                  <c:v>43098</c:v>
                </c:pt>
                <c:pt idx="2013">
                  <c:v>43102</c:v>
                </c:pt>
                <c:pt idx="2014">
                  <c:v>43103</c:v>
                </c:pt>
                <c:pt idx="2015">
                  <c:v>43104</c:v>
                </c:pt>
                <c:pt idx="2016">
                  <c:v>43105</c:v>
                </c:pt>
                <c:pt idx="2017">
                  <c:v>43108</c:v>
                </c:pt>
                <c:pt idx="2018">
                  <c:v>43109</c:v>
                </c:pt>
                <c:pt idx="2019">
                  <c:v>43110</c:v>
                </c:pt>
                <c:pt idx="2020">
                  <c:v>43111</c:v>
                </c:pt>
                <c:pt idx="2021">
                  <c:v>43112</c:v>
                </c:pt>
                <c:pt idx="2022">
                  <c:v>43116</c:v>
                </c:pt>
                <c:pt idx="2023">
                  <c:v>43117</c:v>
                </c:pt>
                <c:pt idx="2024">
                  <c:v>43118</c:v>
                </c:pt>
                <c:pt idx="2025">
                  <c:v>43119</c:v>
                </c:pt>
                <c:pt idx="2026">
                  <c:v>43122</c:v>
                </c:pt>
                <c:pt idx="2027">
                  <c:v>43123</c:v>
                </c:pt>
                <c:pt idx="2028">
                  <c:v>43124</c:v>
                </c:pt>
                <c:pt idx="2029">
                  <c:v>43125</c:v>
                </c:pt>
                <c:pt idx="2030">
                  <c:v>43126</c:v>
                </c:pt>
                <c:pt idx="2031">
                  <c:v>43129</c:v>
                </c:pt>
                <c:pt idx="2032">
                  <c:v>43130</c:v>
                </c:pt>
                <c:pt idx="2033">
                  <c:v>43131</c:v>
                </c:pt>
                <c:pt idx="2034">
                  <c:v>43132</c:v>
                </c:pt>
                <c:pt idx="2035">
                  <c:v>43133</c:v>
                </c:pt>
                <c:pt idx="2036">
                  <c:v>43136</c:v>
                </c:pt>
                <c:pt idx="2037">
                  <c:v>43137</c:v>
                </c:pt>
                <c:pt idx="2038">
                  <c:v>43138</c:v>
                </c:pt>
                <c:pt idx="2039">
                  <c:v>43139</c:v>
                </c:pt>
                <c:pt idx="2040">
                  <c:v>43140</c:v>
                </c:pt>
                <c:pt idx="2041">
                  <c:v>43143</c:v>
                </c:pt>
                <c:pt idx="2042">
                  <c:v>43144</c:v>
                </c:pt>
                <c:pt idx="2043">
                  <c:v>43145</c:v>
                </c:pt>
                <c:pt idx="2044">
                  <c:v>43146</c:v>
                </c:pt>
                <c:pt idx="2045">
                  <c:v>43147</c:v>
                </c:pt>
                <c:pt idx="2046">
                  <c:v>43151</c:v>
                </c:pt>
                <c:pt idx="2047">
                  <c:v>43152</c:v>
                </c:pt>
                <c:pt idx="2048">
                  <c:v>43153</c:v>
                </c:pt>
                <c:pt idx="2049">
                  <c:v>43154</c:v>
                </c:pt>
                <c:pt idx="2050">
                  <c:v>43157</c:v>
                </c:pt>
                <c:pt idx="2051">
                  <c:v>43158</c:v>
                </c:pt>
                <c:pt idx="2052">
                  <c:v>43159</c:v>
                </c:pt>
                <c:pt idx="2053">
                  <c:v>43160</c:v>
                </c:pt>
                <c:pt idx="2054">
                  <c:v>43161</c:v>
                </c:pt>
                <c:pt idx="2055">
                  <c:v>43164</c:v>
                </c:pt>
                <c:pt idx="2056">
                  <c:v>43165</c:v>
                </c:pt>
                <c:pt idx="2057">
                  <c:v>43166</c:v>
                </c:pt>
                <c:pt idx="2058">
                  <c:v>43167</c:v>
                </c:pt>
                <c:pt idx="2059">
                  <c:v>43168</c:v>
                </c:pt>
                <c:pt idx="2060">
                  <c:v>43171</c:v>
                </c:pt>
                <c:pt idx="2061">
                  <c:v>43172</c:v>
                </c:pt>
                <c:pt idx="2062">
                  <c:v>43173</c:v>
                </c:pt>
                <c:pt idx="2063">
                  <c:v>43174</c:v>
                </c:pt>
                <c:pt idx="2064">
                  <c:v>43175</c:v>
                </c:pt>
                <c:pt idx="2065">
                  <c:v>43178</c:v>
                </c:pt>
                <c:pt idx="2066">
                  <c:v>43179</c:v>
                </c:pt>
                <c:pt idx="2067">
                  <c:v>43180</c:v>
                </c:pt>
                <c:pt idx="2068">
                  <c:v>43181</c:v>
                </c:pt>
                <c:pt idx="2069">
                  <c:v>43182</c:v>
                </c:pt>
                <c:pt idx="2070">
                  <c:v>43185</c:v>
                </c:pt>
                <c:pt idx="2071">
                  <c:v>43186</c:v>
                </c:pt>
                <c:pt idx="2072">
                  <c:v>43187</c:v>
                </c:pt>
                <c:pt idx="2073">
                  <c:v>43188</c:v>
                </c:pt>
                <c:pt idx="2074">
                  <c:v>43192</c:v>
                </c:pt>
                <c:pt idx="2075">
                  <c:v>43193</c:v>
                </c:pt>
                <c:pt idx="2076">
                  <c:v>43194</c:v>
                </c:pt>
                <c:pt idx="2077">
                  <c:v>43195</c:v>
                </c:pt>
                <c:pt idx="2078">
                  <c:v>43196</c:v>
                </c:pt>
                <c:pt idx="2079">
                  <c:v>43199</c:v>
                </c:pt>
                <c:pt idx="2080">
                  <c:v>43200</c:v>
                </c:pt>
                <c:pt idx="2081">
                  <c:v>43201</c:v>
                </c:pt>
                <c:pt idx="2082">
                  <c:v>43202</c:v>
                </c:pt>
                <c:pt idx="2083">
                  <c:v>43203</c:v>
                </c:pt>
                <c:pt idx="2084">
                  <c:v>43206</c:v>
                </c:pt>
                <c:pt idx="2085">
                  <c:v>43207</c:v>
                </c:pt>
                <c:pt idx="2086">
                  <c:v>43208</c:v>
                </c:pt>
                <c:pt idx="2087">
                  <c:v>43209</c:v>
                </c:pt>
                <c:pt idx="2088">
                  <c:v>43210</c:v>
                </c:pt>
                <c:pt idx="2089">
                  <c:v>43213</c:v>
                </c:pt>
                <c:pt idx="2090">
                  <c:v>43214</c:v>
                </c:pt>
                <c:pt idx="2091">
                  <c:v>43215</c:v>
                </c:pt>
                <c:pt idx="2092">
                  <c:v>43216</c:v>
                </c:pt>
                <c:pt idx="2093">
                  <c:v>43217</c:v>
                </c:pt>
                <c:pt idx="2094">
                  <c:v>43220</c:v>
                </c:pt>
                <c:pt idx="2095">
                  <c:v>43221</c:v>
                </c:pt>
                <c:pt idx="2096">
                  <c:v>43222</c:v>
                </c:pt>
                <c:pt idx="2097">
                  <c:v>43223</c:v>
                </c:pt>
                <c:pt idx="2098">
                  <c:v>43224</c:v>
                </c:pt>
                <c:pt idx="2099">
                  <c:v>43227</c:v>
                </c:pt>
                <c:pt idx="2100">
                  <c:v>43228</c:v>
                </c:pt>
                <c:pt idx="2101">
                  <c:v>43229</c:v>
                </c:pt>
                <c:pt idx="2102">
                  <c:v>43230</c:v>
                </c:pt>
                <c:pt idx="2103">
                  <c:v>43231</c:v>
                </c:pt>
                <c:pt idx="2104">
                  <c:v>43234</c:v>
                </c:pt>
                <c:pt idx="2105">
                  <c:v>43235</c:v>
                </c:pt>
                <c:pt idx="2106">
                  <c:v>43236</c:v>
                </c:pt>
                <c:pt idx="2107">
                  <c:v>43237</c:v>
                </c:pt>
                <c:pt idx="2108">
                  <c:v>43238</c:v>
                </c:pt>
                <c:pt idx="2109">
                  <c:v>43241</c:v>
                </c:pt>
                <c:pt idx="2110">
                  <c:v>43242</c:v>
                </c:pt>
                <c:pt idx="2111">
                  <c:v>43243</c:v>
                </c:pt>
                <c:pt idx="2112">
                  <c:v>43244</c:v>
                </c:pt>
                <c:pt idx="2113">
                  <c:v>43245</c:v>
                </c:pt>
                <c:pt idx="2114">
                  <c:v>43249</c:v>
                </c:pt>
                <c:pt idx="2115">
                  <c:v>43250</c:v>
                </c:pt>
                <c:pt idx="2116">
                  <c:v>43251</c:v>
                </c:pt>
                <c:pt idx="2117">
                  <c:v>43252</c:v>
                </c:pt>
                <c:pt idx="2118">
                  <c:v>43255</c:v>
                </c:pt>
                <c:pt idx="2119">
                  <c:v>43256</c:v>
                </c:pt>
                <c:pt idx="2120">
                  <c:v>43257</c:v>
                </c:pt>
                <c:pt idx="2121">
                  <c:v>43258</c:v>
                </c:pt>
                <c:pt idx="2122">
                  <c:v>43259</c:v>
                </c:pt>
                <c:pt idx="2123">
                  <c:v>43262</c:v>
                </c:pt>
                <c:pt idx="2124">
                  <c:v>43263</c:v>
                </c:pt>
                <c:pt idx="2125">
                  <c:v>43264</c:v>
                </c:pt>
                <c:pt idx="2126">
                  <c:v>43265</c:v>
                </c:pt>
                <c:pt idx="2127">
                  <c:v>43266</c:v>
                </c:pt>
                <c:pt idx="2128">
                  <c:v>43269</c:v>
                </c:pt>
                <c:pt idx="2129">
                  <c:v>43270</c:v>
                </c:pt>
                <c:pt idx="2130">
                  <c:v>43271</c:v>
                </c:pt>
                <c:pt idx="2131">
                  <c:v>43272</c:v>
                </c:pt>
                <c:pt idx="2132">
                  <c:v>43273</c:v>
                </c:pt>
                <c:pt idx="2133">
                  <c:v>43276</c:v>
                </c:pt>
                <c:pt idx="2134">
                  <c:v>43277</c:v>
                </c:pt>
                <c:pt idx="2135">
                  <c:v>43278</c:v>
                </c:pt>
                <c:pt idx="2136">
                  <c:v>43279</c:v>
                </c:pt>
                <c:pt idx="2137">
                  <c:v>43280</c:v>
                </c:pt>
                <c:pt idx="2138">
                  <c:v>43283</c:v>
                </c:pt>
                <c:pt idx="2139">
                  <c:v>43284</c:v>
                </c:pt>
                <c:pt idx="2140">
                  <c:v>43286</c:v>
                </c:pt>
                <c:pt idx="2141">
                  <c:v>43287</c:v>
                </c:pt>
                <c:pt idx="2142">
                  <c:v>43290</c:v>
                </c:pt>
                <c:pt idx="2143">
                  <c:v>43291</c:v>
                </c:pt>
                <c:pt idx="2144">
                  <c:v>43292</c:v>
                </c:pt>
                <c:pt idx="2145">
                  <c:v>43293</c:v>
                </c:pt>
                <c:pt idx="2146">
                  <c:v>43294</c:v>
                </c:pt>
                <c:pt idx="2147">
                  <c:v>43297</c:v>
                </c:pt>
                <c:pt idx="2148">
                  <c:v>43298</c:v>
                </c:pt>
                <c:pt idx="2149">
                  <c:v>43299</c:v>
                </c:pt>
                <c:pt idx="2150">
                  <c:v>43300</c:v>
                </c:pt>
                <c:pt idx="2151">
                  <c:v>43301</c:v>
                </c:pt>
                <c:pt idx="2152">
                  <c:v>43304</c:v>
                </c:pt>
                <c:pt idx="2153">
                  <c:v>43305</c:v>
                </c:pt>
                <c:pt idx="2154">
                  <c:v>43306</c:v>
                </c:pt>
                <c:pt idx="2155">
                  <c:v>43307</c:v>
                </c:pt>
                <c:pt idx="2156">
                  <c:v>43308</c:v>
                </c:pt>
                <c:pt idx="2157">
                  <c:v>43311</c:v>
                </c:pt>
                <c:pt idx="2158">
                  <c:v>43312</c:v>
                </c:pt>
                <c:pt idx="2159">
                  <c:v>43313</c:v>
                </c:pt>
                <c:pt idx="2160">
                  <c:v>43314</c:v>
                </c:pt>
                <c:pt idx="2161">
                  <c:v>43315</c:v>
                </c:pt>
                <c:pt idx="2162">
                  <c:v>43318</c:v>
                </c:pt>
                <c:pt idx="2163">
                  <c:v>43319</c:v>
                </c:pt>
                <c:pt idx="2164">
                  <c:v>43320</c:v>
                </c:pt>
                <c:pt idx="2165">
                  <c:v>43321</c:v>
                </c:pt>
                <c:pt idx="2166">
                  <c:v>43322</c:v>
                </c:pt>
                <c:pt idx="2167">
                  <c:v>43325</c:v>
                </c:pt>
                <c:pt idx="2168">
                  <c:v>43326</c:v>
                </c:pt>
                <c:pt idx="2169">
                  <c:v>43327</c:v>
                </c:pt>
                <c:pt idx="2170">
                  <c:v>43328</c:v>
                </c:pt>
                <c:pt idx="2171">
                  <c:v>43329</c:v>
                </c:pt>
                <c:pt idx="2172">
                  <c:v>43332</c:v>
                </c:pt>
                <c:pt idx="2173">
                  <c:v>43333</c:v>
                </c:pt>
                <c:pt idx="2174">
                  <c:v>43334</c:v>
                </c:pt>
                <c:pt idx="2175">
                  <c:v>43335</c:v>
                </c:pt>
                <c:pt idx="2176">
                  <c:v>43336</c:v>
                </c:pt>
                <c:pt idx="2177">
                  <c:v>43339</c:v>
                </c:pt>
                <c:pt idx="2178">
                  <c:v>43340</c:v>
                </c:pt>
                <c:pt idx="2179">
                  <c:v>43341</c:v>
                </c:pt>
                <c:pt idx="2180">
                  <c:v>43342</c:v>
                </c:pt>
                <c:pt idx="2181">
                  <c:v>43343</c:v>
                </c:pt>
                <c:pt idx="2182">
                  <c:v>43347</c:v>
                </c:pt>
                <c:pt idx="2183">
                  <c:v>43348</c:v>
                </c:pt>
                <c:pt idx="2184">
                  <c:v>43349</c:v>
                </c:pt>
                <c:pt idx="2185">
                  <c:v>43350</c:v>
                </c:pt>
                <c:pt idx="2186">
                  <c:v>43353</c:v>
                </c:pt>
                <c:pt idx="2187">
                  <c:v>43354</c:v>
                </c:pt>
                <c:pt idx="2188">
                  <c:v>43355</c:v>
                </c:pt>
                <c:pt idx="2189">
                  <c:v>43356</c:v>
                </c:pt>
                <c:pt idx="2190">
                  <c:v>43357</c:v>
                </c:pt>
                <c:pt idx="2191">
                  <c:v>43360</c:v>
                </c:pt>
                <c:pt idx="2192">
                  <c:v>43361</c:v>
                </c:pt>
                <c:pt idx="2193">
                  <c:v>43362</c:v>
                </c:pt>
                <c:pt idx="2194">
                  <c:v>43363</c:v>
                </c:pt>
                <c:pt idx="2195">
                  <c:v>43364</c:v>
                </c:pt>
                <c:pt idx="2196">
                  <c:v>43367</c:v>
                </c:pt>
                <c:pt idx="2197">
                  <c:v>43368</c:v>
                </c:pt>
                <c:pt idx="2198">
                  <c:v>43369</c:v>
                </c:pt>
                <c:pt idx="2199">
                  <c:v>43370</c:v>
                </c:pt>
                <c:pt idx="2200">
                  <c:v>43371</c:v>
                </c:pt>
                <c:pt idx="2201">
                  <c:v>43374</c:v>
                </c:pt>
                <c:pt idx="2202">
                  <c:v>43375</c:v>
                </c:pt>
                <c:pt idx="2203">
                  <c:v>43376</c:v>
                </c:pt>
                <c:pt idx="2204">
                  <c:v>43377</c:v>
                </c:pt>
                <c:pt idx="2205">
                  <c:v>43378</c:v>
                </c:pt>
                <c:pt idx="2206">
                  <c:v>43381</c:v>
                </c:pt>
                <c:pt idx="2207">
                  <c:v>43382</c:v>
                </c:pt>
                <c:pt idx="2208">
                  <c:v>43383</c:v>
                </c:pt>
                <c:pt idx="2209">
                  <c:v>43384</c:v>
                </c:pt>
                <c:pt idx="2210">
                  <c:v>43385</c:v>
                </c:pt>
                <c:pt idx="2211">
                  <c:v>43388</c:v>
                </c:pt>
                <c:pt idx="2212">
                  <c:v>43389</c:v>
                </c:pt>
                <c:pt idx="2213">
                  <c:v>43390</c:v>
                </c:pt>
                <c:pt idx="2214">
                  <c:v>43391</c:v>
                </c:pt>
                <c:pt idx="2215">
                  <c:v>43392</c:v>
                </c:pt>
                <c:pt idx="2216">
                  <c:v>43395</c:v>
                </c:pt>
                <c:pt idx="2217">
                  <c:v>43396</c:v>
                </c:pt>
                <c:pt idx="2218">
                  <c:v>43397</c:v>
                </c:pt>
                <c:pt idx="2219">
                  <c:v>43398</c:v>
                </c:pt>
                <c:pt idx="2220">
                  <c:v>43399</c:v>
                </c:pt>
                <c:pt idx="2221">
                  <c:v>43402</c:v>
                </c:pt>
                <c:pt idx="2222">
                  <c:v>43403</c:v>
                </c:pt>
                <c:pt idx="2223">
                  <c:v>43404</c:v>
                </c:pt>
                <c:pt idx="2224">
                  <c:v>43405</c:v>
                </c:pt>
                <c:pt idx="2225">
                  <c:v>43406</c:v>
                </c:pt>
                <c:pt idx="2226">
                  <c:v>43409</c:v>
                </c:pt>
                <c:pt idx="2227">
                  <c:v>43410</c:v>
                </c:pt>
                <c:pt idx="2228">
                  <c:v>43411</c:v>
                </c:pt>
                <c:pt idx="2229">
                  <c:v>43412</c:v>
                </c:pt>
                <c:pt idx="2230">
                  <c:v>43413</c:v>
                </c:pt>
                <c:pt idx="2231">
                  <c:v>43416</c:v>
                </c:pt>
                <c:pt idx="2232">
                  <c:v>43417</c:v>
                </c:pt>
                <c:pt idx="2233">
                  <c:v>43418</c:v>
                </c:pt>
                <c:pt idx="2234">
                  <c:v>43419</c:v>
                </c:pt>
                <c:pt idx="2235">
                  <c:v>43420</c:v>
                </c:pt>
                <c:pt idx="2236">
                  <c:v>43423</c:v>
                </c:pt>
                <c:pt idx="2237">
                  <c:v>43424</c:v>
                </c:pt>
                <c:pt idx="2238">
                  <c:v>43425</c:v>
                </c:pt>
                <c:pt idx="2239">
                  <c:v>43427</c:v>
                </c:pt>
                <c:pt idx="2240">
                  <c:v>43430</c:v>
                </c:pt>
                <c:pt idx="2241">
                  <c:v>43431</c:v>
                </c:pt>
                <c:pt idx="2242">
                  <c:v>43432</c:v>
                </c:pt>
                <c:pt idx="2243">
                  <c:v>43433</c:v>
                </c:pt>
                <c:pt idx="2244">
                  <c:v>43434</c:v>
                </c:pt>
                <c:pt idx="2245">
                  <c:v>43437</c:v>
                </c:pt>
                <c:pt idx="2246">
                  <c:v>43438</c:v>
                </c:pt>
                <c:pt idx="2247">
                  <c:v>43440</c:v>
                </c:pt>
                <c:pt idx="2248">
                  <c:v>43441</c:v>
                </c:pt>
                <c:pt idx="2249">
                  <c:v>43444</c:v>
                </c:pt>
                <c:pt idx="2250">
                  <c:v>43445</c:v>
                </c:pt>
                <c:pt idx="2251">
                  <c:v>43446</c:v>
                </c:pt>
                <c:pt idx="2252">
                  <c:v>43447</c:v>
                </c:pt>
                <c:pt idx="2253">
                  <c:v>43448</c:v>
                </c:pt>
                <c:pt idx="2254">
                  <c:v>43451</c:v>
                </c:pt>
                <c:pt idx="2255">
                  <c:v>43452</c:v>
                </c:pt>
                <c:pt idx="2256">
                  <c:v>43453</c:v>
                </c:pt>
                <c:pt idx="2257">
                  <c:v>43454</c:v>
                </c:pt>
                <c:pt idx="2258">
                  <c:v>43455</c:v>
                </c:pt>
                <c:pt idx="2259">
                  <c:v>43458</c:v>
                </c:pt>
                <c:pt idx="2260">
                  <c:v>43460</c:v>
                </c:pt>
                <c:pt idx="2261">
                  <c:v>43461</c:v>
                </c:pt>
                <c:pt idx="2262">
                  <c:v>43462</c:v>
                </c:pt>
                <c:pt idx="2263">
                  <c:v>43465</c:v>
                </c:pt>
                <c:pt idx="2264">
                  <c:v>43467</c:v>
                </c:pt>
                <c:pt idx="2265">
                  <c:v>43468</c:v>
                </c:pt>
                <c:pt idx="2266">
                  <c:v>43469</c:v>
                </c:pt>
                <c:pt idx="2267">
                  <c:v>43472</c:v>
                </c:pt>
                <c:pt idx="2268">
                  <c:v>43473</c:v>
                </c:pt>
                <c:pt idx="2269">
                  <c:v>43474</c:v>
                </c:pt>
                <c:pt idx="2270">
                  <c:v>43475</c:v>
                </c:pt>
                <c:pt idx="2271">
                  <c:v>43476</c:v>
                </c:pt>
                <c:pt idx="2272">
                  <c:v>43479</c:v>
                </c:pt>
                <c:pt idx="2273">
                  <c:v>43480</c:v>
                </c:pt>
                <c:pt idx="2274">
                  <c:v>43481</c:v>
                </c:pt>
                <c:pt idx="2275">
                  <c:v>43482</c:v>
                </c:pt>
                <c:pt idx="2276">
                  <c:v>43483</c:v>
                </c:pt>
                <c:pt idx="2277">
                  <c:v>43487</c:v>
                </c:pt>
                <c:pt idx="2278">
                  <c:v>43488</c:v>
                </c:pt>
                <c:pt idx="2279">
                  <c:v>43489</c:v>
                </c:pt>
                <c:pt idx="2280">
                  <c:v>43490</c:v>
                </c:pt>
                <c:pt idx="2281">
                  <c:v>43493</c:v>
                </c:pt>
                <c:pt idx="2282">
                  <c:v>43494</c:v>
                </c:pt>
                <c:pt idx="2283">
                  <c:v>43495</c:v>
                </c:pt>
                <c:pt idx="2284">
                  <c:v>43496</c:v>
                </c:pt>
                <c:pt idx="2285">
                  <c:v>43497</c:v>
                </c:pt>
                <c:pt idx="2286">
                  <c:v>43500</c:v>
                </c:pt>
                <c:pt idx="2287">
                  <c:v>43501</c:v>
                </c:pt>
                <c:pt idx="2288">
                  <c:v>43502</c:v>
                </c:pt>
                <c:pt idx="2289">
                  <c:v>43503</c:v>
                </c:pt>
                <c:pt idx="2290">
                  <c:v>43504</c:v>
                </c:pt>
                <c:pt idx="2291">
                  <c:v>43507</c:v>
                </c:pt>
                <c:pt idx="2292">
                  <c:v>43508</c:v>
                </c:pt>
                <c:pt idx="2293">
                  <c:v>43509</c:v>
                </c:pt>
                <c:pt idx="2294">
                  <c:v>43510</c:v>
                </c:pt>
                <c:pt idx="2295">
                  <c:v>43511</c:v>
                </c:pt>
                <c:pt idx="2296">
                  <c:v>43515</c:v>
                </c:pt>
                <c:pt idx="2297">
                  <c:v>43516</c:v>
                </c:pt>
                <c:pt idx="2298">
                  <c:v>43517</c:v>
                </c:pt>
                <c:pt idx="2299">
                  <c:v>43518</c:v>
                </c:pt>
                <c:pt idx="2300">
                  <c:v>43521</c:v>
                </c:pt>
                <c:pt idx="2301">
                  <c:v>43522</c:v>
                </c:pt>
                <c:pt idx="2302">
                  <c:v>43523</c:v>
                </c:pt>
                <c:pt idx="2303">
                  <c:v>43524</c:v>
                </c:pt>
                <c:pt idx="2304">
                  <c:v>43525</c:v>
                </c:pt>
                <c:pt idx="2305">
                  <c:v>43528</c:v>
                </c:pt>
                <c:pt idx="2306">
                  <c:v>43529</c:v>
                </c:pt>
                <c:pt idx="2307">
                  <c:v>43530</c:v>
                </c:pt>
                <c:pt idx="2308">
                  <c:v>43531</c:v>
                </c:pt>
                <c:pt idx="2309">
                  <c:v>43532</c:v>
                </c:pt>
                <c:pt idx="2310">
                  <c:v>43535</c:v>
                </c:pt>
                <c:pt idx="2311">
                  <c:v>43536</c:v>
                </c:pt>
                <c:pt idx="2312">
                  <c:v>43537</c:v>
                </c:pt>
                <c:pt idx="2313">
                  <c:v>43538</c:v>
                </c:pt>
                <c:pt idx="2314">
                  <c:v>43539</c:v>
                </c:pt>
                <c:pt idx="2315">
                  <c:v>43542</c:v>
                </c:pt>
                <c:pt idx="2316">
                  <c:v>43543</c:v>
                </c:pt>
                <c:pt idx="2317">
                  <c:v>43544</c:v>
                </c:pt>
                <c:pt idx="2318">
                  <c:v>43545</c:v>
                </c:pt>
                <c:pt idx="2319">
                  <c:v>43546</c:v>
                </c:pt>
                <c:pt idx="2320">
                  <c:v>43549</c:v>
                </c:pt>
                <c:pt idx="2321">
                  <c:v>43550</c:v>
                </c:pt>
                <c:pt idx="2322">
                  <c:v>43551</c:v>
                </c:pt>
                <c:pt idx="2323">
                  <c:v>43552</c:v>
                </c:pt>
                <c:pt idx="2324">
                  <c:v>43553</c:v>
                </c:pt>
                <c:pt idx="2325">
                  <c:v>43556</c:v>
                </c:pt>
                <c:pt idx="2326">
                  <c:v>43557</c:v>
                </c:pt>
                <c:pt idx="2327">
                  <c:v>43558</c:v>
                </c:pt>
                <c:pt idx="2328">
                  <c:v>43559</c:v>
                </c:pt>
                <c:pt idx="2329">
                  <c:v>43560</c:v>
                </c:pt>
                <c:pt idx="2330">
                  <c:v>43563</c:v>
                </c:pt>
                <c:pt idx="2331">
                  <c:v>43564</c:v>
                </c:pt>
                <c:pt idx="2332">
                  <c:v>43565</c:v>
                </c:pt>
                <c:pt idx="2333">
                  <c:v>43566</c:v>
                </c:pt>
                <c:pt idx="2334">
                  <c:v>43567</c:v>
                </c:pt>
                <c:pt idx="2335">
                  <c:v>43570</c:v>
                </c:pt>
                <c:pt idx="2336">
                  <c:v>43571</c:v>
                </c:pt>
                <c:pt idx="2337">
                  <c:v>43572</c:v>
                </c:pt>
                <c:pt idx="2338">
                  <c:v>43573</c:v>
                </c:pt>
                <c:pt idx="2339">
                  <c:v>43577</c:v>
                </c:pt>
                <c:pt idx="2340">
                  <c:v>43578</c:v>
                </c:pt>
                <c:pt idx="2341">
                  <c:v>43579</c:v>
                </c:pt>
                <c:pt idx="2342">
                  <c:v>43580</c:v>
                </c:pt>
                <c:pt idx="2343">
                  <c:v>43581</c:v>
                </c:pt>
                <c:pt idx="2344">
                  <c:v>43584</c:v>
                </c:pt>
                <c:pt idx="2345">
                  <c:v>43585</c:v>
                </c:pt>
                <c:pt idx="2346">
                  <c:v>43586</c:v>
                </c:pt>
                <c:pt idx="2347">
                  <c:v>43587</c:v>
                </c:pt>
                <c:pt idx="2348">
                  <c:v>43588</c:v>
                </c:pt>
                <c:pt idx="2349">
                  <c:v>43591</c:v>
                </c:pt>
                <c:pt idx="2350">
                  <c:v>43592</c:v>
                </c:pt>
                <c:pt idx="2351">
                  <c:v>43593</c:v>
                </c:pt>
                <c:pt idx="2352">
                  <c:v>43594</c:v>
                </c:pt>
                <c:pt idx="2353">
                  <c:v>43595</c:v>
                </c:pt>
                <c:pt idx="2354">
                  <c:v>43598</c:v>
                </c:pt>
                <c:pt idx="2355">
                  <c:v>43599</c:v>
                </c:pt>
                <c:pt idx="2356">
                  <c:v>43600</c:v>
                </c:pt>
                <c:pt idx="2357">
                  <c:v>43601</c:v>
                </c:pt>
                <c:pt idx="2358">
                  <c:v>43602</c:v>
                </c:pt>
                <c:pt idx="2359">
                  <c:v>43605</c:v>
                </c:pt>
                <c:pt idx="2360">
                  <c:v>43606</c:v>
                </c:pt>
                <c:pt idx="2361">
                  <c:v>43607</c:v>
                </c:pt>
                <c:pt idx="2362">
                  <c:v>43608</c:v>
                </c:pt>
                <c:pt idx="2363">
                  <c:v>43609</c:v>
                </c:pt>
                <c:pt idx="2364">
                  <c:v>43613</c:v>
                </c:pt>
                <c:pt idx="2365">
                  <c:v>43614</c:v>
                </c:pt>
                <c:pt idx="2366">
                  <c:v>43615</c:v>
                </c:pt>
                <c:pt idx="2367">
                  <c:v>43616</c:v>
                </c:pt>
                <c:pt idx="2368">
                  <c:v>43619</c:v>
                </c:pt>
                <c:pt idx="2369">
                  <c:v>43620</c:v>
                </c:pt>
                <c:pt idx="2370">
                  <c:v>43621</c:v>
                </c:pt>
                <c:pt idx="2371">
                  <c:v>43622</c:v>
                </c:pt>
                <c:pt idx="2372">
                  <c:v>43623</c:v>
                </c:pt>
                <c:pt idx="2373">
                  <c:v>43626</c:v>
                </c:pt>
                <c:pt idx="2374">
                  <c:v>43627</c:v>
                </c:pt>
                <c:pt idx="2375">
                  <c:v>43628</c:v>
                </c:pt>
                <c:pt idx="2376">
                  <c:v>43629</c:v>
                </c:pt>
                <c:pt idx="2377">
                  <c:v>43630</c:v>
                </c:pt>
                <c:pt idx="2378">
                  <c:v>43633</c:v>
                </c:pt>
                <c:pt idx="2379">
                  <c:v>43634</c:v>
                </c:pt>
                <c:pt idx="2380">
                  <c:v>43635</c:v>
                </c:pt>
                <c:pt idx="2381">
                  <c:v>43636</c:v>
                </c:pt>
                <c:pt idx="2382">
                  <c:v>43637</c:v>
                </c:pt>
                <c:pt idx="2383">
                  <c:v>43640</c:v>
                </c:pt>
                <c:pt idx="2384">
                  <c:v>43641</c:v>
                </c:pt>
                <c:pt idx="2385">
                  <c:v>43642</c:v>
                </c:pt>
                <c:pt idx="2386">
                  <c:v>43643</c:v>
                </c:pt>
                <c:pt idx="2387">
                  <c:v>43644</c:v>
                </c:pt>
                <c:pt idx="2388">
                  <c:v>43647</c:v>
                </c:pt>
                <c:pt idx="2389">
                  <c:v>43648</c:v>
                </c:pt>
                <c:pt idx="2390">
                  <c:v>43649</c:v>
                </c:pt>
                <c:pt idx="2391">
                  <c:v>43651</c:v>
                </c:pt>
                <c:pt idx="2392">
                  <c:v>43654</c:v>
                </c:pt>
                <c:pt idx="2393">
                  <c:v>43655</c:v>
                </c:pt>
                <c:pt idx="2394">
                  <c:v>43656</c:v>
                </c:pt>
                <c:pt idx="2395">
                  <c:v>43657</c:v>
                </c:pt>
                <c:pt idx="2396">
                  <c:v>43658</c:v>
                </c:pt>
                <c:pt idx="2397">
                  <c:v>43661</c:v>
                </c:pt>
                <c:pt idx="2398">
                  <c:v>43662</c:v>
                </c:pt>
                <c:pt idx="2399">
                  <c:v>43663</c:v>
                </c:pt>
                <c:pt idx="2400">
                  <c:v>43664</c:v>
                </c:pt>
                <c:pt idx="2401">
                  <c:v>43665</c:v>
                </c:pt>
                <c:pt idx="2402">
                  <c:v>43668</c:v>
                </c:pt>
                <c:pt idx="2403">
                  <c:v>43669</c:v>
                </c:pt>
                <c:pt idx="2404">
                  <c:v>43670</c:v>
                </c:pt>
                <c:pt idx="2405">
                  <c:v>43671</c:v>
                </c:pt>
                <c:pt idx="2406">
                  <c:v>43672</c:v>
                </c:pt>
                <c:pt idx="2407">
                  <c:v>43675</c:v>
                </c:pt>
                <c:pt idx="2408">
                  <c:v>43676</c:v>
                </c:pt>
                <c:pt idx="2409">
                  <c:v>43677</c:v>
                </c:pt>
                <c:pt idx="2410">
                  <c:v>43678</c:v>
                </c:pt>
                <c:pt idx="2411">
                  <c:v>43679</c:v>
                </c:pt>
                <c:pt idx="2412">
                  <c:v>43682</c:v>
                </c:pt>
                <c:pt idx="2413">
                  <c:v>43683</c:v>
                </c:pt>
                <c:pt idx="2414">
                  <c:v>43684</c:v>
                </c:pt>
                <c:pt idx="2415">
                  <c:v>43685</c:v>
                </c:pt>
                <c:pt idx="2416">
                  <c:v>43686</c:v>
                </c:pt>
                <c:pt idx="2417">
                  <c:v>43689</c:v>
                </c:pt>
                <c:pt idx="2418">
                  <c:v>43690</c:v>
                </c:pt>
                <c:pt idx="2419">
                  <c:v>43691</c:v>
                </c:pt>
                <c:pt idx="2420">
                  <c:v>43692</c:v>
                </c:pt>
                <c:pt idx="2421">
                  <c:v>43693</c:v>
                </c:pt>
                <c:pt idx="2422">
                  <c:v>43696</c:v>
                </c:pt>
                <c:pt idx="2423">
                  <c:v>43697</c:v>
                </c:pt>
                <c:pt idx="2424">
                  <c:v>43698</c:v>
                </c:pt>
                <c:pt idx="2425">
                  <c:v>43699</c:v>
                </c:pt>
                <c:pt idx="2426">
                  <c:v>43700</c:v>
                </c:pt>
                <c:pt idx="2427">
                  <c:v>43703</c:v>
                </c:pt>
                <c:pt idx="2428">
                  <c:v>43704</c:v>
                </c:pt>
                <c:pt idx="2429">
                  <c:v>43705</c:v>
                </c:pt>
                <c:pt idx="2430">
                  <c:v>43706</c:v>
                </c:pt>
                <c:pt idx="2431">
                  <c:v>43707</c:v>
                </c:pt>
                <c:pt idx="2432">
                  <c:v>43711</c:v>
                </c:pt>
                <c:pt idx="2433">
                  <c:v>43712</c:v>
                </c:pt>
                <c:pt idx="2434">
                  <c:v>43713</c:v>
                </c:pt>
                <c:pt idx="2435">
                  <c:v>43714</c:v>
                </c:pt>
                <c:pt idx="2436">
                  <c:v>43717</c:v>
                </c:pt>
                <c:pt idx="2437">
                  <c:v>43718</c:v>
                </c:pt>
                <c:pt idx="2438">
                  <c:v>43719</c:v>
                </c:pt>
                <c:pt idx="2439">
                  <c:v>43720</c:v>
                </c:pt>
                <c:pt idx="2440">
                  <c:v>43721</c:v>
                </c:pt>
                <c:pt idx="2441">
                  <c:v>43724</c:v>
                </c:pt>
                <c:pt idx="2442">
                  <c:v>43725</c:v>
                </c:pt>
                <c:pt idx="2443">
                  <c:v>43726</c:v>
                </c:pt>
                <c:pt idx="2444">
                  <c:v>43727</c:v>
                </c:pt>
                <c:pt idx="2445">
                  <c:v>43728</c:v>
                </c:pt>
                <c:pt idx="2446">
                  <c:v>43731</c:v>
                </c:pt>
                <c:pt idx="2447">
                  <c:v>43732</c:v>
                </c:pt>
                <c:pt idx="2448">
                  <c:v>43733</c:v>
                </c:pt>
                <c:pt idx="2449">
                  <c:v>43734</c:v>
                </c:pt>
                <c:pt idx="2450">
                  <c:v>43735</c:v>
                </c:pt>
                <c:pt idx="2451">
                  <c:v>43738</c:v>
                </c:pt>
                <c:pt idx="2452">
                  <c:v>43739</c:v>
                </c:pt>
                <c:pt idx="2453">
                  <c:v>43740</c:v>
                </c:pt>
                <c:pt idx="2454">
                  <c:v>43741</c:v>
                </c:pt>
                <c:pt idx="2455">
                  <c:v>43742</c:v>
                </c:pt>
                <c:pt idx="2456">
                  <c:v>43745</c:v>
                </c:pt>
                <c:pt idx="2457">
                  <c:v>43746</c:v>
                </c:pt>
                <c:pt idx="2458">
                  <c:v>43747</c:v>
                </c:pt>
                <c:pt idx="2459">
                  <c:v>43748</c:v>
                </c:pt>
                <c:pt idx="2460">
                  <c:v>43749</c:v>
                </c:pt>
                <c:pt idx="2461">
                  <c:v>43752</c:v>
                </c:pt>
                <c:pt idx="2462">
                  <c:v>43753</c:v>
                </c:pt>
                <c:pt idx="2463">
                  <c:v>43754</c:v>
                </c:pt>
                <c:pt idx="2464">
                  <c:v>43755</c:v>
                </c:pt>
                <c:pt idx="2465">
                  <c:v>43756</c:v>
                </c:pt>
                <c:pt idx="2466">
                  <c:v>43759</c:v>
                </c:pt>
                <c:pt idx="2467">
                  <c:v>43760</c:v>
                </c:pt>
                <c:pt idx="2468">
                  <c:v>43761</c:v>
                </c:pt>
                <c:pt idx="2469">
                  <c:v>43762</c:v>
                </c:pt>
                <c:pt idx="2470">
                  <c:v>43763</c:v>
                </c:pt>
                <c:pt idx="2471">
                  <c:v>43766</c:v>
                </c:pt>
                <c:pt idx="2472">
                  <c:v>43767</c:v>
                </c:pt>
                <c:pt idx="2473">
                  <c:v>43768</c:v>
                </c:pt>
                <c:pt idx="2474">
                  <c:v>43769</c:v>
                </c:pt>
                <c:pt idx="2475">
                  <c:v>43770</c:v>
                </c:pt>
                <c:pt idx="2476">
                  <c:v>43773</c:v>
                </c:pt>
                <c:pt idx="2477">
                  <c:v>43774</c:v>
                </c:pt>
                <c:pt idx="2478">
                  <c:v>43775</c:v>
                </c:pt>
                <c:pt idx="2479">
                  <c:v>43776</c:v>
                </c:pt>
                <c:pt idx="2480">
                  <c:v>43777</c:v>
                </c:pt>
                <c:pt idx="2481">
                  <c:v>43780</c:v>
                </c:pt>
                <c:pt idx="2482">
                  <c:v>43781</c:v>
                </c:pt>
                <c:pt idx="2483">
                  <c:v>43782</c:v>
                </c:pt>
                <c:pt idx="2484">
                  <c:v>43783</c:v>
                </c:pt>
                <c:pt idx="2485">
                  <c:v>43784</c:v>
                </c:pt>
                <c:pt idx="2486">
                  <c:v>43787</c:v>
                </c:pt>
                <c:pt idx="2487">
                  <c:v>43788</c:v>
                </c:pt>
                <c:pt idx="2488">
                  <c:v>43789</c:v>
                </c:pt>
                <c:pt idx="2489">
                  <c:v>43790</c:v>
                </c:pt>
                <c:pt idx="2490">
                  <c:v>43791</c:v>
                </c:pt>
                <c:pt idx="2491">
                  <c:v>43794</c:v>
                </c:pt>
                <c:pt idx="2492">
                  <c:v>43795</c:v>
                </c:pt>
                <c:pt idx="2493">
                  <c:v>43796</c:v>
                </c:pt>
                <c:pt idx="2494">
                  <c:v>43798</c:v>
                </c:pt>
                <c:pt idx="2495">
                  <c:v>43801</c:v>
                </c:pt>
                <c:pt idx="2496">
                  <c:v>43802</c:v>
                </c:pt>
                <c:pt idx="2497">
                  <c:v>43803</c:v>
                </c:pt>
                <c:pt idx="2498">
                  <c:v>43804</c:v>
                </c:pt>
                <c:pt idx="2499">
                  <c:v>43805</c:v>
                </c:pt>
                <c:pt idx="2500">
                  <c:v>43808</c:v>
                </c:pt>
                <c:pt idx="2501">
                  <c:v>43809</c:v>
                </c:pt>
                <c:pt idx="2502">
                  <c:v>43810</c:v>
                </c:pt>
                <c:pt idx="2503">
                  <c:v>43811</c:v>
                </c:pt>
                <c:pt idx="2504">
                  <c:v>43812</c:v>
                </c:pt>
                <c:pt idx="2505">
                  <c:v>43815</c:v>
                </c:pt>
                <c:pt idx="2506">
                  <c:v>43816</c:v>
                </c:pt>
                <c:pt idx="2507">
                  <c:v>43817</c:v>
                </c:pt>
                <c:pt idx="2508">
                  <c:v>43818</c:v>
                </c:pt>
                <c:pt idx="2509">
                  <c:v>43819</c:v>
                </c:pt>
                <c:pt idx="2510">
                  <c:v>43822</c:v>
                </c:pt>
                <c:pt idx="2511">
                  <c:v>43823</c:v>
                </c:pt>
                <c:pt idx="2512">
                  <c:v>43825</c:v>
                </c:pt>
                <c:pt idx="2513">
                  <c:v>43826</c:v>
                </c:pt>
                <c:pt idx="2514">
                  <c:v>43829</c:v>
                </c:pt>
                <c:pt idx="2515">
                  <c:v>43830</c:v>
                </c:pt>
                <c:pt idx="2516">
                  <c:v>43832</c:v>
                </c:pt>
                <c:pt idx="2517">
                  <c:v>43833</c:v>
                </c:pt>
                <c:pt idx="2518">
                  <c:v>43836</c:v>
                </c:pt>
                <c:pt idx="2519">
                  <c:v>43837</c:v>
                </c:pt>
                <c:pt idx="2520">
                  <c:v>43838</c:v>
                </c:pt>
                <c:pt idx="2521">
                  <c:v>43839</c:v>
                </c:pt>
                <c:pt idx="2522">
                  <c:v>43840</c:v>
                </c:pt>
                <c:pt idx="2523">
                  <c:v>43843</c:v>
                </c:pt>
                <c:pt idx="2524">
                  <c:v>43844</c:v>
                </c:pt>
                <c:pt idx="2525">
                  <c:v>43845</c:v>
                </c:pt>
                <c:pt idx="2526">
                  <c:v>43846</c:v>
                </c:pt>
                <c:pt idx="2527">
                  <c:v>43847</c:v>
                </c:pt>
                <c:pt idx="2528">
                  <c:v>43851</c:v>
                </c:pt>
                <c:pt idx="2529">
                  <c:v>43852</c:v>
                </c:pt>
                <c:pt idx="2530">
                  <c:v>43853</c:v>
                </c:pt>
                <c:pt idx="2531">
                  <c:v>43854</c:v>
                </c:pt>
                <c:pt idx="2532">
                  <c:v>43857</c:v>
                </c:pt>
                <c:pt idx="2533">
                  <c:v>43858</c:v>
                </c:pt>
                <c:pt idx="2534">
                  <c:v>43859</c:v>
                </c:pt>
                <c:pt idx="2535">
                  <c:v>43860</c:v>
                </c:pt>
                <c:pt idx="2536">
                  <c:v>43861</c:v>
                </c:pt>
                <c:pt idx="2537">
                  <c:v>43864</c:v>
                </c:pt>
                <c:pt idx="2538">
                  <c:v>43865</c:v>
                </c:pt>
                <c:pt idx="2539">
                  <c:v>43866</c:v>
                </c:pt>
                <c:pt idx="2540">
                  <c:v>43867</c:v>
                </c:pt>
                <c:pt idx="2541">
                  <c:v>43868</c:v>
                </c:pt>
                <c:pt idx="2542">
                  <c:v>43871</c:v>
                </c:pt>
                <c:pt idx="2543">
                  <c:v>43872</c:v>
                </c:pt>
                <c:pt idx="2544">
                  <c:v>43873</c:v>
                </c:pt>
                <c:pt idx="2545">
                  <c:v>43874</c:v>
                </c:pt>
                <c:pt idx="2546">
                  <c:v>43875</c:v>
                </c:pt>
                <c:pt idx="2547">
                  <c:v>43879</c:v>
                </c:pt>
                <c:pt idx="2548">
                  <c:v>43880</c:v>
                </c:pt>
                <c:pt idx="2549">
                  <c:v>43881</c:v>
                </c:pt>
                <c:pt idx="2550">
                  <c:v>43882</c:v>
                </c:pt>
                <c:pt idx="2551">
                  <c:v>43885</c:v>
                </c:pt>
                <c:pt idx="2552">
                  <c:v>43886</c:v>
                </c:pt>
                <c:pt idx="2553">
                  <c:v>43887</c:v>
                </c:pt>
                <c:pt idx="2554">
                  <c:v>43888</c:v>
                </c:pt>
                <c:pt idx="2555">
                  <c:v>43889</c:v>
                </c:pt>
                <c:pt idx="2556">
                  <c:v>43892</c:v>
                </c:pt>
                <c:pt idx="2557">
                  <c:v>43893</c:v>
                </c:pt>
                <c:pt idx="2558">
                  <c:v>43894</c:v>
                </c:pt>
                <c:pt idx="2559">
                  <c:v>43895</c:v>
                </c:pt>
                <c:pt idx="2560">
                  <c:v>43896</c:v>
                </c:pt>
                <c:pt idx="2561">
                  <c:v>43899</c:v>
                </c:pt>
                <c:pt idx="2562">
                  <c:v>43900</c:v>
                </c:pt>
                <c:pt idx="2563">
                  <c:v>43901</c:v>
                </c:pt>
                <c:pt idx="2564">
                  <c:v>43902</c:v>
                </c:pt>
                <c:pt idx="2565">
                  <c:v>43903</c:v>
                </c:pt>
                <c:pt idx="2566">
                  <c:v>43906</c:v>
                </c:pt>
                <c:pt idx="2567">
                  <c:v>43907</c:v>
                </c:pt>
                <c:pt idx="2568">
                  <c:v>43908</c:v>
                </c:pt>
                <c:pt idx="2569">
                  <c:v>43909</c:v>
                </c:pt>
                <c:pt idx="2570">
                  <c:v>43910</c:v>
                </c:pt>
                <c:pt idx="2571">
                  <c:v>43913</c:v>
                </c:pt>
                <c:pt idx="2572">
                  <c:v>43914</c:v>
                </c:pt>
                <c:pt idx="2573">
                  <c:v>43915</c:v>
                </c:pt>
                <c:pt idx="2574">
                  <c:v>43916</c:v>
                </c:pt>
                <c:pt idx="2575">
                  <c:v>43917</c:v>
                </c:pt>
                <c:pt idx="2576">
                  <c:v>43920</c:v>
                </c:pt>
                <c:pt idx="2577">
                  <c:v>43921</c:v>
                </c:pt>
                <c:pt idx="2578">
                  <c:v>43922</c:v>
                </c:pt>
                <c:pt idx="2579">
                  <c:v>43923</c:v>
                </c:pt>
                <c:pt idx="2580">
                  <c:v>43924</c:v>
                </c:pt>
                <c:pt idx="2581">
                  <c:v>43927</c:v>
                </c:pt>
                <c:pt idx="2582">
                  <c:v>43928</c:v>
                </c:pt>
                <c:pt idx="2583">
                  <c:v>43929</c:v>
                </c:pt>
                <c:pt idx="2584">
                  <c:v>43930</c:v>
                </c:pt>
                <c:pt idx="2585">
                  <c:v>43934</c:v>
                </c:pt>
                <c:pt idx="2586">
                  <c:v>43935</c:v>
                </c:pt>
                <c:pt idx="2587">
                  <c:v>43936</c:v>
                </c:pt>
                <c:pt idx="2588">
                  <c:v>43937</c:v>
                </c:pt>
                <c:pt idx="2589">
                  <c:v>43938</c:v>
                </c:pt>
                <c:pt idx="2590">
                  <c:v>43941</c:v>
                </c:pt>
                <c:pt idx="2591">
                  <c:v>43942</c:v>
                </c:pt>
                <c:pt idx="2592">
                  <c:v>43943</c:v>
                </c:pt>
                <c:pt idx="2593">
                  <c:v>43944</c:v>
                </c:pt>
                <c:pt idx="2594">
                  <c:v>43945</c:v>
                </c:pt>
                <c:pt idx="2595">
                  <c:v>43948</c:v>
                </c:pt>
                <c:pt idx="2596">
                  <c:v>43949</c:v>
                </c:pt>
                <c:pt idx="2597">
                  <c:v>43950</c:v>
                </c:pt>
                <c:pt idx="2598">
                  <c:v>43951</c:v>
                </c:pt>
                <c:pt idx="2599">
                  <c:v>43952</c:v>
                </c:pt>
                <c:pt idx="2600">
                  <c:v>43955</c:v>
                </c:pt>
                <c:pt idx="2601">
                  <c:v>43956</c:v>
                </c:pt>
                <c:pt idx="2602">
                  <c:v>43957</c:v>
                </c:pt>
                <c:pt idx="2603">
                  <c:v>43958</c:v>
                </c:pt>
                <c:pt idx="2604">
                  <c:v>43959</c:v>
                </c:pt>
                <c:pt idx="2605">
                  <c:v>43962</c:v>
                </c:pt>
                <c:pt idx="2606">
                  <c:v>43963</c:v>
                </c:pt>
                <c:pt idx="2607">
                  <c:v>43964</c:v>
                </c:pt>
                <c:pt idx="2608">
                  <c:v>43965</c:v>
                </c:pt>
                <c:pt idx="2609">
                  <c:v>43966</c:v>
                </c:pt>
                <c:pt idx="2610">
                  <c:v>43969</c:v>
                </c:pt>
                <c:pt idx="2611">
                  <c:v>43970</c:v>
                </c:pt>
                <c:pt idx="2612">
                  <c:v>43971</c:v>
                </c:pt>
                <c:pt idx="2613">
                  <c:v>43972</c:v>
                </c:pt>
                <c:pt idx="2614">
                  <c:v>43973</c:v>
                </c:pt>
                <c:pt idx="2615">
                  <c:v>43977</c:v>
                </c:pt>
                <c:pt idx="2616">
                  <c:v>43978</c:v>
                </c:pt>
                <c:pt idx="2617">
                  <c:v>43979</c:v>
                </c:pt>
                <c:pt idx="2618">
                  <c:v>43980</c:v>
                </c:pt>
                <c:pt idx="2619">
                  <c:v>43983</c:v>
                </c:pt>
                <c:pt idx="2620">
                  <c:v>43984</c:v>
                </c:pt>
                <c:pt idx="2621">
                  <c:v>43985</c:v>
                </c:pt>
                <c:pt idx="2622">
                  <c:v>43986</c:v>
                </c:pt>
                <c:pt idx="2623">
                  <c:v>43987</c:v>
                </c:pt>
                <c:pt idx="2624">
                  <c:v>43990</c:v>
                </c:pt>
                <c:pt idx="2625">
                  <c:v>43991</c:v>
                </c:pt>
                <c:pt idx="2626">
                  <c:v>43992</c:v>
                </c:pt>
                <c:pt idx="2627">
                  <c:v>43993</c:v>
                </c:pt>
                <c:pt idx="2628">
                  <c:v>43994</c:v>
                </c:pt>
                <c:pt idx="2629">
                  <c:v>43997</c:v>
                </c:pt>
                <c:pt idx="2630">
                  <c:v>43998</c:v>
                </c:pt>
                <c:pt idx="2631">
                  <c:v>43999</c:v>
                </c:pt>
                <c:pt idx="2632">
                  <c:v>44000</c:v>
                </c:pt>
                <c:pt idx="2633">
                  <c:v>44001</c:v>
                </c:pt>
                <c:pt idx="2634">
                  <c:v>44004</c:v>
                </c:pt>
                <c:pt idx="2635">
                  <c:v>44005</c:v>
                </c:pt>
                <c:pt idx="2636">
                  <c:v>44006</c:v>
                </c:pt>
                <c:pt idx="2637">
                  <c:v>44007</c:v>
                </c:pt>
                <c:pt idx="2638">
                  <c:v>44008</c:v>
                </c:pt>
                <c:pt idx="2639">
                  <c:v>44011</c:v>
                </c:pt>
                <c:pt idx="2640">
                  <c:v>44012</c:v>
                </c:pt>
                <c:pt idx="2641">
                  <c:v>44013</c:v>
                </c:pt>
                <c:pt idx="2642">
                  <c:v>44014</c:v>
                </c:pt>
                <c:pt idx="2643">
                  <c:v>44018</c:v>
                </c:pt>
                <c:pt idx="2644">
                  <c:v>44019</c:v>
                </c:pt>
                <c:pt idx="2645">
                  <c:v>44020</c:v>
                </c:pt>
                <c:pt idx="2646">
                  <c:v>44021</c:v>
                </c:pt>
                <c:pt idx="2647">
                  <c:v>44022</c:v>
                </c:pt>
                <c:pt idx="2648">
                  <c:v>44025</c:v>
                </c:pt>
                <c:pt idx="2649">
                  <c:v>44026</c:v>
                </c:pt>
                <c:pt idx="2650">
                  <c:v>44027</c:v>
                </c:pt>
                <c:pt idx="2651">
                  <c:v>44028</c:v>
                </c:pt>
                <c:pt idx="2652">
                  <c:v>44029</c:v>
                </c:pt>
                <c:pt idx="2653">
                  <c:v>44032</c:v>
                </c:pt>
                <c:pt idx="2654">
                  <c:v>44033</c:v>
                </c:pt>
                <c:pt idx="2655">
                  <c:v>44034</c:v>
                </c:pt>
                <c:pt idx="2656">
                  <c:v>44035</c:v>
                </c:pt>
                <c:pt idx="2657">
                  <c:v>44036</c:v>
                </c:pt>
                <c:pt idx="2658">
                  <c:v>44039</c:v>
                </c:pt>
                <c:pt idx="2659">
                  <c:v>44040</c:v>
                </c:pt>
                <c:pt idx="2660">
                  <c:v>44041</c:v>
                </c:pt>
                <c:pt idx="2661">
                  <c:v>44042</c:v>
                </c:pt>
                <c:pt idx="2662">
                  <c:v>44043</c:v>
                </c:pt>
                <c:pt idx="2663">
                  <c:v>44046</c:v>
                </c:pt>
                <c:pt idx="2664">
                  <c:v>44047</c:v>
                </c:pt>
                <c:pt idx="2665">
                  <c:v>44048</c:v>
                </c:pt>
                <c:pt idx="2666">
                  <c:v>44049</c:v>
                </c:pt>
                <c:pt idx="2667">
                  <c:v>44050</c:v>
                </c:pt>
                <c:pt idx="2668">
                  <c:v>44053</c:v>
                </c:pt>
                <c:pt idx="2669">
                  <c:v>44054</c:v>
                </c:pt>
                <c:pt idx="2670">
                  <c:v>44055</c:v>
                </c:pt>
                <c:pt idx="2671">
                  <c:v>44056</c:v>
                </c:pt>
                <c:pt idx="2672">
                  <c:v>44057</c:v>
                </c:pt>
                <c:pt idx="2673">
                  <c:v>44060</c:v>
                </c:pt>
                <c:pt idx="2674">
                  <c:v>44061</c:v>
                </c:pt>
                <c:pt idx="2675">
                  <c:v>44062</c:v>
                </c:pt>
                <c:pt idx="2676">
                  <c:v>44063</c:v>
                </c:pt>
                <c:pt idx="2677">
                  <c:v>44064</c:v>
                </c:pt>
                <c:pt idx="2678">
                  <c:v>44067</c:v>
                </c:pt>
                <c:pt idx="2679">
                  <c:v>44068</c:v>
                </c:pt>
                <c:pt idx="2680">
                  <c:v>44069</c:v>
                </c:pt>
                <c:pt idx="2681">
                  <c:v>44070</c:v>
                </c:pt>
                <c:pt idx="2682">
                  <c:v>44071</c:v>
                </c:pt>
                <c:pt idx="2683">
                  <c:v>44074</c:v>
                </c:pt>
                <c:pt idx="2684">
                  <c:v>44075</c:v>
                </c:pt>
                <c:pt idx="2685">
                  <c:v>44076</c:v>
                </c:pt>
                <c:pt idx="2686">
                  <c:v>44077</c:v>
                </c:pt>
                <c:pt idx="2687">
                  <c:v>44078</c:v>
                </c:pt>
                <c:pt idx="2688">
                  <c:v>44082</c:v>
                </c:pt>
                <c:pt idx="2689">
                  <c:v>44083</c:v>
                </c:pt>
                <c:pt idx="2690">
                  <c:v>44084</c:v>
                </c:pt>
                <c:pt idx="2691">
                  <c:v>44085</c:v>
                </c:pt>
                <c:pt idx="2692">
                  <c:v>44088</c:v>
                </c:pt>
                <c:pt idx="2693">
                  <c:v>44089</c:v>
                </c:pt>
                <c:pt idx="2694">
                  <c:v>44090</c:v>
                </c:pt>
                <c:pt idx="2695">
                  <c:v>44091</c:v>
                </c:pt>
                <c:pt idx="2696">
                  <c:v>44092</c:v>
                </c:pt>
                <c:pt idx="2697">
                  <c:v>44095</c:v>
                </c:pt>
                <c:pt idx="2698">
                  <c:v>44096</c:v>
                </c:pt>
                <c:pt idx="2699">
                  <c:v>44097</c:v>
                </c:pt>
                <c:pt idx="2700">
                  <c:v>44098</c:v>
                </c:pt>
                <c:pt idx="2701">
                  <c:v>44099</c:v>
                </c:pt>
                <c:pt idx="2702">
                  <c:v>44102</c:v>
                </c:pt>
                <c:pt idx="2703">
                  <c:v>44103</c:v>
                </c:pt>
                <c:pt idx="2704">
                  <c:v>44104</c:v>
                </c:pt>
                <c:pt idx="2705">
                  <c:v>44105</c:v>
                </c:pt>
                <c:pt idx="2706">
                  <c:v>44106</c:v>
                </c:pt>
                <c:pt idx="2707">
                  <c:v>44109</c:v>
                </c:pt>
                <c:pt idx="2708">
                  <c:v>44110</c:v>
                </c:pt>
                <c:pt idx="2709">
                  <c:v>44111</c:v>
                </c:pt>
                <c:pt idx="2710">
                  <c:v>44112</c:v>
                </c:pt>
                <c:pt idx="2711">
                  <c:v>44113</c:v>
                </c:pt>
                <c:pt idx="2712">
                  <c:v>44116</c:v>
                </c:pt>
                <c:pt idx="2713">
                  <c:v>44117</c:v>
                </c:pt>
                <c:pt idx="2714">
                  <c:v>44118</c:v>
                </c:pt>
                <c:pt idx="2715">
                  <c:v>44119</c:v>
                </c:pt>
                <c:pt idx="2716">
                  <c:v>44120</c:v>
                </c:pt>
                <c:pt idx="2717">
                  <c:v>44123</c:v>
                </c:pt>
                <c:pt idx="2718">
                  <c:v>44124</c:v>
                </c:pt>
                <c:pt idx="2719">
                  <c:v>44125</c:v>
                </c:pt>
                <c:pt idx="2720">
                  <c:v>44126</c:v>
                </c:pt>
                <c:pt idx="2721">
                  <c:v>44127</c:v>
                </c:pt>
                <c:pt idx="2722">
                  <c:v>44130</c:v>
                </c:pt>
                <c:pt idx="2723">
                  <c:v>44131</c:v>
                </c:pt>
                <c:pt idx="2724">
                  <c:v>44132</c:v>
                </c:pt>
                <c:pt idx="2725">
                  <c:v>44133</c:v>
                </c:pt>
                <c:pt idx="2726">
                  <c:v>44134</c:v>
                </c:pt>
                <c:pt idx="2727">
                  <c:v>44137</c:v>
                </c:pt>
                <c:pt idx="2728">
                  <c:v>44138</c:v>
                </c:pt>
                <c:pt idx="2729">
                  <c:v>44139</c:v>
                </c:pt>
                <c:pt idx="2730">
                  <c:v>44140</c:v>
                </c:pt>
                <c:pt idx="2731">
                  <c:v>44141</c:v>
                </c:pt>
                <c:pt idx="2732">
                  <c:v>44144</c:v>
                </c:pt>
                <c:pt idx="2733">
                  <c:v>44145</c:v>
                </c:pt>
                <c:pt idx="2734">
                  <c:v>44146</c:v>
                </c:pt>
                <c:pt idx="2735">
                  <c:v>44147</c:v>
                </c:pt>
                <c:pt idx="2736">
                  <c:v>44148</c:v>
                </c:pt>
                <c:pt idx="2737">
                  <c:v>44151</c:v>
                </c:pt>
                <c:pt idx="2738">
                  <c:v>44152</c:v>
                </c:pt>
                <c:pt idx="2739">
                  <c:v>44153</c:v>
                </c:pt>
                <c:pt idx="2740">
                  <c:v>44154</c:v>
                </c:pt>
                <c:pt idx="2741">
                  <c:v>44155</c:v>
                </c:pt>
                <c:pt idx="2742">
                  <c:v>44158</c:v>
                </c:pt>
                <c:pt idx="2743">
                  <c:v>44159</c:v>
                </c:pt>
                <c:pt idx="2744">
                  <c:v>44160</c:v>
                </c:pt>
                <c:pt idx="2745">
                  <c:v>44162</c:v>
                </c:pt>
                <c:pt idx="2746">
                  <c:v>44165</c:v>
                </c:pt>
                <c:pt idx="2747">
                  <c:v>44166</c:v>
                </c:pt>
                <c:pt idx="2748">
                  <c:v>44167</c:v>
                </c:pt>
                <c:pt idx="2749">
                  <c:v>44168</c:v>
                </c:pt>
                <c:pt idx="2750">
                  <c:v>44169</c:v>
                </c:pt>
                <c:pt idx="2751">
                  <c:v>44172</c:v>
                </c:pt>
                <c:pt idx="2752">
                  <c:v>44173</c:v>
                </c:pt>
                <c:pt idx="2753">
                  <c:v>44174</c:v>
                </c:pt>
                <c:pt idx="2754">
                  <c:v>44175</c:v>
                </c:pt>
                <c:pt idx="2755">
                  <c:v>44176</c:v>
                </c:pt>
                <c:pt idx="2756">
                  <c:v>44179</c:v>
                </c:pt>
                <c:pt idx="2757">
                  <c:v>44180</c:v>
                </c:pt>
                <c:pt idx="2758">
                  <c:v>44181</c:v>
                </c:pt>
                <c:pt idx="2759">
                  <c:v>44182</c:v>
                </c:pt>
                <c:pt idx="2760">
                  <c:v>44183</c:v>
                </c:pt>
                <c:pt idx="2761">
                  <c:v>44186</c:v>
                </c:pt>
                <c:pt idx="2762">
                  <c:v>44187</c:v>
                </c:pt>
                <c:pt idx="2763">
                  <c:v>44188</c:v>
                </c:pt>
                <c:pt idx="2764">
                  <c:v>44189</c:v>
                </c:pt>
                <c:pt idx="2765">
                  <c:v>44193</c:v>
                </c:pt>
                <c:pt idx="2766">
                  <c:v>44194</c:v>
                </c:pt>
                <c:pt idx="2767">
                  <c:v>44195</c:v>
                </c:pt>
                <c:pt idx="2768">
                  <c:v>44196</c:v>
                </c:pt>
                <c:pt idx="2769">
                  <c:v>44200</c:v>
                </c:pt>
                <c:pt idx="2770">
                  <c:v>44201</c:v>
                </c:pt>
                <c:pt idx="2771">
                  <c:v>44202</c:v>
                </c:pt>
                <c:pt idx="2772">
                  <c:v>44203</c:v>
                </c:pt>
                <c:pt idx="2773">
                  <c:v>44204</c:v>
                </c:pt>
                <c:pt idx="2774">
                  <c:v>44207</c:v>
                </c:pt>
                <c:pt idx="2775">
                  <c:v>44208</c:v>
                </c:pt>
                <c:pt idx="2776">
                  <c:v>44209</c:v>
                </c:pt>
                <c:pt idx="2777">
                  <c:v>44210</c:v>
                </c:pt>
                <c:pt idx="2778">
                  <c:v>44211</c:v>
                </c:pt>
                <c:pt idx="2779">
                  <c:v>44215</c:v>
                </c:pt>
                <c:pt idx="2780">
                  <c:v>44216</c:v>
                </c:pt>
                <c:pt idx="2781">
                  <c:v>44217</c:v>
                </c:pt>
                <c:pt idx="2782">
                  <c:v>44218</c:v>
                </c:pt>
                <c:pt idx="2783">
                  <c:v>44221</c:v>
                </c:pt>
                <c:pt idx="2784">
                  <c:v>44222</c:v>
                </c:pt>
                <c:pt idx="2785">
                  <c:v>44223</c:v>
                </c:pt>
                <c:pt idx="2786">
                  <c:v>44224</c:v>
                </c:pt>
                <c:pt idx="2787">
                  <c:v>44225</c:v>
                </c:pt>
                <c:pt idx="2788">
                  <c:v>44228</c:v>
                </c:pt>
                <c:pt idx="2789">
                  <c:v>44229</c:v>
                </c:pt>
                <c:pt idx="2790">
                  <c:v>44230</c:v>
                </c:pt>
                <c:pt idx="2791">
                  <c:v>44231</c:v>
                </c:pt>
                <c:pt idx="2792">
                  <c:v>44232</c:v>
                </c:pt>
                <c:pt idx="2793">
                  <c:v>44235</c:v>
                </c:pt>
                <c:pt idx="2794">
                  <c:v>44236</c:v>
                </c:pt>
                <c:pt idx="2795">
                  <c:v>44237</c:v>
                </c:pt>
                <c:pt idx="2796">
                  <c:v>44238</c:v>
                </c:pt>
                <c:pt idx="2797">
                  <c:v>44239</c:v>
                </c:pt>
                <c:pt idx="2798">
                  <c:v>44243</c:v>
                </c:pt>
                <c:pt idx="2799">
                  <c:v>44244</c:v>
                </c:pt>
                <c:pt idx="2800">
                  <c:v>44245</c:v>
                </c:pt>
                <c:pt idx="2801">
                  <c:v>44246</c:v>
                </c:pt>
                <c:pt idx="2802">
                  <c:v>44249</c:v>
                </c:pt>
                <c:pt idx="2803">
                  <c:v>44250</c:v>
                </c:pt>
                <c:pt idx="2804">
                  <c:v>44251</c:v>
                </c:pt>
                <c:pt idx="2805">
                  <c:v>44252</c:v>
                </c:pt>
                <c:pt idx="2806">
                  <c:v>44253</c:v>
                </c:pt>
                <c:pt idx="2807">
                  <c:v>44256</c:v>
                </c:pt>
                <c:pt idx="2808">
                  <c:v>44257</c:v>
                </c:pt>
                <c:pt idx="2809">
                  <c:v>44258</c:v>
                </c:pt>
                <c:pt idx="2810">
                  <c:v>44259</c:v>
                </c:pt>
                <c:pt idx="2811">
                  <c:v>44260</c:v>
                </c:pt>
                <c:pt idx="2812">
                  <c:v>44263</c:v>
                </c:pt>
                <c:pt idx="2813">
                  <c:v>44264</c:v>
                </c:pt>
                <c:pt idx="2814">
                  <c:v>44265</c:v>
                </c:pt>
                <c:pt idx="2815">
                  <c:v>44266</c:v>
                </c:pt>
                <c:pt idx="2816">
                  <c:v>44267</c:v>
                </c:pt>
                <c:pt idx="2817">
                  <c:v>44270</c:v>
                </c:pt>
                <c:pt idx="2818">
                  <c:v>44271</c:v>
                </c:pt>
                <c:pt idx="2819">
                  <c:v>44272</c:v>
                </c:pt>
                <c:pt idx="2820">
                  <c:v>44273</c:v>
                </c:pt>
                <c:pt idx="2821">
                  <c:v>44274</c:v>
                </c:pt>
                <c:pt idx="2822">
                  <c:v>44277</c:v>
                </c:pt>
                <c:pt idx="2823">
                  <c:v>44278</c:v>
                </c:pt>
                <c:pt idx="2824">
                  <c:v>44279</c:v>
                </c:pt>
                <c:pt idx="2825">
                  <c:v>44280</c:v>
                </c:pt>
                <c:pt idx="2826">
                  <c:v>44281</c:v>
                </c:pt>
                <c:pt idx="2827">
                  <c:v>44284</c:v>
                </c:pt>
                <c:pt idx="2828">
                  <c:v>44285</c:v>
                </c:pt>
                <c:pt idx="2829">
                  <c:v>44286</c:v>
                </c:pt>
              </c:numCache>
            </c:numRef>
          </c:cat>
          <c:val>
            <c:numRef>
              <c:f>data!$M$10:$M$2839</c:f>
              <c:numCache>
                <c:formatCode>0.00</c:formatCode>
                <c:ptCount val="2830"/>
                <c:pt idx="0" formatCode="General">
                  <c:v>100</c:v>
                </c:pt>
                <c:pt idx="1">
                  <c:v>100.43812910617359</c:v>
                </c:pt>
                <c:pt idx="2">
                  <c:v>100.0319988608081</c:v>
                </c:pt>
                <c:pt idx="3">
                  <c:v>100.0319988608081</c:v>
                </c:pt>
                <c:pt idx="4">
                  <c:v>100.15576604238865</c:v>
                </c:pt>
                <c:pt idx="5">
                  <c:v>100.22329437355161</c:v>
                </c:pt>
                <c:pt idx="6">
                  <c:v>100.94126149586275</c:v>
                </c:pt>
                <c:pt idx="7">
                  <c:v>100.45599316293649</c:v>
                </c:pt>
                <c:pt idx="8">
                  <c:v>100.92772387246598</c:v>
                </c:pt>
                <c:pt idx="9">
                  <c:v>101.3770411370817</c:v>
                </c:pt>
                <c:pt idx="10">
                  <c:v>101.19675514334152</c:v>
                </c:pt>
                <c:pt idx="11">
                  <c:v>101.54514789229449</c:v>
                </c:pt>
                <c:pt idx="12">
                  <c:v>101.91597659860061</c:v>
                </c:pt>
                <c:pt idx="13">
                  <c:v>102.00599844532681</c:v>
                </c:pt>
                <c:pt idx="14">
                  <c:v>101.78059563911445</c:v>
                </c:pt>
                <c:pt idx="15">
                  <c:v>101.98303224966237</c:v>
                </c:pt>
                <c:pt idx="16">
                  <c:v>101.74634720368492</c:v>
                </c:pt>
                <c:pt idx="17">
                  <c:v>101.71256874472243</c:v>
                </c:pt>
                <c:pt idx="18">
                  <c:v>102.10582412619014</c:v>
                </c:pt>
                <c:pt idx="19">
                  <c:v>101.41679498656517</c:v>
                </c:pt>
                <c:pt idx="20">
                  <c:v>101.58551369955273</c:v>
                </c:pt>
                <c:pt idx="21">
                  <c:v>101.10029454999228</c:v>
                </c:pt>
                <c:pt idx="22">
                  <c:v>101.92990907399491</c:v>
                </c:pt>
                <c:pt idx="23">
                  <c:v>102.25583331256188</c:v>
                </c:pt>
                <c:pt idx="24">
                  <c:v>102.16574006152457</c:v>
                </c:pt>
                <c:pt idx="25">
                  <c:v>101.6126678095557</c:v>
                </c:pt>
                <c:pt idx="26">
                  <c:v>101.33086423493434</c:v>
                </c:pt>
                <c:pt idx="27">
                  <c:v>101.20696720326103</c:v>
                </c:pt>
                <c:pt idx="28">
                  <c:v>101.44307754878405</c:v>
                </c:pt>
                <c:pt idx="29">
                  <c:v>101.66795699700303</c:v>
                </c:pt>
                <c:pt idx="30">
                  <c:v>101.12620816452942</c:v>
                </c:pt>
                <c:pt idx="31">
                  <c:v>100.76536493361901</c:v>
                </c:pt>
                <c:pt idx="32">
                  <c:v>100.82163014527332</c:v>
                </c:pt>
                <c:pt idx="33">
                  <c:v>100.74280606005911</c:v>
                </c:pt>
                <c:pt idx="34">
                  <c:v>101.50533316578139</c:v>
                </c:pt>
                <c:pt idx="35">
                  <c:v>101.56159686278527</c:v>
                </c:pt>
                <c:pt idx="36">
                  <c:v>101.93236254879587</c:v>
                </c:pt>
                <c:pt idx="37">
                  <c:v>102.08420245929372</c:v>
                </c:pt>
                <c:pt idx="38">
                  <c:v>101.92086319460142</c:v>
                </c:pt>
                <c:pt idx="39">
                  <c:v>101.97712643820222</c:v>
                </c:pt>
                <c:pt idx="40">
                  <c:v>101.87577430817163</c:v>
                </c:pt>
                <c:pt idx="41">
                  <c:v>102.05570728230352</c:v>
                </c:pt>
                <c:pt idx="42">
                  <c:v>101.57055956495452</c:v>
                </c:pt>
                <c:pt idx="43">
                  <c:v>101.3000652384704</c:v>
                </c:pt>
                <c:pt idx="44">
                  <c:v>101.55861295697169</c:v>
                </c:pt>
                <c:pt idx="45">
                  <c:v>101.38963957271376</c:v>
                </c:pt>
                <c:pt idx="46">
                  <c:v>101.2995554800948</c:v>
                </c:pt>
                <c:pt idx="47">
                  <c:v>101.45701013339226</c:v>
                </c:pt>
                <c:pt idx="48">
                  <c:v>101.45701013339226</c:v>
                </c:pt>
                <c:pt idx="49">
                  <c:v>101.85018953867295</c:v>
                </c:pt>
                <c:pt idx="50">
                  <c:v>101.97392383904507</c:v>
                </c:pt>
                <c:pt idx="51">
                  <c:v>101.70343581880994</c:v>
                </c:pt>
                <c:pt idx="52">
                  <c:v>101.56828173138662</c:v>
                </c:pt>
                <c:pt idx="53">
                  <c:v>101.90538221252324</c:v>
                </c:pt>
                <c:pt idx="54">
                  <c:v>101.69130703157529</c:v>
                </c:pt>
                <c:pt idx="55">
                  <c:v>100.67325429828948</c:v>
                </c:pt>
                <c:pt idx="56">
                  <c:v>100.30116255008789</c:v>
                </c:pt>
                <c:pt idx="57">
                  <c:v>100.53723152020538</c:v>
                </c:pt>
                <c:pt idx="58">
                  <c:v>100.39081531668067</c:v>
                </c:pt>
                <c:pt idx="59">
                  <c:v>100.49205543258886</c:v>
                </c:pt>
                <c:pt idx="60">
                  <c:v>100.72812390784526</c:v>
                </c:pt>
                <c:pt idx="61">
                  <c:v>100.23170293757983</c:v>
                </c:pt>
                <c:pt idx="62">
                  <c:v>99.327282608162378</c:v>
                </c:pt>
                <c:pt idx="63">
                  <c:v>99.619454936469452</c:v>
                </c:pt>
                <c:pt idx="64">
                  <c:v>100.23650404274578</c:v>
                </c:pt>
                <c:pt idx="65">
                  <c:v>100.12390404883043</c:v>
                </c:pt>
                <c:pt idx="66">
                  <c:v>100.23637755430974</c:v>
                </c:pt>
                <c:pt idx="67">
                  <c:v>100.50610224462258</c:v>
                </c:pt>
                <c:pt idx="68">
                  <c:v>100.69723197817245</c:v>
                </c:pt>
                <c:pt idx="69">
                  <c:v>100.42678266973425</c:v>
                </c:pt>
                <c:pt idx="70">
                  <c:v>100.59544438323361</c:v>
                </c:pt>
                <c:pt idx="71">
                  <c:v>101.20130769096015</c:v>
                </c:pt>
                <c:pt idx="72">
                  <c:v>100.95343083922519</c:v>
                </c:pt>
                <c:pt idx="73">
                  <c:v>100.99843404105782</c:v>
                </c:pt>
                <c:pt idx="74">
                  <c:v>101.32425384497648</c:v>
                </c:pt>
                <c:pt idx="75">
                  <c:v>101.08765960496578</c:v>
                </c:pt>
                <c:pt idx="76">
                  <c:v>100.80593694448689</c:v>
                </c:pt>
                <c:pt idx="77">
                  <c:v>100.87343338955593</c:v>
                </c:pt>
                <c:pt idx="78">
                  <c:v>101.81429835002345</c:v>
                </c:pt>
                <c:pt idx="79">
                  <c:v>101.29535454244355</c:v>
                </c:pt>
                <c:pt idx="80">
                  <c:v>101.46400215542045</c:v>
                </c:pt>
                <c:pt idx="81">
                  <c:v>102.08101109074295</c:v>
                </c:pt>
                <c:pt idx="82">
                  <c:v>101.50552384660786</c:v>
                </c:pt>
                <c:pt idx="83">
                  <c:v>102.18959393326352</c:v>
                </c:pt>
                <c:pt idx="84">
                  <c:v>102.58265291422143</c:v>
                </c:pt>
                <c:pt idx="85">
                  <c:v>103.70615859785774</c:v>
                </c:pt>
                <c:pt idx="86">
                  <c:v>103.41998543633342</c:v>
                </c:pt>
                <c:pt idx="87">
                  <c:v>102.62939526105149</c:v>
                </c:pt>
                <c:pt idx="88">
                  <c:v>102.7530790172287</c:v>
                </c:pt>
                <c:pt idx="89">
                  <c:v>102.49398543946504</c:v>
                </c:pt>
                <c:pt idx="90">
                  <c:v>102.77486800889642</c:v>
                </c:pt>
                <c:pt idx="91">
                  <c:v>103.43652310801905</c:v>
                </c:pt>
                <c:pt idx="92">
                  <c:v>103.21126926658617</c:v>
                </c:pt>
                <c:pt idx="93">
                  <c:v>103.96230761078799</c:v>
                </c:pt>
                <c:pt idx="94">
                  <c:v>104.05226959161917</c:v>
                </c:pt>
                <c:pt idx="95">
                  <c:v>105.0598849826555</c:v>
                </c:pt>
                <c:pt idx="96">
                  <c:v>105.11611786147093</c:v>
                </c:pt>
                <c:pt idx="97">
                  <c:v>105.11611786147093</c:v>
                </c:pt>
                <c:pt idx="98">
                  <c:v>105.47548955462187</c:v>
                </c:pt>
                <c:pt idx="99">
                  <c:v>105.26153183415769</c:v>
                </c:pt>
                <c:pt idx="100">
                  <c:v>104.25553477212428</c:v>
                </c:pt>
                <c:pt idx="101">
                  <c:v>104.72692457945153</c:v>
                </c:pt>
                <c:pt idx="102">
                  <c:v>104.5693219544041</c:v>
                </c:pt>
                <c:pt idx="103">
                  <c:v>103.97142679691939</c:v>
                </c:pt>
                <c:pt idx="104">
                  <c:v>103.82509119669366</c:v>
                </c:pt>
                <c:pt idx="105">
                  <c:v>105.25502682615993</c:v>
                </c:pt>
                <c:pt idx="106">
                  <c:v>105.68157012285957</c:v>
                </c:pt>
                <c:pt idx="107">
                  <c:v>105.35488803854443</c:v>
                </c:pt>
                <c:pt idx="108">
                  <c:v>105.366134890761</c:v>
                </c:pt>
                <c:pt idx="109">
                  <c:v>104.3830344309936</c:v>
                </c:pt>
                <c:pt idx="110">
                  <c:v>105.04450477529706</c:v>
                </c:pt>
                <c:pt idx="111">
                  <c:v>104.95449234067586</c:v>
                </c:pt>
                <c:pt idx="112">
                  <c:v>104.62782931572939</c:v>
                </c:pt>
                <c:pt idx="113">
                  <c:v>104.91983504006949</c:v>
                </c:pt>
                <c:pt idx="114">
                  <c:v>105.41352355032629</c:v>
                </c:pt>
                <c:pt idx="115">
                  <c:v>105.19962301797381</c:v>
                </c:pt>
                <c:pt idx="116">
                  <c:v>105.12086814972956</c:v>
                </c:pt>
                <c:pt idx="117">
                  <c:v>105.74879200254584</c:v>
                </c:pt>
                <c:pt idx="118">
                  <c:v>106.14168112494445</c:v>
                </c:pt>
                <c:pt idx="119">
                  <c:v>106.05167333398794</c:v>
                </c:pt>
                <c:pt idx="120">
                  <c:v>106.22023232046692</c:v>
                </c:pt>
                <c:pt idx="121">
                  <c:v>106.97106686162748</c:v>
                </c:pt>
                <c:pt idx="122">
                  <c:v>107.43115818106452</c:v>
                </c:pt>
                <c:pt idx="123">
                  <c:v>107.58848417304438</c:v>
                </c:pt>
                <c:pt idx="124">
                  <c:v>107.26186093961442</c:v>
                </c:pt>
                <c:pt idx="125">
                  <c:v>107.07051279757589</c:v>
                </c:pt>
                <c:pt idx="126">
                  <c:v>107.32885247646854</c:v>
                </c:pt>
                <c:pt idx="127">
                  <c:v>106.99095046851129</c:v>
                </c:pt>
                <c:pt idx="128">
                  <c:v>106.73198776794428</c:v>
                </c:pt>
                <c:pt idx="129">
                  <c:v>106.45047684943698</c:v>
                </c:pt>
                <c:pt idx="130">
                  <c:v>106.63025392716645</c:v>
                </c:pt>
                <c:pt idx="131">
                  <c:v>106.10039906151739</c:v>
                </c:pt>
                <c:pt idx="132">
                  <c:v>106.62762103295198</c:v>
                </c:pt>
                <c:pt idx="133">
                  <c:v>107.17722025433225</c:v>
                </c:pt>
                <c:pt idx="134">
                  <c:v>107.79392406540732</c:v>
                </c:pt>
                <c:pt idx="135">
                  <c:v>107.51243353080169</c:v>
                </c:pt>
                <c:pt idx="136">
                  <c:v>107.62482370780521</c:v>
                </c:pt>
                <c:pt idx="137">
                  <c:v>108.30858523762035</c:v>
                </c:pt>
                <c:pt idx="138">
                  <c:v>107.71097245522706</c:v>
                </c:pt>
                <c:pt idx="139">
                  <c:v>107.36182799244689</c:v>
                </c:pt>
                <c:pt idx="140">
                  <c:v>107.32808939855092</c:v>
                </c:pt>
                <c:pt idx="141">
                  <c:v>106.95638026381461</c:v>
                </c:pt>
                <c:pt idx="142">
                  <c:v>107.41640841499162</c:v>
                </c:pt>
                <c:pt idx="143">
                  <c:v>107.64105851970282</c:v>
                </c:pt>
                <c:pt idx="144">
                  <c:v>108.26890107429418</c:v>
                </c:pt>
                <c:pt idx="145">
                  <c:v>107.648705704603</c:v>
                </c:pt>
                <c:pt idx="146">
                  <c:v>108.15349397461684</c:v>
                </c:pt>
                <c:pt idx="147">
                  <c:v>107.70280681770593</c:v>
                </c:pt>
                <c:pt idx="148">
                  <c:v>108.21877626042726</c:v>
                </c:pt>
                <c:pt idx="149">
                  <c:v>108.92480920064278</c:v>
                </c:pt>
                <c:pt idx="150">
                  <c:v>108.90232033730273</c:v>
                </c:pt>
                <c:pt idx="151">
                  <c:v>109.45185177436119</c:v>
                </c:pt>
                <c:pt idx="152">
                  <c:v>110.06848355618352</c:v>
                </c:pt>
                <c:pt idx="153">
                  <c:v>109.7870503075965</c:v>
                </c:pt>
                <c:pt idx="154">
                  <c:v>110.25824008798539</c:v>
                </c:pt>
                <c:pt idx="155">
                  <c:v>111.05360396839527</c:v>
                </c:pt>
                <c:pt idx="156">
                  <c:v>110.49005052129283</c:v>
                </c:pt>
                <c:pt idx="157">
                  <c:v>110.37756954800197</c:v>
                </c:pt>
                <c:pt idx="158">
                  <c:v>110.87112860820028</c:v>
                </c:pt>
                <c:pt idx="159">
                  <c:v>110.51079149277928</c:v>
                </c:pt>
                <c:pt idx="160">
                  <c:v>110.65684349283165</c:v>
                </c:pt>
                <c:pt idx="161">
                  <c:v>111.530277879042</c:v>
                </c:pt>
                <c:pt idx="162">
                  <c:v>111.02324437411752</c:v>
                </c:pt>
                <c:pt idx="163">
                  <c:v>111.52797282807283</c:v>
                </c:pt>
                <c:pt idx="164">
                  <c:v>110.2390098898115</c:v>
                </c:pt>
                <c:pt idx="165">
                  <c:v>111.07886622908751</c:v>
                </c:pt>
                <c:pt idx="166">
                  <c:v>111.57235150299954</c:v>
                </c:pt>
                <c:pt idx="167">
                  <c:v>110.48801964938252</c:v>
                </c:pt>
                <c:pt idx="168">
                  <c:v>110.02622084207407</c:v>
                </c:pt>
                <c:pt idx="169">
                  <c:v>109.394985797777</c:v>
                </c:pt>
                <c:pt idx="170">
                  <c:v>110.25702923990231</c:v>
                </c:pt>
                <c:pt idx="171">
                  <c:v>109.95315115345457</c:v>
                </c:pt>
                <c:pt idx="172">
                  <c:v>109.08430855582161</c:v>
                </c:pt>
                <c:pt idx="173">
                  <c:v>108.76916588517297</c:v>
                </c:pt>
                <c:pt idx="174">
                  <c:v>109.28492621973795</c:v>
                </c:pt>
                <c:pt idx="175">
                  <c:v>109.83423869439189</c:v>
                </c:pt>
                <c:pt idx="176">
                  <c:v>109.45146215736344</c:v>
                </c:pt>
                <c:pt idx="177">
                  <c:v>109.06868561897537</c:v>
                </c:pt>
                <c:pt idx="178">
                  <c:v>109.31565063635144</c:v>
                </c:pt>
                <c:pt idx="179">
                  <c:v>109.65228296140769</c:v>
                </c:pt>
                <c:pt idx="180">
                  <c:v>110.67023036381337</c:v>
                </c:pt>
                <c:pt idx="181">
                  <c:v>110.83866968966304</c:v>
                </c:pt>
                <c:pt idx="182">
                  <c:v>110.99588768721389</c:v>
                </c:pt>
                <c:pt idx="183">
                  <c:v>110.44386437261231</c:v>
                </c:pt>
                <c:pt idx="184">
                  <c:v>111.29464231701273</c:v>
                </c:pt>
                <c:pt idx="185">
                  <c:v>111.66485819152477</c:v>
                </c:pt>
                <c:pt idx="186">
                  <c:v>111.39483724417042</c:v>
                </c:pt>
                <c:pt idx="187">
                  <c:v>111.25990858661876</c:v>
                </c:pt>
                <c:pt idx="188">
                  <c:v>111.0574541884026</c:v>
                </c:pt>
                <c:pt idx="189">
                  <c:v>111.45006213191552</c:v>
                </c:pt>
                <c:pt idx="190">
                  <c:v>111.47253416790896</c:v>
                </c:pt>
                <c:pt idx="191">
                  <c:v>112.18940180998233</c:v>
                </c:pt>
                <c:pt idx="192">
                  <c:v>112.301714765413</c:v>
                </c:pt>
                <c:pt idx="193">
                  <c:v>112.34665342738339</c:v>
                </c:pt>
                <c:pt idx="194">
                  <c:v>112.45896639627671</c:v>
                </c:pt>
                <c:pt idx="195">
                  <c:v>112.13262304168583</c:v>
                </c:pt>
                <c:pt idx="196">
                  <c:v>112.13262304168583</c:v>
                </c:pt>
                <c:pt idx="197">
                  <c:v>111.49028577308516</c:v>
                </c:pt>
                <c:pt idx="198">
                  <c:v>111.00605873158543</c:v>
                </c:pt>
                <c:pt idx="199">
                  <c:v>111.53292513447614</c:v>
                </c:pt>
                <c:pt idx="200">
                  <c:v>111.91431135087537</c:v>
                </c:pt>
                <c:pt idx="201">
                  <c:v>111.84687277616169</c:v>
                </c:pt>
                <c:pt idx="202">
                  <c:v>111.22715850221249</c:v>
                </c:pt>
                <c:pt idx="203">
                  <c:v>111.26086199981965</c:v>
                </c:pt>
                <c:pt idx="204">
                  <c:v>111.2271482895471</c:v>
                </c:pt>
                <c:pt idx="205">
                  <c:v>110.48307580182457</c:v>
                </c:pt>
                <c:pt idx="206">
                  <c:v>109.84076328633465</c:v>
                </c:pt>
                <c:pt idx="207">
                  <c:v>110.47934160665883</c:v>
                </c:pt>
                <c:pt idx="208">
                  <c:v>110.97260381931797</c:v>
                </c:pt>
                <c:pt idx="209">
                  <c:v>110.52227306510289</c:v>
                </c:pt>
                <c:pt idx="210">
                  <c:v>110.89241955317034</c:v>
                </c:pt>
                <c:pt idx="211">
                  <c:v>111.25136761346249</c:v>
                </c:pt>
                <c:pt idx="212">
                  <c:v>112.14657556279275</c:v>
                </c:pt>
                <c:pt idx="213">
                  <c:v>111.67371509176478</c:v>
                </c:pt>
                <c:pt idx="214">
                  <c:v>111.70741434719078</c:v>
                </c:pt>
                <c:pt idx="215">
                  <c:v>110.7596839069127</c:v>
                </c:pt>
                <c:pt idx="216">
                  <c:v>111.17457654586438</c:v>
                </c:pt>
                <c:pt idx="217">
                  <c:v>111.05093169911423</c:v>
                </c:pt>
                <c:pt idx="218">
                  <c:v>110.12587795522579</c:v>
                </c:pt>
                <c:pt idx="219">
                  <c:v>108.70123173997693</c:v>
                </c:pt>
                <c:pt idx="220">
                  <c:v>109.50701002923745</c:v>
                </c:pt>
                <c:pt idx="221">
                  <c:v>109.1920435788403</c:v>
                </c:pt>
                <c:pt idx="222">
                  <c:v>108.93338781112111</c:v>
                </c:pt>
                <c:pt idx="223">
                  <c:v>109.15780772529392</c:v>
                </c:pt>
                <c:pt idx="224">
                  <c:v>109.74034256448299</c:v>
                </c:pt>
                <c:pt idx="225">
                  <c:v>109.96476052114733</c:v>
                </c:pt>
                <c:pt idx="226">
                  <c:v>108.77899294889437</c:v>
                </c:pt>
                <c:pt idx="227">
                  <c:v>109.24970434729887</c:v>
                </c:pt>
                <c:pt idx="228">
                  <c:v>109.48531355710622</c:v>
                </c:pt>
                <c:pt idx="229">
                  <c:v>109.67608389497083</c:v>
                </c:pt>
                <c:pt idx="230">
                  <c:v>107.95546188360188</c:v>
                </c:pt>
                <c:pt idx="231">
                  <c:v>107.68560119884303</c:v>
                </c:pt>
                <c:pt idx="232">
                  <c:v>107.69683073127918</c:v>
                </c:pt>
                <c:pt idx="233">
                  <c:v>108.36853871372881</c:v>
                </c:pt>
                <c:pt idx="234">
                  <c:v>106.55669230866833</c:v>
                </c:pt>
                <c:pt idx="235">
                  <c:v>105.64329531130362</c:v>
                </c:pt>
                <c:pt idx="236">
                  <c:v>105.86761495246313</c:v>
                </c:pt>
                <c:pt idx="237">
                  <c:v>104.96555291846245</c:v>
                </c:pt>
                <c:pt idx="238">
                  <c:v>105.3018375490683</c:v>
                </c:pt>
                <c:pt idx="239">
                  <c:v>104.18441649299996</c:v>
                </c:pt>
                <c:pt idx="240">
                  <c:v>103.75692341650758</c:v>
                </c:pt>
                <c:pt idx="241">
                  <c:v>104.37256045519885</c:v>
                </c:pt>
                <c:pt idx="242">
                  <c:v>105.26683655224173</c:v>
                </c:pt>
                <c:pt idx="243">
                  <c:v>105.25560988593213</c:v>
                </c:pt>
                <c:pt idx="244">
                  <c:v>105.4798921141691</c:v>
                </c:pt>
                <c:pt idx="245">
                  <c:v>105.18761043989011</c:v>
                </c:pt>
                <c:pt idx="246">
                  <c:v>104.81649858388545</c:v>
                </c:pt>
                <c:pt idx="247">
                  <c:v>105.21985492868755</c:v>
                </c:pt>
                <c:pt idx="248">
                  <c:v>103.82993597369651</c:v>
                </c:pt>
                <c:pt idx="249">
                  <c:v>104.99080738058093</c:v>
                </c:pt>
                <c:pt idx="250">
                  <c:v>104.77733142922047</c:v>
                </c:pt>
                <c:pt idx="251">
                  <c:v>105.30354235275007</c:v>
                </c:pt>
                <c:pt idx="252">
                  <c:v>104.97754233489967</c:v>
                </c:pt>
                <c:pt idx="253">
                  <c:v>105.22417913473957</c:v>
                </c:pt>
                <c:pt idx="254">
                  <c:v>104.08441335619511</c:v>
                </c:pt>
                <c:pt idx="255">
                  <c:v>104.62173997876965</c:v>
                </c:pt>
                <c:pt idx="256">
                  <c:v>105.31526843291165</c:v>
                </c:pt>
                <c:pt idx="257">
                  <c:v>105.67378884190197</c:v>
                </c:pt>
                <c:pt idx="258">
                  <c:v>105.25772763008648</c:v>
                </c:pt>
                <c:pt idx="259">
                  <c:v>104.95427766859335</c:v>
                </c:pt>
                <c:pt idx="260">
                  <c:v>105.65893417532945</c:v>
                </c:pt>
                <c:pt idx="261">
                  <c:v>105.36674804054626</c:v>
                </c:pt>
                <c:pt idx="262">
                  <c:v>105.10831707069192</c:v>
                </c:pt>
                <c:pt idx="263">
                  <c:v>105.37730843201551</c:v>
                </c:pt>
                <c:pt idx="264">
                  <c:v>104.55488018988629</c:v>
                </c:pt>
                <c:pt idx="265">
                  <c:v>104.90218308473094</c:v>
                </c:pt>
                <c:pt idx="266">
                  <c:v>104.91340436976968</c:v>
                </c:pt>
                <c:pt idx="267">
                  <c:v>105.43951163448672</c:v>
                </c:pt>
                <c:pt idx="268">
                  <c:v>104.79792415574714</c:v>
                </c:pt>
                <c:pt idx="269">
                  <c:v>105.18994378087976</c:v>
                </c:pt>
                <c:pt idx="270">
                  <c:v>105.67136312819702</c:v>
                </c:pt>
                <c:pt idx="271">
                  <c:v>105.25535573494933</c:v>
                </c:pt>
                <c:pt idx="272">
                  <c:v>104.50083382479573</c:v>
                </c:pt>
                <c:pt idx="273">
                  <c:v>104.25368058723407</c:v>
                </c:pt>
                <c:pt idx="274">
                  <c:v>103.65726846132097</c:v>
                </c:pt>
                <c:pt idx="275">
                  <c:v>103.01570451499647</c:v>
                </c:pt>
                <c:pt idx="276">
                  <c:v>102.97081260688219</c:v>
                </c:pt>
                <c:pt idx="277">
                  <c:v>102.26148158643463</c:v>
                </c:pt>
                <c:pt idx="278">
                  <c:v>102.84327714287272</c:v>
                </c:pt>
                <c:pt idx="279">
                  <c:v>102.50612261576663</c:v>
                </c:pt>
                <c:pt idx="280">
                  <c:v>102.9762836616884</c:v>
                </c:pt>
                <c:pt idx="281">
                  <c:v>103.0099378752877</c:v>
                </c:pt>
                <c:pt idx="282">
                  <c:v>103.24528679944234</c:v>
                </c:pt>
                <c:pt idx="283">
                  <c:v>103.09932530175982</c:v>
                </c:pt>
                <c:pt idx="284">
                  <c:v>103.48009665139345</c:v>
                </c:pt>
                <c:pt idx="285">
                  <c:v>103.45765464379055</c:v>
                </c:pt>
                <c:pt idx="286">
                  <c:v>104.45142746350734</c:v>
                </c:pt>
                <c:pt idx="287">
                  <c:v>104.19306492583631</c:v>
                </c:pt>
                <c:pt idx="288">
                  <c:v>104.46197931946089</c:v>
                </c:pt>
                <c:pt idx="289">
                  <c:v>104.79801428428932</c:v>
                </c:pt>
                <c:pt idx="290">
                  <c:v>104.75312810123488</c:v>
                </c:pt>
                <c:pt idx="291">
                  <c:v>104.62964478745404</c:v>
                </c:pt>
                <c:pt idx="292">
                  <c:v>104.07845794112663</c:v>
                </c:pt>
                <c:pt idx="293">
                  <c:v>103.36925149240727</c:v>
                </c:pt>
                <c:pt idx="294">
                  <c:v>104.10704748694586</c:v>
                </c:pt>
                <c:pt idx="295">
                  <c:v>103.84870327580589</c:v>
                </c:pt>
                <c:pt idx="296">
                  <c:v>103.60160479538489</c:v>
                </c:pt>
                <c:pt idx="297">
                  <c:v>104.20563227394169</c:v>
                </c:pt>
                <c:pt idx="298">
                  <c:v>105.08812079304471</c:v>
                </c:pt>
                <c:pt idx="299">
                  <c:v>104.84103949321666</c:v>
                </c:pt>
                <c:pt idx="300">
                  <c:v>105.07634786211428</c:v>
                </c:pt>
                <c:pt idx="301">
                  <c:v>105.45705968389484</c:v>
                </c:pt>
                <c:pt idx="302">
                  <c:v>106.35067426458599</c:v>
                </c:pt>
                <c:pt idx="303">
                  <c:v>106.02487571542223</c:v>
                </c:pt>
                <c:pt idx="304">
                  <c:v>105.95755120746713</c:v>
                </c:pt>
                <c:pt idx="305">
                  <c:v>105.40647847889352</c:v>
                </c:pt>
                <c:pt idx="306">
                  <c:v>105.46254873846287</c:v>
                </c:pt>
                <c:pt idx="307">
                  <c:v>105.32785836416744</c:v>
                </c:pt>
                <c:pt idx="308">
                  <c:v>104.78806034290051</c:v>
                </c:pt>
                <c:pt idx="309">
                  <c:v>104.50726254278591</c:v>
                </c:pt>
                <c:pt idx="310">
                  <c:v>104.54090763484325</c:v>
                </c:pt>
                <c:pt idx="311">
                  <c:v>104.23761354082795</c:v>
                </c:pt>
                <c:pt idx="312">
                  <c:v>104.59593418944188</c:v>
                </c:pt>
                <c:pt idx="313">
                  <c:v>104.32638583662083</c:v>
                </c:pt>
                <c:pt idx="314">
                  <c:v>104.2702873323726</c:v>
                </c:pt>
                <c:pt idx="315">
                  <c:v>104.50557202189981</c:v>
                </c:pt>
                <c:pt idx="316">
                  <c:v>103.97705506340415</c:v>
                </c:pt>
                <c:pt idx="317">
                  <c:v>103.52742385435388</c:v>
                </c:pt>
                <c:pt idx="318">
                  <c:v>103.53863965240986</c:v>
                </c:pt>
                <c:pt idx="319">
                  <c:v>103.23535294023246</c:v>
                </c:pt>
                <c:pt idx="320">
                  <c:v>103.36986156244073</c:v>
                </c:pt>
                <c:pt idx="321">
                  <c:v>103.9514723589988</c:v>
                </c:pt>
                <c:pt idx="322">
                  <c:v>104.35447232582887</c:v>
                </c:pt>
                <c:pt idx="323">
                  <c:v>104.00619309399518</c:v>
                </c:pt>
                <c:pt idx="324">
                  <c:v>104.76609989452881</c:v>
                </c:pt>
                <c:pt idx="325">
                  <c:v>105.02374453628146</c:v>
                </c:pt>
                <c:pt idx="326">
                  <c:v>105.15824668213952</c:v>
                </c:pt>
                <c:pt idx="327">
                  <c:v>104.74244543217463</c:v>
                </c:pt>
                <c:pt idx="328">
                  <c:v>104.82092519158874</c:v>
                </c:pt>
                <c:pt idx="329">
                  <c:v>105.19038784712934</c:v>
                </c:pt>
                <c:pt idx="330">
                  <c:v>105.63805481855762</c:v>
                </c:pt>
                <c:pt idx="331">
                  <c:v>105.33480358908574</c:v>
                </c:pt>
                <c:pt idx="332">
                  <c:v>105.73778526329335</c:v>
                </c:pt>
                <c:pt idx="333">
                  <c:v>105.95066140618869</c:v>
                </c:pt>
                <c:pt idx="334">
                  <c:v>105.64741554719515</c:v>
                </c:pt>
                <c:pt idx="335">
                  <c:v>105.92742476371298</c:v>
                </c:pt>
                <c:pt idx="336">
                  <c:v>106.19624781106091</c:v>
                </c:pt>
                <c:pt idx="337">
                  <c:v>106.72205595895373</c:v>
                </c:pt>
                <c:pt idx="338">
                  <c:v>106.7781162932569</c:v>
                </c:pt>
                <c:pt idx="339">
                  <c:v>106.9350111187252</c:v>
                </c:pt>
                <c:pt idx="340">
                  <c:v>106.41787275684752</c:v>
                </c:pt>
                <c:pt idx="341">
                  <c:v>106.79849673443648</c:v>
                </c:pt>
                <c:pt idx="342">
                  <c:v>106.56272597572053</c:v>
                </c:pt>
                <c:pt idx="343">
                  <c:v>106.97686660107824</c:v>
                </c:pt>
                <c:pt idx="344">
                  <c:v>107.23449385839302</c:v>
                </c:pt>
                <c:pt idx="345">
                  <c:v>107.54804523342182</c:v>
                </c:pt>
                <c:pt idx="346">
                  <c:v>106.92946653594386</c:v>
                </c:pt>
                <c:pt idx="347">
                  <c:v>107.04155194089856</c:v>
                </c:pt>
                <c:pt idx="348">
                  <c:v>107.29917312888853</c:v>
                </c:pt>
                <c:pt idx="349">
                  <c:v>107.44486109849227</c:v>
                </c:pt>
                <c:pt idx="350">
                  <c:v>107.55694629653348</c:v>
                </c:pt>
                <c:pt idx="351">
                  <c:v>107.56816007398166</c:v>
                </c:pt>
                <c:pt idx="352">
                  <c:v>108.16088522956443</c:v>
                </c:pt>
                <c:pt idx="353">
                  <c:v>108.14967045582536</c:v>
                </c:pt>
                <c:pt idx="354">
                  <c:v>108.31775265894107</c:v>
                </c:pt>
                <c:pt idx="355">
                  <c:v>108.93278310357498</c:v>
                </c:pt>
                <c:pt idx="356">
                  <c:v>108.28042168873537</c:v>
                </c:pt>
                <c:pt idx="357">
                  <c:v>108.7057096798175</c:v>
                </c:pt>
                <c:pt idx="358">
                  <c:v>108.63840658633761</c:v>
                </c:pt>
                <c:pt idx="359">
                  <c:v>108.84006605628173</c:v>
                </c:pt>
                <c:pt idx="360">
                  <c:v>109.07529914194909</c:v>
                </c:pt>
                <c:pt idx="361">
                  <c:v>108.63708720393846</c:v>
                </c:pt>
                <c:pt idx="362">
                  <c:v>108.98415296038409</c:v>
                </c:pt>
                <c:pt idx="363">
                  <c:v>108.7484143700231</c:v>
                </c:pt>
                <c:pt idx="364">
                  <c:v>107.88152972301019</c:v>
                </c:pt>
                <c:pt idx="365">
                  <c:v>109.04143742202895</c:v>
                </c:pt>
                <c:pt idx="366">
                  <c:v>109.34375509890852</c:v>
                </c:pt>
                <c:pt idx="367">
                  <c:v>109.26523980747088</c:v>
                </c:pt>
                <c:pt idx="368">
                  <c:v>109.09692361530526</c:v>
                </c:pt>
                <c:pt idx="369">
                  <c:v>108.95106459147038</c:v>
                </c:pt>
                <c:pt idx="370">
                  <c:v>108.90620568621844</c:v>
                </c:pt>
                <c:pt idx="371">
                  <c:v>109.47654292337285</c:v>
                </c:pt>
                <c:pt idx="372">
                  <c:v>109.93528326039446</c:v>
                </c:pt>
                <c:pt idx="373">
                  <c:v>109.50839321204536</c:v>
                </c:pt>
                <c:pt idx="374">
                  <c:v>108.49462796051601</c:v>
                </c:pt>
                <c:pt idx="375">
                  <c:v>107.8423987551887</c:v>
                </c:pt>
                <c:pt idx="376">
                  <c:v>107.47178665818745</c:v>
                </c:pt>
                <c:pt idx="377">
                  <c:v>106.94355825121902</c:v>
                </c:pt>
                <c:pt idx="378">
                  <c:v>107.61412304567662</c:v>
                </c:pt>
                <c:pt idx="379">
                  <c:v>107.80454100759196</c:v>
                </c:pt>
                <c:pt idx="380">
                  <c:v>107.38893559394317</c:v>
                </c:pt>
                <c:pt idx="381">
                  <c:v>108.52639912857465</c:v>
                </c:pt>
                <c:pt idx="382">
                  <c:v>109.35280295050835</c:v>
                </c:pt>
                <c:pt idx="383">
                  <c:v>109.50962936965422</c:v>
                </c:pt>
                <c:pt idx="384">
                  <c:v>109.6888412404687</c:v>
                </c:pt>
                <c:pt idx="385">
                  <c:v>109.05928379743408</c:v>
                </c:pt>
                <c:pt idx="386">
                  <c:v>109.50675302215139</c:v>
                </c:pt>
                <c:pt idx="387">
                  <c:v>109.43947465446759</c:v>
                </c:pt>
                <c:pt idx="388">
                  <c:v>109.85344647785308</c:v>
                </c:pt>
                <c:pt idx="389">
                  <c:v>109.31406676996272</c:v>
                </c:pt>
                <c:pt idx="390">
                  <c:v>108.70707707612729</c:v>
                </c:pt>
                <c:pt idx="391">
                  <c:v>109.12102929267806</c:v>
                </c:pt>
                <c:pt idx="392">
                  <c:v>108.77299135083784</c:v>
                </c:pt>
                <c:pt idx="393">
                  <c:v>109.23159582938993</c:v>
                </c:pt>
                <c:pt idx="394">
                  <c:v>109.05210461787432</c:v>
                </c:pt>
                <c:pt idx="395">
                  <c:v>109.26486742990784</c:v>
                </c:pt>
                <c:pt idx="396">
                  <c:v>110.57958242033963</c:v>
                </c:pt>
                <c:pt idx="397">
                  <c:v>110.7139984609023</c:v>
                </c:pt>
                <c:pt idx="398">
                  <c:v>111.72926973239157</c:v>
                </c:pt>
                <c:pt idx="399">
                  <c:v>111.81889514157524</c:v>
                </c:pt>
                <c:pt idx="400">
                  <c:v>113.28860604961659</c:v>
                </c:pt>
                <c:pt idx="401">
                  <c:v>111.96977448910374</c:v>
                </c:pt>
                <c:pt idx="402">
                  <c:v>113.73749170301234</c:v>
                </c:pt>
                <c:pt idx="403">
                  <c:v>114.39664702863507</c:v>
                </c:pt>
                <c:pt idx="404">
                  <c:v>115.8993246650741</c:v>
                </c:pt>
                <c:pt idx="405">
                  <c:v>114.18377115424828</c:v>
                </c:pt>
                <c:pt idx="406">
                  <c:v>114.97636833897062</c:v>
                </c:pt>
                <c:pt idx="407">
                  <c:v>114.54990596650329</c:v>
                </c:pt>
                <c:pt idx="408">
                  <c:v>115.07518573767085</c:v>
                </c:pt>
                <c:pt idx="409">
                  <c:v>115.87889580196396</c:v>
                </c:pt>
                <c:pt idx="410">
                  <c:v>116.48220032450813</c:v>
                </c:pt>
                <c:pt idx="411">
                  <c:v>116.6053493776022</c:v>
                </c:pt>
                <c:pt idx="412">
                  <c:v>116.39233055597543</c:v>
                </c:pt>
                <c:pt idx="413">
                  <c:v>115.92092413690283</c:v>
                </c:pt>
                <c:pt idx="414">
                  <c:v>114.67087825658942</c:v>
                </c:pt>
                <c:pt idx="415">
                  <c:v>115.37434853137435</c:v>
                </c:pt>
                <c:pt idx="416">
                  <c:v>115.74336784296473</c:v>
                </c:pt>
                <c:pt idx="417">
                  <c:v>114.97923409535164</c:v>
                </c:pt>
                <c:pt idx="418">
                  <c:v>115.77169712856083</c:v>
                </c:pt>
                <c:pt idx="419">
                  <c:v>115.35656339947622</c:v>
                </c:pt>
                <c:pt idx="420">
                  <c:v>116.01545838416631</c:v>
                </c:pt>
                <c:pt idx="421">
                  <c:v>117.07456039625406</c:v>
                </c:pt>
                <c:pt idx="422">
                  <c:v>117.23124179288754</c:v>
                </c:pt>
                <c:pt idx="423">
                  <c:v>116.60241370081745</c:v>
                </c:pt>
                <c:pt idx="424">
                  <c:v>117.17216076001687</c:v>
                </c:pt>
                <c:pt idx="425">
                  <c:v>117.74190781373113</c:v>
                </c:pt>
                <c:pt idx="426">
                  <c:v>117.3830066928147</c:v>
                </c:pt>
                <c:pt idx="427">
                  <c:v>117.03533785723161</c:v>
                </c:pt>
                <c:pt idx="428">
                  <c:v>117.10250947062548</c:v>
                </c:pt>
                <c:pt idx="429">
                  <c:v>116.22575400826722</c:v>
                </c:pt>
                <c:pt idx="430">
                  <c:v>116.44950179901369</c:v>
                </c:pt>
                <c:pt idx="431">
                  <c:v>117.39747501317775</c:v>
                </c:pt>
                <c:pt idx="432">
                  <c:v>117.55413928675448</c:v>
                </c:pt>
                <c:pt idx="433">
                  <c:v>118.05696180785552</c:v>
                </c:pt>
                <c:pt idx="434">
                  <c:v>119.14926399744967</c:v>
                </c:pt>
                <c:pt idx="435">
                  <c:v>118.15981457900253</c:v>
                </c:pt>
                <c:pt idx="436">
                  <c:v>117.66612552718155</c:v>
                </c:pt>
                <c:pt idx="437">
                  <c:v>116.87973451660477</c:v>
                </c:pt>
                <c:pt idx="438">
                  <c:v>116.90212527041206</c:v>
                </c:pt>
                <c:pt idx="439">
                  <c:v>116.90212527041206</c:v>
                </c:pt>
                <c:pt idx="440">
                  <c:v>117.63876512126403</c:v>
                </c:pt>
                <c:pt idx="441">
                  <c:v>118.4866157471568</c:v>
                </c:pt>
                <c:pt idx="442">
                  <c:v>117.88048736486269</c:v>
                </c:pt>
                <c:pt idx="443">
                  <c:v>117.38684036534474</c:v>
                </c:pt>
                <c:pt idx="444">
                  <c:v>116.56669640165278</c:v>
                </c:pt>
                <c:pt idx="445">
                  <c:v>115.96057066371037</c:v>
                </c:pt>
                <c:pt idx="446">
                  <c:v>114.73382052210525</c:v>
                </c:pt>
                <c:pt idx="447">
                  <c:v>115.11380819631668</c:v>
                </c:pt>
                <c:pt idx="448">
                  <c:v>114.72132977930808</c:v>
                </c:pt>
                <c:pt idx="449">
                  <c:v>115.17938896709811</c:v>
                </c:pt>
                <c:pt idx="450">
                  <c:v>114.60705390359975</c:v>
                </c:pt>
                <c:pt idx="451">
                  <c:v>115.35462727047886</c:v>
                </c:pt>
                <c:pt idx="452">
                  <c:v>115.23142701604031</c:v>
                </c:pt>
                <c:pt idx="453">
                  <c:v>115.41039257640314</c:v>
                </c:pt>
                <c:pt idx="454">
                  <c:v>115.17507832971764</c:v>
                </c:pt>
                <c:pt idx="455">
                  <c:v>114.9621956884147</c:v>
                </c:pt>
                <c:pt idx="456">
                  <c:v>114.90621214911093</c:v>
                </c:pt>
                <c:pt idx="457">
                  <c:v>115.88708401554231</c:v>
                </c:pt>
                <c:pt idx="458">
                  <c:v>115.03323445384778</c:v>
                </c:pt>
                <c:pt idx="459">
                  <c:v>113.63682757824147</c:v>
                </c:pt>
                <c:pt idx="460">
                  <c:v>114.31752352847768</c:v>
                </c:pt>
                <c:pt idx="461">
                  <c:v>115.84066794019232</c:v>
                </c:pt>
                <c:pt idx="462">
                  <c:v>116.98766974546876</c:v>
                </c:pt>
                <c:pt idx="463">
                  <c:v>116.7075669689692</c:v>
                </c:pt>
                <c:pt idx="464">
                  <c:v>116.1579315851221</c:v>
                </c:pt>
                <c:pt idx="465">
                  <c:v>116.50432171042729</c:v>
                </c:pt>
                <c:pt idx="466">
                  <c:v>116.63853040920127</c:v>
                </c:pt>
                <c:pt idx="467">
                  <c:v>116.11138773308338</c:v>
                </c:pt>
                <c:pt idx="468">
                  <c:v>117.13636538032711</c:v>
                </c:pt>
                <c:pt idx="469">
                  <c:v>116.56428335889069</c:v>
                </c:pt>
                <c:pt idx="470">
                  <c:v>116.02593104995709</c:v>
                </c:pt>
                <c:pt idx="471">
                  <c:v>116.75099090296565</c:v>
                </c:pt>
                <c:pt idx="472">
                  <c:v>116.59423305140776</c:v>
                </c:pt>
                <c:pt idx="473">
                  <c:v>117.01865931335243</c:v>
                </c:pt>
                <c:pt idx="474">
                  <c:v>117.25340093532775</c:v>
                </c:pt>
                <c:pt idx="475">
                  <c:v>116.8162014578632</c:v>
                </c:pt>
                <c:pt idx="476">
                  <c:v>117.14470429258408</c:v>
                </c:pt>
                <c:pt idx="477">
                  <c:v>117.49775196525866</c:v>
                </c:pt>
                <c:pt idx="478">
                  <c:v>117.89987414411553</c:v>
                </c:pt>
                <c:pt idx="479">
                  <c:v>117.14780879898103</c:v>
                </c:pt>
                <c:pt idx="480">
                  <c:v>117.15899716714759</c:v>
                </c:pt>
                <c:pt idx="481">
                  <c:v>116.93500513416032</c:v>
                </c:pt>
                <c:pt idx="482">
                  <c:v>116.25048369252426</c:v>
                </c:pt>
                <c:pt idx="483">
                  <c:v>115.99285858107199</c:v>
                </c:pt>
                <c:pt idx="484">
                  <c:v>116.50639854356062</c:v>
                </c:pt>
                <c:pt idx="485">
                  <c:v>116.43924787971689</c:v>
                </c:pt>
                <c:pt idx="486">
                  <c:v>116.13676445634954</c:v>
                </c:pt>
                <c:pt idx="487">
                  <c:v>116.66143761569205</c:v>
                </c:pt>
                <c:pt idx="488">
                  <c:v>117.25292079727049</c:v>
                </c:pt>
                <c:pt idx="489">
                  <c:v>116.44458646818049</c:v>
                </c:pt>
                <c:pt idx="490">
                  <c:v>116.84665910177104</c:v>
                </c:pt>
                <c:pt idx="491">
                  <c:v>117.38244907732997</c:v>
                </c:pt>
                <c:pt idx="492">
                  <c:v>117.87368317445873</c:v>
                </c:pt>
                <c:pt idx="493">
                  <c:v>117.7729507799154</c:v>
                </c:pt>
                <c:pt idx="494">
                  <c:v>118.34214596410418</c:v>
                </c:pt>
                <c:pt idx="495">
                  <c:v>118.74421479694747</c:v>
                </c:pt>
                <c:pt idx="496">
                  <c:v>117.66532751312093</c:v>
                </c:pt>
                <c:pt idx="497">
                  <c:v>117.2843519269467</c:v>
                </c:pt>
                <c:pt idx="498">
                  <c:v>117.42969264189526</c:v>
                </c:pt>
                <c:pt idx="499">
                  <c:v>116.94766468392457</c:v>
                </c:pt>
                <c:pt idx="500">
                  <c:v>116.80214471866461</c:v>
                </c:pt>
                <c:pt idx="501">
                  <c:v>117.53815455822674</c:v>
                </c:pt>
                <c:pt idx="502">
                  <c:v>117.68349114489553</c:v>
                </c:pt>
                <c:pt idx="503">
                  <c:v>118.09667078575464</c:v>
                </c:pt>
                <c:pt idx="504">
                  <c:v>117.34478180676142</c:v>
                </c:pt>
                <c:pt idx="505">
                  <c:v>116.97505048454384</c:v>
                </c:pt>
                <c:pt idx="506">
                  <c:v>116.99742092838417</c:v>
                </c:pt>
                <c:pt idx="507">
                  <c:v>117.45516226879802</c:v>
                </c:pt>
                <c:pt idx="508">
                  <c:v>117.47753255022336</c:v>
                </c:pt>
                <c:pt idx="509">
                  <c:v>117.24238705079708</c:v>
                </c:pt>
                <c:pt idx="510">
                  <c:v>117.9227662241735</c:v>
                </c:pt>
                <c:pt idx="511">
                  <c:v>117.67641717845709</c:v>
                </c:pt>
                <c:pt idx="512">
                  <c:v>118.20098689117862</c:v>
                </c:pt>
                <c:pt idx="513">
                  <c:v>118.31279260031992</c:v>
                </c:pt>
                <c:pt idx="514">
                  <c:v>117.94308232780821</c:v>
                </c:pt>
                <c:pt idx="515">
                  <c:v>117.23626316728175</c:v>
                </c:pt>
                <c:pt idx="516">
                  <c:v>116.83288845279313</c:v>
                </c:pt>
                <c:pt idx="517">
                  <c:v>116.57533753290895</c:v>
                </c:pt>
                <c:pt idx="518">
                  <c:v>116.70948638261805</c:v>
                </c:pt>
                <c:pt idx="519">
                  <c:v>117.26742551951115</c:v>
                </c:pt>
                <c:pt idx="520">
                  <c:v>117.89213930944692</c:v>
                </c:pt>
                <c:pt idx="521">
                  <c:v>118.24952386296665</c:v>
                </c:pt>
                <c:pt idx="522">
                  <c:v>118.65150563431706</c:v>
                </c:pt>
                <c:pt idx="523">
                  <c:v>119.09806809458402</c:v>
                </c:pt>
                <c:pt idx="524">
                  <c:v>118.47005422760887</c:v>
                </c:pt>
                <c:pt idx="525">
                  <c:v>118.63770846695847</c:v>
                </c:pt>
                <c:pt idx="526">
                  <c:v>117.69444107373252</c:v>
                </c:pt>
                <c:pt idx="527">
                  <c:v>118.01834531528677</c:v>
                </c:pt>
                <c:pt idx="528">
                  <c:v>117.25534137588468</c:v>
                </c:pt>
                <c:pt idx="529">
                  <c:v>117.31124913519298</c:v>
                </c:pt>
                <c:pt idx="530">
                  <c:v>117.04252037596646</c:v>
                </c:pt>
                <c:pt idx="531">
                  <c:v>117.70053427759942</c:v>
                </c:pt>
                <c:pt idx="532">
                  <c:v>117.62222015086216</c:v>
                </c:pt>
                <c:pt idx="533">
                  <c:v>117.86801135384076</c:v>
                </c:pt>
                <c:pt idx="534">
                  <c:v>117.95744928764273</c:v>
                </c:pt>
                <c:pt idx="535">
                  <c:v>117.41939289848931</c:v>
                </c:pt>
                <c:pt idx="536">
                  <c:v>117.29630589795001</c:v>
                </c:pt>
                <c:pt idx="537">
                  <c:v>116.87054751435073</c:v>
                </c:pt>
                <c:pt idx="538">
                  <c:v>117.32818550401392</c:v>
                </c:pt>
                <c:pt idx="539">
                  <c:v>117.49582117405748</c:v>
                </c:pt>
                <c:pt idx="540">
                  <c:v>117.58525662741397</c:v>
                </c:pt>
                <c:pt idx="541">
                  <c:v>117.97603550695038</c:v>
                </c:pt>
                <c:pt idx="542">
                  <c:v>118.03194037247405</c:v>
                </c:pt>
                <c:pt idx="543">
                  <c:v>117.56129116862937</c:v>
                </c:pt>
                <c:pt idx="544">
                  <c:v>116.98954295260594</c:v>
                </c:pt>
                <c:pt idx="545">
                  <c:v>117.45830534317639</c:v>
                </c:pt>
                <c:pt idx="546">
                  <c:v>117.22322073649626</c:v>
                </c:pt>
                <c:pt idx="547">
                  <c:v>117.7142555093761</c:v>
                </c:pt>
                <c:pt idx="548">
                  <c:v>117.4903789574718</c:v>
                </c:pt>
                <c:pt idx="549">
                  <c:v>117.14318822317892</c:v>
                </c:pt>
                <c:pt idx="550">
                  <c:v>117.05368907778964</c:v>
                </c:pt>
                <c:pt idx="551">
                  <c:v>117.02013491701014</c:v>
                </c:pt>
                <c:pt idx="552">
                  <c:v>116.17838092841265</c:v>
                </c:pt>
                <c:pt idx="553">
                  <c:v>114.8433380597848</c:v>
                </c:pt>
                <c:pt idx="554">
                  <c:v>114.80643125909931</c:v>
                </c:pt>
                <c:pt idx="555">
                  <c:v>114.77288011242076</c:v>
                </c:pt>
                <c:pt idx="556">
                  <c:v>114.06623811014681</c:v>
                </c:pt>
                <c:pt idx="557">
                  <c:v>114.12213375399092</c:v>
                </c:pt>
                <c:pt idx="558">
                  <c:v>114.70211457179848</c:v>
                </c:pt>
                <c:pt idx="559">
                  <c:v>114.84738493944917</c:v>
                </c:pt>
                <c:pt idx="560">
                  <c:v>115.27150598779326</c:v>
                </c:pt>
                <c:pt idx="561">
                  <c:v>115.13724817664847</c:v>
                </c:pt>
                <c:pt idx="562">
                  <c:v>115.77284352916024</c:v>
                </c:pt>
                <c:pt idx="563">
                  <c:v>115.571402087954</c:v>
                </c:pt>
                <c:pt idx="564">
                  <c:v>116.0512068118357</c:v>
                </c:pt>
                <c:pt idx="565">
                  <c:v>115.47955244230091</c:v>
                </c:pt>
                <c:pt idx="566">
                  <c:v>115.55779441084562</c:v>
                </c:pt>
                <c:pt idx="567">
                  <c:v>114.70488266521735</c:v>
                </c:pt>
                <c:pt idx="568">
                  <c:v>115.284821080817</c:v>
                </c:pt>
                <c:pt idx="569">
                  <c:v>115.79799221747089</c:v>
                </c:pt>
                <c:pt idx="570">
                  <c:v>116.977117407948</c:v>
                </c:pt>
                <c:pt idx="571">
                  <c:v>117.52366226421822</c:v>
                </c:pt>
                <c:pt idx="572">
                  <c:v>117.06438796739643</c:v>
                </c:pt>
                <c:pt idx="573">
                  <c:v>116.82937501648902</c:v>
                </c:pt>
                <c:pt idx="574">
                  <c:v>117.53159061396316</c:v>
                </c:pt>
                <c:pt idx="575">
                  <c:v>117.49804689763008</c:v>
                </c:pt>
                <c:pt idx="576">
                  <c:v>117.37500642602446</c:v>
                </c:pt>
                <c:pt idx="577">
                  <c:v>117.60954431603707</c:v>
                </c:pt>
                <c:pt idx="578">
                  <c:v>117.74362323344604</c:v>
                </c:pt>
                <c:pt idx="579">
                  <c:v>117.75480230995419</c:v>
                </c:pt>
                <c:pt idx="580">
                  <c:v>117.98934033489901</c:v>
                </c:pt>
                <c:pt idx="581">
                  <c:v>117.68710477387506</c:v>
                </c:pt>
                <c:pt idx="582">
                  <c:v>117.54168083425878</c:v>
                </c:pt>
                <c:pt idx="583">
                  <c:v>117.93231489547263</c:v>
                </c:pt>
                <c:pt idx="584">
                  <c:v>118.05522508366472</c:v>
                </c:pt>
                <c:pt idx="585">
                  <c:v>118.1557974808451</c:v>
                </c:pt>
                <c:pt idx="586">
                  <c:v>117.7526496431109</c:v>
                </c:pt>
                <c:pt idx="587">
                  <c:v>117.97602569348561</c:v>
                </c:pt>
                <c:pt idx="588">
                  <c:v>117.96484578106846</c:v>
                </c:pt>
                <c:pt idx="589">
                  <c:v>118.43344788434526</c:v>
                </c:pt>
                <c:pt idx="590">
                  <c:v>118.39990525078112</c:v>
                </c:pt>
                <c:pt idx="591">
                  <c:v>118.66790477348778</c:v>
                </c:pt>
                <c:pt idx="592">
                  <c:v>118.76847553547151</c:v>
                </c:pt>
                <c:pt idx="593">
                  <c:v>118.60066811971305</c:v>
                </c:pt>
                <c:pt idx="594">
                  <c:v>118.99129787897267</c:v>
                </c:pt>
                <c:pt idx="595">
                  <c:v>119.51556317517974</c:v>
                </c:pt>
                <c:pt idx="596">
                  <c:v>119.54909571592115</c:v>
                </c:pt>
                <c:pt idx="597">
                  <c:v>119.63849493169008</c:v>
                </c:pt>
                <c:pt idx="598">
                  <c:v>120.08482447352927</c:v>
                </c:pt>
                <c:pt idx="599">
                  <c:v>120.00654596153221</c:v>
                </c:pt>
                <c:pt idx="600">
                  <c:v>119.69312508690319</c:v>
                </c:pt>
                <c:pt idx="601">
                  <c:v>119.43573245094538</c:v>
                </c:pt>
                <c:pt idx="602">
                  <c:v>119.74833316301293</c:v>
                </c:pt>
                <c:pt idx="603">
                  <c:v>119.49094213239425</c:v>
                </c:pt>
                <c:pt idx="604">
                  <c:v>119.8369855529139</c:v>
                </c:pt>
                <c:pt idx="605">
                  <c:v>119.73633388632068</c:v>
                </c:pt>
                <c:pt idx="606">
                  <c:v>120.87117847667868</c:v>
                </c:pt>
                <c:pt idx="607">
                  <c:v>121.33975848903849</c:v>
                </c:pt>
                <c:pt idx="608">
                  <c:v>122.18634428300821</c:v>
                </c:pt>
                <c:pt idx="609">
                  <c:v>121.48009526963088</c:v>
                </c:pt>
                <c:pt idx="610">
                  <c:v>121.07702730264333</c:v>
                </c:pt>
                <c:pt idx="611">
                  <c:v>120.28079705031429</c:v>
                </c:pt>
                <c:pt idx="612">
                  <c:v>120.57106085586402</c:v>
                </c:pt>
                <c:pt idx="613">
                  <c:v>120.66044724554293</c:v>
                </c:pt>
                <c:pt idx="614">
                  <c:v>120.98415833938637</c:v>
                </c:pt>
                <c:pt idx="615">
                  <c:v>120.33412609628471</c:v>
                </c:pt>
                <c:pt idx="616">
                  <c:v>120.96954794308699</c:v>
                </c:pt>
                <c:pt idx="617">
                  <c:v>120.64497755913958</c:v>
                </c:pt>
                <c:pt idx="618">
                  <c:v>121.20253922052392</c:v>
                </c:pt>
                <c:pt idx="619">
                  <c:v>121.16900381632919</c:v>
                </c:pt>
                <c:pt idx="620">
                  <c:v>120.75475040833831</c:v>
                </c:pt>
                <c:pt idx="621">
                  <c:v>120.50860888801844</c:v>
                </c:pt>
                <c:pt idx="622">
                  <c:v>120.76540224079859</c:v>
                </c:pt>
                <c:pt idx="623">
                  <c:v>120.23894646989149</c:v>
                </c:pt>
                <c:pt idx="624">
                  <c:v>120.89657015709562</c:v>
                </c:pt>
                <c:pt idx="625">
                  <c:v>120.62803532352723</c:v>
                </c:pt>
                <c:pt idx="626">
                  <c:v>120.79556653233166</c:v>
                </c:pt>
                <c:pt idx="627">
                  <c:v>121.18611186616712</c:v>
                </c:pt>
                <c:pt idx="628">
                  <c:v>120.62599757701759</c:v>
                </c:pt>
                <c:pt idx="629">
                  <c:v>121.00539510695492</c:v>
                </c:pt>
                <c:pt idx="630">
                  <c:v>120.70325913199015</c:v>
                </c:pt>
                <c:pt idx="631">
                  <c:v>121.02693536412401</c:v>
                </c:pt>
                <c:pt idx="632">
                  <c:v>121.4508870830214</c:v>
                </c:pt>
                <c:pt idx="633">
                  <c:v>121.78570870773387</c:v>
                </c:pt>
                <c:pt idx="634">
                  <c:v>121.84157627544039</c:v>
                </c:pt>
                <c:pt idx="635">
                  <c:v>121.72976423100053</c:v>
                </c:pt>
                <c:pt idx="636">
                  <c:v>122.00884584306505</c:v>
                </c:pt>
                <c:pt idx="637">
                  <c:v>121.90821998511953</c:v>
                </c:pt>
                <c:pt idx="638">
                  <c:v>122.17615024678241</c:v>
                </c:pt>
                <c:pt idx="639">
                  <c:v>121.8628205085633</c:v>
                </c:pt>
                <c:pt idx="640">
                  <c:v>121.98569425522106</c:v>
                </c:pt>
                <c:pt idx="641">
                  <c:v>121.80674757344872</c:v>
                </c:pt>
                <c:pt idx="642">
                  <c:v>122.28636818723895</c:v>
                </c:pt>
                <c:pt idx="643">
                  <c:v>122.48736856372899</c:v>
                </c:pt>
                <c:pt idx="644">
                  <c:v>122.72183695854076</c:v>
                </c:pt>
                <c:pt idx="645">
                  <c:v>122.78887365191846</c:v>
                </c:pt>
                <c:pt idx="646">
                  <c:v>122.40830619101324</c:v>
                </c:pt>
                <c:pt idx="647">
                  <c:v>121.52222029595659</c:v>
                </c:pt>
                <c:pt idx="648">
                  <c:v>121.91273412513993</c:v>
                </c:pt>
                <c:pt idx="649">
                  <c:v>122.12488254597635</c:v>
                </c:pt>
                <c:pt idx="650">
                  <c:v>121.49745057665355</c:v>
                </c:pt>
                <c:pt idx="651">
                  <c:v>121.787660518493</c:v>
                </c:pt>
                <c:pt idx="652">
                  <c:v>121.14900073119317</c:v>
                </c:pt>
                <c:pt idx="653">
                  <c:v>121.22720102023956</c:v>
                </c:pt>
                <c:pt idx="654">
                  <c:v>120.58854244635512</c:v>
                </c:pt>
                <c:pt idx="655">
                  <c:v>120.42080206258763</c:v>
                </c:pt>
                <c:pt idx="656">
                  <c:v>120.33136960243355</c:v>
                </c:pt>
                <c:pt idx="657">
                  <c:v>120.6772939337428</c:v>
                </c:pt>
                <c:pt idx="658">
                  <c:v>120.59904456251095</c:v>
                </c:pt>
                <c:pt idx="659">
                  <c:v>120.00531809632467</c:v>
                </c:pt>
                <c:pt idx="660">
                  <c:v>119.40036095474696</c:v>
                </c:pt>
                <c:pt idx="661">
                  <c:v>119.10946787750414</c:v>
                </c:pt>
                <c:pt idx="662">
                  <c:v>119.25464843857604</c:v>
                </c:pt>
                <c:pt idx="663">
                  <c:v>119.32167681417027</c:v>
                </c:pt>
                <c:pt idx="664">
                  <c:v>119.42220526302108</c:v>
                </c:pt>
                <c:pt idx="665">
                  <c:v>120.3461081828314</c:v>
                </c:pt>
                <c:pt idx="666">
                  <c:v>120.55823088309246</c:v>
                </c:pt>
                <c:pt idx="667">
                  <c:v>120.50234703149935</c:v>
                </c:pt>
                <c:pt idx="668">
                  <c:v>120.81481856395841</c:v>
                </c:pt>
                <c:pt idx="669">
                  <c:v>120.85950686428814</c:v>
                </c:pt>
                <c:pt idx="670">
                  <c:v>120.78126255653333</c:v>
                </c:pt>
                <c:pt idx="671">
                  <c:v>121.00453882412228</c:v>
                </c:pt>
                <c:pt idx="672">
                  <c:v>121.78420994179704</c:v>
                </c:pt>
                <c:pt idx="673">
                  <c:v>121.33643221538348</c:v>
                </c:pt>
                <c:pt idx="674">
                  <c:v>121.29172873059473</c:v>
                </c:pt>
                <c:pt idx="675">
                  <c:v>120.46203535613108</c:v>
                </c:pt>
                <c:pt idx="676">
                  <c:v>120.61836356633418</c:v>
                </c:pt>
                <c:pt idx="677">
                  <c:v>120.67421833166028</c:v>
                </c:pt>
                <c:pt idx="678">
                  <c:v>120.45054038377917</c:v>
                </c:pt>
                <c:pt idx="679">
                  <c:v>119.85688328951665</c:v>
                </c:pt>
                <c:pt idx="680">
                  <c:v>120.20275864073029</c:v>
                </c:pt>
                <c:pt idx="681">
                  <c:v>119.06892080368034</c:v>
                </c:pt>
                <c:pt idx="682">
                  <c:v>119.31446984624199</c:v>
                </c:pt>
                <c:pt idx="683">
                  <c:v>119.615755083335</c:v>
                </c:pt>
                <c:pt idx="684">
                  <c:v>119.89474890082538</c:v>
                </c:pt>
                <c:pt idx="685">
                  <c:v>119.96176664930083</c:v>
                </c:pt>
                <c:pt idx="686">
                  <c:v>120.21846495006308</c:v>
                </c:pt>
                <c:pt idx="687">
                  <c:v>120.48631162220623</c:v>
                </c:pt>
                <c:pt idx="688">
                  <c:v>120.93239251539632</c:v>
                </c:pt>
                <c:pt idx="689">
                  <c:v>121.43411800002767</c:v>
                </c:pt>
                <c:pt idx="690">
                  <c:v>121.17687777359976</c:v>
                </c:pt>
                <c:pt idx="691">
                  <c:v>121.17687777359976</c:v>
                </c:pt>
                <c:pt idx="692">
                  <c:v>121.24389420692754</c:v>
                </c:pt>
                <c:pt idx="693">
                  <c:v>121.16566152140467</c:v>
                </c:pt>
                <c:pt idx="694">
                  <c:v>121.28849663415392</c:v>
                </c:pt>
                <c:pt idx="695">
                  <c:v>120.80712580937079</c:v>
                </c:pt>
                <c:pt idx="696">
                  <c:v>120.25843420806402</c:v>
                </c:pt>
                <c:pt idx="697">
                  <c:v>120.64882969048271</c:v>
                </c:pt>
                <c:pt idx="698">
                  <c:v>120.40279009342446</c:v>
                </c:pt>
                <c:pt idx="699">
                  <c:v>120.69291743885086</c:v>
                </c:pt>
                <c:pt idx="700">
                  <c:v>120.80458742964377</c:v>
                </c:pt>
                <c:pt idx="701">
                  <c:v>120.81575907504221</c:v>
                </c:pt>
                <c:pt idx="702">
                  <c:v>120.84927091264093</c:v>
                </c:pt>
                <c:pt idx="703">
                  <c:v>120.27814323921228</c:v>
                </c:pt>
                <c:pt idx="704">
                  <c:v>119.51603542110915</c:v>
                </c:pt>
                <c:pt idx="705">
                  <c:v>119.30358229195525</c:v>
                </c:pt>
                <c:pt idx="706">
                  <c:v>119.80525674076709</c:v>
                </c:pt>
                <c:pt idx="707">
                  <c:v>119.40239915561691</c:v>
                </c:pt>
                <c:pt idx="708">
                  <c:v>119.97079733142242</c:v>
                </c:pt>
                <c:pt idx="709">
                  <c:v>119.71357715937511</c:v>
                </c:pt>
                <c:pt idx="710">
                  <c:v>119.27709469488732</c:v>
                </c:pt>
                <c:pt idx="711">
                  <c:v>120.03434142083613</c:v>
                </c:pt>
                <c:pt idx="712">
                  <c:v>120.52486973630272</c:v>
                </c:pt>
                <c:pt idx="713">
                  <c:v>120.12203811902745</c:v>
                </c:pt>
                <c:pt idx="714">
                  <c:v>120.22253529830984</c:v>
                </c:pt>
                <c:pt idx="715">
                  <c:v>120.51263157992689</c:v>
                </c:pt>
                <c:pt idx="716">
                  <c:v>119.96400621216922</c:v>
                </c:pt>
                <c:pt idx="717">
                  <c:v>120.96519530958624</c:v>
                </c:pt>
                <c:pt idx="718">
                  <c:v>121.50008260859003</c:v>
                </c:pt>
                <c:pt idx="719">
                  <c:v>121.51136416592678</c:v>
                </c:pt>
                <c:pt idx="720">
                  <c:v>121.58953165924058</c:v>
                </c:pt>
                <c:pt idx="721">
                  <c:v>121.73465988760483</c:v>
                </c:pt>
                <c:pt idx="722">
                  <c:v>121.76816637707392</c:v>
                </c:pt>
                <c:pt idx="723">
                  <c:v>121.71196646600839</c:v>
                </c:pt>
                <c:pt idx="724">
                  <c:v>121.79013391768692</c:v>
                </c:pt>
                <c:pt idx="725">
                  <c:v>121.5418990499376</c:v>
                </c:pt>
                <c:pt idx="726">
                  <c:v>121.04077125523456</c:v>
                </c:pt>
                <c:pt idx="727">
                  <c:v>120.86191526221036</c:v>
                </c:pt>
                <c:pt idx="728">
                  <c:v>120.79487527791099</c:v>
                </c:pt>
                <c:pt idx="729">
                  <c:v>120.9957722802373</c:v>
                </c:pt>
                <c:pt idx="730">
                  <c:v>121.27470590065803</c:v>
                </c:pt>
                <c:pt idx="731">
                  <c:v>121.43098775978628</c:v>
                </c:pt>
                <c:pt idx="732">
                  <c:v>121.55379757721022</c:v>
                </c:pt>
                <c:pt idx="733">
                  <c:v>121.53145518259218</c:v>
                </c:pt>
                <c:pt idx="734">
                  <c:v>121.33022560913298</c:v>
                </c:pt>
                <c:pt idx="735">
                  <c:v>121.542273153018</c:v>
                </c:pt>
                <c:pt idx="736">
                  <c:v>121.64276284303592</c:v>
                </c:pt>
                <c:pt idx="737">
                  <c:v>121.70976519275695</c:v>
                </c:pt>
                <c:pt idx="738">
                  <c:v>121.36299755585814</c:v>
                </c:pt>
                <c:pt idx="739">
                  <c:v>121.47464705550424</c:v>
                </c:pt>
                <c:pt idx="740">
                  <c:v>121.23984854822</c:v>
                </c:pt>
                <c:pt idx="741">
                  <c:v>120.7249338204699</c:v>
                </c:pt>
                <c:pt idx="742">
                  <c:v>120.49013646836264</c:v>
                </c:pt>
                <c:pt idx="743">
                  <c:v>120.75791723190444</c:v>
                </c:pt>
                <c:pt idx="744">
                  <c:v>120.11954790087856</c:v>
                </c:pt>
                <c:pt idx="745">
                  <c:v>119.65308797219843</c:v>
                </c:pt>
                <c:pt idx="746">
                  <c:v>119.81694649065352</c:v>
                </c:pt>
                <c:pt idx="747">
                  <c:v>119.89510861312479</c:v>
                </c:pt>
                <c:pt idx="748">
                  <c:v>120.2185919139562</c:v>
                </c:pt>
                <c:pt idx="749">
                  <c:v>120.09566329426963</c:v>
                </c:pt>
                <c:pt idx="750">
                  <c:v>120.17382513451268</c:v>
                </c:pt>
                <c:pt idx="751">
                  <c:v>120.41930564261638</c:v>
                </c:pt>
                <c:pt idx="752">
                  <c:v>120.69822202626939</c:v>
                </c:pt>
                <c:pt idx="753">
                  <c:v>120.05987225201646</c:v>
                </c:pt>
                <c:pt idx="754">
                  <c:v>119.50009936062986</c:v>
                </c:pt>
                <c:pt idx="755">
                  <c:v>118.89543115094929</c:v>
                </c:pt>
                <c:pt idx="756">
                  <c:v>118.94009929504598</c:v>
                </c:pt>
                <c:pt idx="757">
                  <c:v>119.01825754193875</c:v>
                </c:pt>
                <c:pt idx="758">
                  <c:v>119.30830124121229</c:v>
                </c:pt>
                <c:pt idx="759">
                  <c:v>119.3752970134404</c:v>
                </c:pt>
                <c:pt idx="760">
                  <c:v>119.02855193878196</c:v>
                </c:pt>
                <c:pt idx="761">
                  <c:v>119.40769510795052</c:v>
                </c:pt>
                <c:pt idx="762">
                  <c:v>119.36301077957502</c:v>
                </c:pt>
                <c:pt idx="763">
                  <c:v>119.65305188305886</c:v>
                </c:pt>
                <c:pt idx="764">
                  <c:v>119.80931521929493</c:v>
                </c:pt>
                <c:pt idx="765">
                  <c:v>119.2607829417359</c:v>
                </c:pt>
                <c:pt idx="766">
                  <c:v>119.59537808202221</c:v>
                </c:pt>
                <c:pt idx="767">
                  <c:v>119.69585495166508</c:v>
                </c:pt>
                <c:pt idx="768">
                  <c:v>119.75168584728605</c:v>
                </c:pt>
                <c:pt idx="769">
                  <c:v>119.55047882289011</c:v>
                </c:pt>
                <c:pt idx="770">
                  <c:v>118.75485475905298</c:v>
                </c:pt>
                <c:pt idx="771">
                  <c:v>118.5088928179257</c:v>
                </c:pt>
                <c:pt idx="772">
                  <c:v>118.33006204881356</c:v>
                </c:pt>
                <c:pt idx="773">
                  <c:v>118.39705397099287</c:v>
                </c:pt>
                <c:pt idx="774">
                  <c:v>118.49752764500036</c:v>
                </c:pt>
                <c:pt idx="775">
                  <c:v>117.93778391338876</c:v>
                </c:pt>
                <c:pt idx="776">
                  <c:v>118.61709317249064</c:v>
                </c:pt>
                <c:pt idx="777">
                  <c:v>118.19194184575497</c:v>
                </c:pt>
                <c:pt idx="778">
                  <c:v>118.54878164309524</c:v>
                </c:pt>
                <c:pt idx="779">
                  <c:v>118.60460871341968</c:v>
                </c:pt>
                <c:pt idx="780">
                  <c:v>118.69391941697221</c:v>
                </c:pt>
                <c:pt idx="781">
                  <c:v>118.57100736893642</c:v>
                </c:pt>
                <c:pt idx="782">
                  <c:v>118.44809532088924</c:v>
                </c:pt>
                <c:pt idx="783">
                  <c:v>118.0341558651922</c:v>
                </c:pt>
                <c:pt idx="784">
                  <c:v>118.53564715575513</c:v>
                </c:pt>
                <c:pt idx="785">
                  <c:v>118.42391593138694</c:v>
                </c:pt>
                <c:pt idx="786">
                  <c:v>118.23391007959017</c:v>
                </c:pt>
                <c:pt idx="787">
                  <c:v>118.49049176558867</c:v>
                </c:pt>
                <c:pt idx="788">
                  <c:v>118.72478404352256</c:v>
                </c:pt>
                <c:pt idx="789">
                  <c:v>118.86987662962443</c:v>
                </c:pt>
                <c:pt idx="790">
                  <c:v>119.78212536365901</c:v>
                </c:pt>
                <c:pt idx="791">
                  <c:v>119.55856776729145</c:v>
                </c:pt>
                <c:pt idx="792">
                  <c:v>119.50271754542877</c:v>
                </c:pt>
                <c:pt idx="793">
                  <c:v>119.67011177022957</c:v>
                </c:pt>
                <c:pt idx="794">
                  <c:v>119.82635366174983</c:v>
                </c:pt>
                <c:pt idx="795">
                  <c:v>119.54684256309145</c:v>
                </c:pt>
                <c:pt idx="796">
                  <c:v>119.42393818587564</c:v>
                </c:pt>
                <c:pt idx="797">
                  <c:v>119.04364247270304</c:v>
                </c:pt>
                <c:pt idx="798">
                  <c:v>118.58489954480655</c:v>
                </c:pt>
                <c:pt idx="799">
                  <c:v>117.98033020517491</c:v>
                </c:pt>
                <c:pt idx="800">
                  <c:v>118.0361524585017</c:v>
                </c:pt>
                <c:pt idx="801">
                  <c:v>118.35955465630474</c:v>
                </c:pt>
                <c:pt idx="802">
                  <c:v>118.2590085185949</c:v>
                </c:pt>
                <c:pt idx="803">
                  <c:v>118.29250490984521</c:v>
                </c:pt>
                <c:pt idx="804">
                  <c:v>118.7049656473468</c:v>
                </c:pt>
                <c:pt idx="805">
                  <c:v>119.09516781111658</c:v>
                </c:pt>
                <c:pt idx="806">
                  <c:v>119.46310711400291</c:v>
                </c:pt>
                <c:pt idx="807">
                  <c:v>119.00438612033727</c:v>
                </c:pt>
                <c:pt idx="808">
                  <c:v>119.31664595757699</c:v>
                </c:pt>
                <c:pt idx="809">
                  <c:v>119.3613045698538</c:v>
                </c:pt>
                <c:pt idx="810">
                  <c:v>119.45060509179329</c:v>
                </c:pt>
                <c:pt idx="811">
                  <c:v>119.57337610526473</c:v>
                </c:pt>
                <c:pt idx="812">
                  <c:v>120.08594564430757</c:v>
                </c:pt>
                <c:pt idx="813">
                  <c:v>119.86240510015061</c:v>
                </c:pt>
                <c:pt idx="814">
                  <c:v>120.01863579645214</c:v>
                </c:pt>
                <c:pt idx="815">
                  <c:v>119.78390777269406</c:v>
                </c:pt>
                <c:pt idx="816">
                  <c:v>120.28535283727082</c:v>
                </c:pt>
                <c:pt idx="817">
                  <c:v>120.76455578468396</c:v>
                </c:pt>
                <c:pt idx="818">
                  <c:v>121.14361766317649</c:v>
                </c:pt>
                <c:pt idx="819">
                  <c:v>120.75216400416933</c:v>
                </c:pt>
                <c:pt idx="820">
                  <c:v>120.79682087006447</c:v>
                </c:pt>
                <c:pt idx="821">
                  <c:v>120.2932902498887</c:v>
                </c:pt>
                <c:pt idx="822">
                  <c:v>120.42720987435183</c:v>
                </c:pt>
                <c:pt idx="823">
                  <c:v>121.09532370934737</c:v>
                </c:pt>
                <c:pt idx="824">
                  <c:v>121.36301174034149</c:v>
                </c:pt>
                <c:pt idx="825">
                  <c:v>121.01637186180837</c:v>
                </c:pt>
                <c:pt idx="826">
                  <c:v>121.23948470498769</c:v>
                </c:pt>
                <c:pt idx="827">
                  <c:v>121.30646168010325</c:v>
                </c:pt>
                <c:pt idx="828">
                  <c:v>121.23944770454013</c:v>
                </c:pt>
                <c:pt idx="829">
                  <c:v>121.30642465921534</c:v>
                </c:pt>
                <c:pt idx="830">
                  <c:v>121.22823811144947</c:v>
                </c:pt>
                <c:pt idx="831">
                  <c:v>121.28405478820858</c:v>
                </c:pt>
                <c:pt idx="832">
                  <c:v>121.14998986506458</c:v>
                </c:pt>
                <c:pt idx="833">
                  <c:v>121.5846791031789</c:v>
                </c:pt>
                <c:pt idx="834">
                  <c:v>121.54000759386653</c:v>
                </c:pt>
                <c:pt idx="835">
                  <c:v>121.51767389156299</c:v>
                </c:pt>
                <c:pt idx="836">
                  <c:v>121.76307408746631</c:v>
                </c:pt>
                <c:pt idx="837">
                  <c:v>121.76307408746631</c:v>
                </c:pt>
                <c:pt idx="838">
                  <c:v>120.72020121250213</c:v>
                </c:pt>
                <c:pt idx="839">
                  <c:v>120.56378445605402</c:v>
                </c:pt>
                <c:pt idx="840">
                  <c:v>120.3961873050356</c:v>
                </c:pt>
                <c:pt idx="841">
                  <c:v>120.54124969201484</c:v>
                </c:pt>
                <c:pt idx="842">
                  <c:v>120.51891689904832</c:v>
                </c:pt>
                <c:pt idx="843">
                  <c:v>119.83589802899431</c:v>
                </c:pt>
                <c:pt idx="844">
                  <c:v>119.62357158163996</c:v>
                </c:pt>
                <c:pt idx="845">
                  <c:v>119.14250349556023</c:v>
                </c:pt>
                <c:pt idx="846">
                  <c:v>119.45471613074021</c:v>
                </c:pt>
                <c:pt idx="847">
                  <c:v>120.02278009676883</c:v>
                </c:pt>
                <c:pt idx="848">
                  <c:v>119.37346210180097</c:v>
                </c:pt>
                <c:pt idx="849">
                  <c:v>119.28411070384055</c:v>
                </c:pt>
                <c:pt idx="850">
                  <c:v>119.59631457431692</c:v>
                </c:pt>
                <c:pt idx="851">
                  <c:v>118.64352948551097</c:v>
                </c:pt>
                <c:pt idx="852">
                  <c:v>118.76627380159327</c:v>
                </c:pt>
                <c:pt idx="853">
                  <c:v>118.81092277723252</c:v>
                </c:pt>
                <c:pt idx="854">
                  <c:v>117.40711937221575</c:v>
                </c:pt>
                <c:pt idx="855">
                  <c:v>117.88617361496962</c:v>
                </c:pt>
                <c:pt idx="856">
                  <c:v>117.89733654984043</c:v>
                </c:pt>
                <c:pt idx="857">
                  <c:v>117.57315080914756</c:v>
                </c:pt>
                <c:pt idx="858">
                  <c:v>117.58431370028428</c:v>
                </c:pt>
                <c:pt idx="859">
                  <c:v>117.28251435499256</c:v>
                </c:pt>
                <c:pt idx="860">
                  <c:v>117.85046952959</c:v>
                </c:pt>
                <c:pt idx="861">
                  <c:v>117.99550254868819</c:v>
                </c:pt>
                <c:pt idx="862">
                  <c:v>117.07654727143105</c:v>
                </c:pt>
                <c:pt idx="863">
                  <c:v>116.78595139631423</c:v>
                </c:pt>
                <c:pt idx="864">
                  <c:v>117.07582598296976</c:v>
                </c:pt>
                <c:pt idx="865">
                  <c:v>116.54999359047649</c:v>
                </c:pt>
                <c:pt idx="866">
                  <c:v>117.42852926054788</c:v>
                </c:pt>
                <c:pt idx="867">
                  <c:v>117.5846990764456</c:v>
                </c:pt>
                <c:pt idx="868">
                  <c:v>117.30530746308716</c:v>
                </c:pt>
                <c:pt idx="869">
                  <c:v>117.23831413890017</c:v>
                </c:pt>
                <c:pt idx="870">
                  <c:v>115.61981300186726</c:v>
                </c:pt>
                <c:pt idx="871">
                  <c:v>115.09403867304403</c:v>
                </c:pt>
                <c:pt idx="872">
                  <c:v>113.87099521528975</c:v>
                </c:pt>
                <c:pt idx="873">
                  <c:v>113.59163931438574</c:v>
                </c:pt>
                <c:pt idx="874">
                  <c:v>113.45763421903972</c:v>
                </c:pt>
                <c:pt idx="875">
                  <c:v>113.91429443431632</c:v>
                </c:pt>
                <c:pt idx="876">
                  <c:v>114.52646906641678</c:v>
                </c:pt>
                <c:pt idx="877">
                  <c:v>114.39246772226848</c:v>
                </c:pt>
                <c:pt idx="878">
                  <c:v>114.28081083910159</c:v>
                </c:pt>
                <c:pt idx="879">
                  <c:v>114.32544306417155</c:v>
                </c:pt>
                <c:pt idx="880">
                  <c:v>114.10202020028666</c:v>
                </c:pt>
                <c:pt idx="881">
                  <c:v>112.1661336104747</c:v>
                </c:pt>
                <c:pt idx="882">
                  <c:v>112.82256576552366</c:v>
                </c:pt>
                <c:pt idx="883">
                  <c:v>113.0120992473245</c:v>
                </c:pt>
                <c:pt idx="884">
                  <c:v>112.60968185150568</c:v>
                </c:pt>
                <c:pt idx="885">
                  <c:v>113.73106926640048</c:v>
                </c:pt>
                <c:pt idx="886">
                  <c:v>113.64177212233599</c:v>
                </c:pt>
                <c:pt idx="887">
                  <c:v>113.99826067149904</c:v>
                </c:pt>
                <c:pt idx="888">
                  <c:v>114.05403554450922</c:v>
                </c:pt>
                <c:pt idx="889">
                  <c:v>114.55503021013709</c:v>
                </c:pt>
                <c:pt idx="890">
                  <c:v>114.01820979497198</c:v>
                </c:pt>
                <c:pt idx="891">
                  <c:v>114.64132247576067</c:v>
                </c:pt>
                <c:pt idx="892">
                  <c:v>114.63016462646715</c:v>
                </c:pt>
                <c:pt idx="893">
                  <c:v>114.4961987000861</c:v>
                </c:pt>
                <c:pt idx="894">
                  <c:v>113.72374524853146</c:v>
                </c:pt>
                <c:pt idx="895">
                  <c:v>113.89097788282642</c:v>
                </c:pt>
                <c:pt idx="896">
                  <c:v>113.99134692735861</c:v>
                </c:pt>
                <c:pt idx="897">
                  <c:v>113.75680823829126</c:v>
                </c:pt>
                <c:pt idx="898">
                  <c:v>113.72333230252417</c:v>
                </c:pt>
                <c:pt idx="899">
                  <c:v>113.80140451920467</c:v>
                </c:pt>
                <c:pt idx="900">
                  <c:v>112.635120555992</c:v>
                </c:pt>
                <c:pt idx="901">
                  <c:v>113.59050850791772</c:v>
                </c:pt>
                <c:pt idx="902">
                  <c:v>113.23295398563113</c:v>
                </c:pt>
                <c:pt idx="903">
                  <c:v>113.26641690878822</c:v>
                </c:pt>
                <c:pt idx="904">
                  <c:v>113.67843696943194</c:v>
                </c:pt>
                <c:pt idx="905">
                  <c:v>113.84565215570285</c:v>
                </c:pt>
                <c:pt idx="906">
                  <c:v>113.92371647429179</c:v>
                </c:pt>
                <c:pt idx="907">
                  <c:v>113.7003803579225</c:v>
                </c:pt>
                <c:pt idx="908">
                  <c:v>112.66938226343956</c:v>
                </c:pt>
                <c:pt idx="909">
                  <c:v>112.76973601745105</c:v>
                </c:pt>
                <c:pt idx="910">
                  <c:v>112.14441976609024</c:v>
                </c:pt>
                <c:pt idx="911">
                  <c:v>111.70740072877027</c:v>
                </c:pt>
                <c:pt idx="912">
                  <c:v>111.22669763707759</c:v>
                </c:pt>
                <c:pt idx="913">
                  <c:v>111.82744341358021</c:v>
                </c:pt>
                <c:pt idx="914">
                  <c:v>111.12246995410352</c:v>
                </c:pt>
                <c:pt idx="915">
                  <c:v>111.07784245553016</c:v>
                </c:pt>
                <c:pt idx="916">
                  <c:v>111.70075207690716</c:v>
                </c:pt>
                <c:pt idx="917">
                  <c:v>111.92361877509639</c:v>
                </c:pt>
                <c:pt idx="918">
                  <c:v>112.55762258421451</c:v>
                </c:pt>
                <c:pt idx="919">
                  <c:v>112.09936640026881</c:v>
                </c:pt>
                <c:pt idx="920">
                  <c:v>112.21085260180035</c:v>
                </c:pt>
                <c:pt idx="921">
                  <c:v>111.99872317198255</c:v>
                </c:pt>
                <c:pt idx="922">
                  <c:v>111.19273188063562</c:v>
                </c:pt>
                <c:pt idx="923">
                  <c:v>110.82404426306495</c:v>
                </c:pt>
                <c:pt idx="924">
                  <c:v>109.97309773395457</c:v>
                </c:pt>
                <c:pt idx="925">
                  <c:v>110.640277319606</c:v>
                </c:pt>
                <c:pt idx="926">
                  <c:v>110.86311783264026</c:v>
                </c:pt>
                <c:pt idx="927">
                  <c:v>110.35448079014705</c:v>
                </c:pt>
                <c:pt idx="928">
                  <c:v>110.90518352829081</c:v>
                </c:pt>
                <c:pt idx="929">
                  <c:v>110.91633594255214</c:v>
                </c:pt>
                <c:pt idx="930">
                  <c:v>111.06122993564934</c:v>
                </c:pt>
                <c:pt idx="931">
                  <c:v>111.30632453392467</c:v>
                </c:pt>
                <c:pt idx="932">
                  <c:v>111.52916009290441</c:v>
                </c:pt>
                <c:pt idx="933">
                  <c:v>112.90361754489501</c:v>
                </c:pt>
                <c:pt idx="934">
                  <c:v>112.51261862702427</c:v>
                </c:pt>
                <c:pt idx="935">
                  <c:v>112.62408348518679</c:v>
                </c:pt>
                <c:pt idx="936">
                  <c:v>113.04706433149548</c:v>
                </c:pt>
                <c:pt idx="937">
                  <c:v>113.45893435336274</c:v>
                </c:pt>
                <c:pt idx="938">
                  <c:v>113.7651965397374</c:v>
                </c:pt>
                <c:pt idx="939">
                  <c:v>113.52517959958442</c:v>
                </c:pt>
                <c:pt idx="940">
                  <c:v>113.68119734421437</c:v>
                </c:pt>
                <c:pt idx="941">
                  <c:v>113.87061962326257</c:v>
                </c:pt>
                <c:pt idx="942">
                  <c:v>113.44606226864259</c:v>
                </c:pt>
                <c:pt idx="943">
                  <c:v>113.63548263957243</c:v>
                </c:pt>
                <c:pt idx="944">
                  <c:v>113.7914988214747</c:v>
                </c:pt>
                <c:pt idx="945">
                  <c:v>113.47882325997067</c:v>
                </c:pt>
                <c:pt idx="946">
                  <c:v>113.57914342851397</c:v>
                </c:pt>
                <c:pt idx="947">
                  <c:v>113.52337168988855</c:v>
                </c:pt>
                <c:pt idx="948">
                  <c:v>113.32246507070204</c:v>
                </c:pt>
                <c:pt idx="949">
                  <c:v>113.07686412425235</c:v>
                </c:pt>
                <c:pt idx="950">
                  <c:v>113.2440139907923</c:v>
                </c:pt>
                <c:pt idx="951">
                  <c:v>112.86422506945465</c:v>
                </c:pt>
                <c:pt idx="952">
                  <c:v>112.88652584507936</c:v>
                </c:pt>
                <c:pt idx="953">
                  <c:v>113.43163060137685</c:v>
                </c:pt>
                <c:pt idx="954">
                  <c:v>114.07657249908731</c:v>
                </c:pt>
                <c:pt idx="955">
                  <c:v>114.08772313420681</c:v>
                </c:pt>
                <c:pt idx="956">
                  <c:v>114.00963815810171</c:v>
                </c:pt>
                <c:pt idx="957">
                  <c:v>114.79863534270538</c:v>
                </c:pt>
                <c:pt idx="958">
                  <c:v>114.99361062854032</c:v>
                </c:pt>
                <c:pt idx="959">
                  <c:v>114.76478975972771</c:v>
                </c:pt>
                <c:pt idx="960">
                  <c:v>114.96533016758254</c:v>
                </c:pt>
                <c:pt idx="961">
                  <c:v>114.85376749005773</c:v>
                </c:pt>
                <c:pt idx="962">
                  <c:v>115.00977340759736</c:v>
                </c:pt>
                <c:pt idx="963">
                  <c:v>114.70830593902862</c:v>
                </c:pt>
                <c:pt idx="964">
                  <c:v>114.5744182016935</c:v>
                </c:pt>
                <c:pt idx="965">
                  <c:v>113.75750479039917</c:v>
                </c:pt>
                <c:pt idx="966">
                  <c:v>113.98029668454632</c:v>
                </c:pt>
                <c:pt idx="967">
                  <c:v>113.46621662419005</c:v>
                </c:pt>
                <c:pt idx="968">
                  <c:v>113.8113528089893</c:v>
                </c:pt>
                <c:pt idx="969">
                  <c:v>114.1120140597065</c:v>
                </c:pt>
                <c:pt idx="970">
                  <c:v>112.8224723438497</c:v>
                </c:pt>
                <c:pt idx="971">
                  <c:v>112.7667107293385</c:v>
                </c:pt>
                <c:pt idx="972">
                  <c:v>112.66631996188275</c:v>
                </c:pt>
                <c:pt idx="973">
                  <c:v>113.1336310642333</c:v>
                </c:pt>
                <c:pt idx="974">
                  <c:v>113.67864002486075</c:v>
                </c:pt>
                <c:pt idx="975">
                  <c:v>113.58941031853308</c:v>
                </c:pt>
                <c:pt idx="976">
                  <c:v>113.99007884796178</c:v>
                </c:pt>
                <c:pt idx="977">
                  <c:v>113.56561750535445</c:v>
                </c:pt>
                <c:pt idx="978">
                  <c:v>112.93954045403309</c:v>
                </c:pt>
                <c:pt idx="979">
                  <c:v>113.03983705780122</c:v>
                </c:pt>
                <c:pt idx="980">
                  <c:v>113.36269690939719</c:v>
                </c:pt>
                <c:pt idx="981">
                  <c:v>113.45185357691796</c:v>
                </c:pt>
                <c:pt idx="982">
                  <c:v>113.69686601912555</c:v>
                </c:pt>
                <c:pt idx="983">
                  <c:v>113.44015085401419</c:v>
                </c:pt>
                <c:pt idx="984">
                  <c:v>113.37323766832223</c:v>
                </c:pt>
                <c:pt idx="985">
                  <c:v>112.70232198515033</c:v>
                </c:pt>
                <c:pt idx="986">
                  <c:v>112.90282033766714</c:v>
                </c:pt>
                <c:pt idx="987">
                  <c:v>112.3888121522029</c:v>
                </c:pt>
                <c:pt idx="988">
                  <c:v>112.10975154264258</c:v>
                </c:pt>
                <c:pt idx="989">
                  <c:v>112.21004355906065</c:v>
                </c:pt>
                <c:pt idx="990">
                  <c:v>112.34374633753556</c:v>
                </c:pt>
                <c:pt idx="991">
                  <c:v>112.81101155325375</c:v>
                </c:pt>
                <c:pt idx="992">
                  <c:v>112.37538256986041</c:v>
                </c:pt>
                <c:pt idx="993">
                  <c:v>112.05161441638204</c:v>
                </c:pt>
                <c:pt idx="994">
                  <c:v>112.21871433463384</c:v>
                </c:pt>
                <c:pt idx="995">
                  <c:v>112.16295902254406</c:v>
                </c:pt>
                <c:pt idx="996">
                  <c:v>112.51913821326499</c:v>
                </c:pt>
                <c:pt idx="997">
                  <c:v>112.09470578107032</c:v>
                </c:pt>
                <c:pt idx="998">
                  <c:v>111.62550262014464</c:v>
                </c:pt>
                <c:pt idx="999">
                  <c:v>111.97055854443003</c:v>
                </c:pt>
                <c:pt idx="1000">
                  <c:v>111.6132529088179</c:v>
                </c:pt>
                <c:pt idx="1001">
                  <c:v>111.17763395569666</c:v>
                </c:pt>
                <c:pt idx="1002">
                  <c:v>110.89858749136017</c:v>
                </c:pt>
                <c:pt idx="1003">
                  <c:v>110.83168034755612</c:v>
                </c:pt>
                <c:pt idx="1004">
                  <c:v>111.13226366367191</c:v>
                </c:pt>
                <c:pt idx="1005">
                  <c:v>110.62947771936727</c:v>
                </c:pt>
                <c:pt idx="1006">
                  <c:v>111.06338481064132</c:v>
                </c:pt>
                <c:pt idx="1007">
                  <c:v>110.99647915511761</c:v>
                </c:pt>
                <c:pt idx="1008">
                  <c:v>111.30817341433631</c:v>
                </c:pt>
                <c:pt idx="1009">
                  <c:v>111.48639128235334</c:v>
                </c:pt>
                <c:pt idx="1010">
                  <c:v>110.93882007455025</c:v>
                </c:pt>
                <c:pt idx="1011">
                  <c:v>111.22827426002522</c:v>
                </c:pt>
                <c:pt idx="1012">
                  <c:v>112.16073231962544</c:v>
                </c:pt>
                <c:pt idx="1013">
                  <c:v>112.48352927118242</c:v>
                </c:pt>
                <c:pt idx="1014">
                  <c:v>112.05914690595819</c:v>
                </c:pt>
                <c:pt idx="1015">
                  <c:v>111.95878044433962</c:v>
                </c:pt>
                <c:pt idx="1016">
                  <c:v>112.27045750508634</c:v>
                </c:pt>
                <c:pt idx="1017">
                  <c:v>112.5376622107608</c:v>
                </c:pt>
                <c:pt idx="1018">
                  <c:v>112.4149810347128</c:v>
                </c:pt>
                <c:pt idx="1019">
                  <c:v>112.10243794102541</c:v>
                </c:pt>
                <c:pt idx="1020">
                  <c:v>112.8578630353293</c:v>
                </c:pt>
                <c:pt idx="1021">
                  <c:v>113.31394491219847</c:v>
                </c:pt>
                <c:pt idx="1022">
                  <c:v>112.96787969151039</c:v>
                </c:pt>
                <c:pt idx="1023">
                  <c:v>113.13495077893754</c:v>
                </c:pt>
                <c:pt idx="1024">
                  <c:v>113.66871210293519</c:v>
                </c:pt>
                <c:pt idx="1025">
                  <c:v>113.55719564927088</c:v>
                </c:pt>
                <c:pt idx="1026">
                  <c:v>114.00216955582168</c:v>
                </c:pt>
                <c:pt idx="1027">
                  <c:v>114.42493596626257</c:v>
                </c:pt>
                <c:pt idx="1028">
                  <c:v>114.07888692294684</c:v>
                </c:pt>
                <c:pt idx="1029">
                  <c:v>113.66573922759143</c:v>
                </c:pt>
                <c:pt idx="1030">
                  <c:v>113.45376988262396</c:v>
                </c:pt>
                <c:pt idx="1031">
                  <c:v>113.75430984613924</c:v>
                </c:pt>
                <c:pt idx="1032">
                  <c:v>113.81002533427177</c:v>
                </c:pt>
                <c:pt idx="1033">
                  <c:v>113.30735472862015</c:v>
                </c:pt>
                <c:pt idx="1034">
                  <c:v>113.03954127781304</c:v>
                </c:pt>
                <c:pt idx="1035">
                  <c:v>113.57327215147522</c:v>
                </c:pt>
                <c:pt idx="1036">
                  <c:v>113.49522641090235</c:v>
                </c:pt>
                <c:pt idx="1037">
                  <c:v>113.77352390312397</c:v>
                </c:pt>
                <c:pt idx="1038">
                  <c:v>113.55039473981881</c:v>
                </c:pt>
                <c:pt idx="1039">
                  <c:v>113.42772796215026</c:v>
                </c:pt>
                <c:pt idx="1040">
                  <c:v>113.57252696679097</c:v>
                </c:pt>
                <c:pt idx="1041">
                  <c:v>113.46101735845471</c:v>
                </c:pt>
                <c:pt idx="1042">
                  <c:v>113.85044020777214</c:v>
                </c:pt>
                <c:pt idx="1043">
                  <c:v>114.18431270571742</c:v>
                </c:pt>
                <c:pt idx="1044">
                  <c:v>114.3179788757438</c:v>
                </c:pt>
                <c:pt idx="1045">
                  <c:v>114.20647088906836</c:v>
                </c:pt>
                <c:pt idx="1046">
                  <c:v>114.58478573327389</c:v>
                </c:pt>
                <c:pt idx="1047">
                  <c:v>113.70090710629675</c:v>
                </c:pt>
                <c:pt idx="1048">
                  <c:v>113.82343564895729</c:v>
                </c:pt>
                <c:pt idx="1049">
                  <c:v>113.33199820920738</c:v>
                </c:pt>
                <c:pt idx="1050">
                  <c:v>112.84056076613277</c:v>
                </c:pt>
                <c:pt idx="1051">
                  <c:v>112.96308643518984</c:v>
                </c:pt>
                <c:pt idx="1052">
                  <c:v>113.0744788970662</c:v>
                </c:pt>
                <c:pt idx="1053">
                  <c:v>113.51939184131126</c:v>
                </c:pt>
                <c:pt idx="1054">
                  <c:v>114.18610905833769</c:v>
                </c:pt>
                <c:pt idx="1055">
                  <c:v>114.19725297178609</c:v>
                </c:pt>
                <c:pt idx="1056">
                  <c:v>113.73941366768736</c:v>
                </c:pt>
                <c:pt idx="1057">
                  <c:v>114.01768217676573</c:v>
                </c:pt>
                <c:pt idx="1058">
                  <c:v>112.95402445970396</c:v>
                </c:pt>
                <c:pt idx="1059">
                  <c:v>112.97630995340546</c:v>
                </c:pt>
                <c:pt idx="1060">
                  <c:v>113.18784486508147</c:v>
                </c:pt>
                <c:pt idx="1061">
                  <c:v>113.23241139577442</c:v>
                </c:pt>
                <c:pt idx="1062">
                  <c:v>113.16552869365516</c:v>
                </c:pt>
                <c:pt idx="1063">
                  <c:v>113.64370144203565</c:v>
                </c:pt>
                <c:pt idx="1064">
                  <c:v>113.75508408492426</c:v>
                </c:pt>
                <c:pt idx="1065">
                  <c:v>113.35320113237589</c:v>
                </c:pt>
                <c:pt idx="1066">
                  <c:v>113.36434423399533</c:v>
                </c:pt>
                <c:pt idx="1067">
                  <c:v>112.91771962701982</c:v>
                </c:pt>
                <c:pt idx="1068">
                  <c:v>112.42633524325603</c:v>
                </c:pt>
                <c:pt idx="1069">
                  <c:v>112.50431239245114</c:v>
                </c:pt>
                <c:pt idx="1070">
                  <c:v>113.19309378433937</c:v>
                </c:pt>
                <c:pt idx="1071">
                  <c:v>113.46021625352124</c:v>
                </c:pt>
                <c:pt idx="1072">
                  <c:v>113.6161141117467</c:v>
                </c:pt>
                <c:pt idx="1073">
                  <c:v>113.58267957893048</c:v>
                </c:pt>
                <c:pt idx="1074">
                  <c:v>114.0608295064533</c:v>
                </c:pt>
                <c:pt idx="1075">
                  <c:v>114.2945950125341</c:v>
                </c:pt>
                <c:pt idx="1076">
                  <c:v>114.11616649349807</c:v>
                </c:pt>
                <c:pt idx="1077">
                  <c:v>114.24980503691786</c:v>
                </c:pt>
                <c:pt idx="1078">
                  <c:v>114.07137680342497</c:v>
                </c:pt>
                <c:pt idx="1079">
                  <c:v>113.42324223702734</c:v>
                </c:pt>
                <c:pt idx="1080">
                  <c:v>113.40095431354491</c:v>
                </c:pt>
                <c:pt idx="1081">
                  <c:v>113.35637408523083</c:v>
                </c:pt>
                <c:pt idx="1082">
                  <c:v>113.64571900241411</c:v>
                </c:pt>
                <c:pt idx="1083">
                  <c:v>113.61228559623945</c:v>
                </c:pt>
                <c:pt idx="1084">
                  <c:v>113.76817820115035</c:v>
                </c:pt>
                <c:pt idx="1085">
                  <c:v>113.60091302296711</c:v>
                </c:pt>
                <c:pt idx="1086">
                  <c:v>113.70115404297259</c:v>
                </c:pt>
                <c:pt idx="1087">
                  <c:v>114.00161236894182</c:v>
                </c:pt>
                <c:pt idx="1088">
                  <c:v>114.11298558253702</c:v>
                </c:pt>
                <c:pt idx="1089">
                  <c:v>114.28000466721336</c:v>
                </c:pt>
                <c:pt idx="1090">
                  <c:v>114.21312862629158</c:v>
                </c:pt>
                <c:pt idx="1091">
                  <c:v>114.34676334741818</c:v>
                </c:pt>
                <c:pt idx="1092">
                  <c:v>114.43587051214367</c:v>
                </c:pt>
                <c:pt idx="1093">
                  <c:v>114.55837498354136</c:v>
                </c:pt>
                <c:pt idx="1094">
                  <c:v>114.47142872751925</c:v>
                </c:pt>
                <c:pt idx="1095">
                  <c:v>114.16794470425076</c:v>
                </c:pt>
                <c:pt idx="1096">
                  <c:v>114.6127843268583</c:v>
                </c:pt>
                <c:pt idx="1097">
                  <c:v>115.13529368164227</c:v>
                </c:pt>
                <c:pt idx="1098">
                  <c:v>115.54682924670399</c:v>
                </c:pt>
                <c:pt idx="1099">
                  <c:v>115.30143575323157</c:v>
                </c:pt>
                <c:pt idx="1100">
                  <c:v>115.15649364017465</c:v>
                </c:pt>
                <c:pt idx="1101">
                  <c:v>115.49028081195767</c:v>
                </c:pt>
                <c:pt idx="1102">
                  <c:v>115.3118657438404</c:v>
                </c:pt>
                <c:pt idx="1103">
                  <c:v>115.18923504410353</c:v>
                </c:pt>
                <c:pt idx="1104">
                  <c:v>115.42298628979449</c:v>
                </c:pt>
                <c:pt idx="1105">
                  <c:v>115.45640832167413</c:v>
                </c:pt>
                <c:pt idx="1106">
                  <c:v>116.08977839803057</c:v>
                </c:pt>
                <c:pt idx="1107">
                  <c:v>115.94484036055552</c:v>
                </c:pt>
                <c:pt idx="1108">
                  <c:v>115.85566916572718</c:v>
                </c:pt>
                <c:pt idx="1109">
                  <c:v>115.12915880220376</c:v>
                </c:pt>
                <c:pt idx="1110">
                  <c:v>114.54831772757686</c:v>
                </c:pt>
                <c:pt idx="1111">
                  <c:v>114.45914904137511</c:v>
                </c:pt>
                <c:pt idx="1112">
                  <c:v>114.62615332523387</c:v>
                </c:pt>
                <c:pt idx="1113">
                  <c:v>114.53698478450603</c:v>
                </c:pt>
                <c:pt idx="1114">
                  <c:v>114.3697367847943</c:v>
                </c:pt>
                <c:pt idx="1115">
                  <c:v>114.16900981613583</c:v>
                </c:pt>
                <c:pt idx="1116">
                  <c:v>114.32488716992158</c:v>
                </c:pt>
                <c:pt idx="1117">
                  <c:v>114.76968838141738</c:v>
                </c:pt>
                <c:pt idx="1118">
                  <c:v>114.54663965047769</c:v>
                </c:pt>
                <c:pt idx="1119">
                  <c:v>114.54663965047769</c:v>
                </c:pt>
                <c:pt idx="1120">
                  <c:v>114.06654678871035</c:v>
                </c:pt>
                <c:pt idx="1121">
                  <c:v>114.66660599296</c:v>
                </c:pt>
                <c:pt idx="1122">
                  <c:v>114.3765648074976</c:v>
                </c:pt>
                <c:pt idx="1123">
                  <c:v>114.51018230494554</c:v>
                </c:pt>
                <c:pt idx="1124">
                  <c:v>114.43216670251817</c:v>
                </c:pt>
                <c:pt idx="1125">
                  <c:v>114.89914665504041</c:v>
                </c:pt>
                <c:pt idx="1126">
                  <c:v>115.01050462717539</c:v>
                </c:pt>
                <c:pt idx="1127">
                  <c:v>115.31092405256783</c:v>
                </c:pt>
                <c:pt idx="1128">
                  <c:v>115.31092405256783</c:v>
                </c:pt>
                <c:pt idx="1129">
                  <c:v>115.40001884089246</c:v>
                </c:pt>
                <c:pt idx="1130">
                  <c:v>114.80802209195893</c:v>
                </c:pt>
                <c:pt idx="1131">
                  <c:v>114.33914387044609</c:v>
                </c:pt>
                <c:pt idx="1132">
                  <c:v>114.1049451032417</c:v>
                </c:pt>
                <c:pt idx="1133">
                  <c:v>114.38312785622736</c:v>
                </c:pt>
                <c:pt idx="1134">
                  <c:v>114.90555304011019</c:v>
                </c:pt>
                <c:pt idx="1135">
                  <c:v>114.92783235245145</c:v>
                </c:pt>
                <c:pt idx="1136">
                  <c:v>115.17266756771119</c:v>
                </c:pt>
                <c:pt idx="1137">
                  <c:v>115.36190410075454</c:v>
                </c:pt>
                <c:pt idx="1138">
                  <c:v>115.10538310809309</c:v>
                </c:pt>
                <c:pt idx="1139">
                  <c:v>115.00507339968983</c:v>
                </c:pt>
                <c:pt idx="1140">
                  <c:v>115.17206206471883</c:v>
                </c:pt>
                <c:pt idx="1141">
                  <c:v>115.83856891362174</c:v>
                </c:pt>
                <c:pt idx="1142">
                  <c:v>115.60438255735549</c:v>
                </c:pt>
                <c:pt idx="1143">
                  <c:v>115.63779905782154</c:v>
                </c:pt>
                <c:pt idx="1144">
                  <c:v>115.78253420286578</c:v>
                </c:pt>
                <c:pt idx="1145">
                  <c:v>115.77139323252253</c:v>
                </c:pt>
                <c:pt idx="1146">
                  <c:v>115.302546914784</c:v>
                </c:pt>
                <c:pt idx="1147">
                  <c:v>115.74730174555332</c:v>
                </c:pt>
                <c:pt idx="1148">
                  <c:v>115.61354136655453</c:v>
                </c:pt>
                <c:pt idx="1149">
                  <c:v>115.76939979931939</c:v>
                </c:pt>
                <c:pt idx="1150">
                  <c:v>114.95329230250435</c:v>
                </c:pt>
                <c:pt idx="1151">
                  <c:v>114.9198675504484</c:v>
                </c:pt>
                <c:pt idx="1152">
                  <c:v>115.37570083513504</c:v>
                </c:pt>
                <c:pt idx="1153">
                  <c:v>115.4425207409613</c:v>
                </c:pt>
                <c:pt idx="1154">
                  <c:v>115.49820668133053</c:v>
                </c:pt>
                <c:pt idx="1155">
                  <c:v>115.59842205133273</c:v>
                </c:pt>
                <c:pt idx="1156">
                  <c:v>116.1208137712002</c:v>
                </c:pt>
                <c:pt idx="1157">
                  <c:v>116.02051266376529</c:v>
                </c:pt>
                <c:pt idx="1158">
                  <c:v>115.96480053176376</c:v>
                </c:pt>
                <c:pt idx="1159">
                  <c:v>115.79758377527479</c:v>
                </c:pt>
                <c:pt idx="1160">
                  <c:v>116.17571682818524</c:v>
                </c:pt>
                <c:pt idx="1161">
                  <c:v>116.40941488614543</c:v>
                </c:pt>
                <c:pt idx="1162">
                  <c:v>116.87634278035995</c:v>
                </c:pt>
                <c:pt idx="1163">
                  <c:v>116.50815772939653</c:v>
                </c:pt>
                <c:pt idx="1164">
                  <c:v>116.38555861395375</c:v>
                </c:pt>
                <c:pt idx="1165">
                  <c:v>116.03972061042617</c:v>
                </c:pt>
                <c:pt idx="1166">
                  <c:v>116.28453023837999</c:v>
                </c:pt>
                <c:pt idx="1167">
                  <c:v>116.29566913682602</c:v>
                </c:pt>
                <c:pt idx="1168">
                  <c:v>116.38475046568325</c:v>
                </c:pt>
                <c:pt idx="1169">
                  <c:v>116.36246947576822</c:v>
                </c:pt>
                <c:pt idx="1170">
                  <c:v>116.68506531498512</c:v>
                </c:pt>
                <c:pt idx="1171">
                  <c:v>116.84091259196043</c:v>
                </c:pt>
                <c:pt idx="1172">
                  <c:v>116.85205143677483</c:v>
                </c:pt>
                <c:pt idx="1173">
                  <c:v>115.90134752092128</c:v>
                </c:pt>
                <c:pt idx="1174">
                  <c:v>116.06831227611654</c:v>
                </c:pt>
                <c:pt idx="1175">
                  <c:v>115.65543604839613</c:v>
                </c:pt>
                <c:pt idx="1176">
                  <c:v>115.68884799028629</c:v>
                </c:pt>
                <c:pt idx="1177">
                  <c:v>115.56625491220944</c:v>
                </c:pt>
                <c:pt idx="1178">
                  <c:v>115.29861124169103</c:v>
                </c:pt>
                <c:pt idx="1179">
                  <c:v>115.00863586227484</c:v>
                </c:pt>
                <c:pt idx="1180">
                  <c:v>114.86373956300915</c:v>
                </c:pt>
                <c:pt idx="1181">
                  <c:v>114.42850116584296</c:v>
                </c:pt>
                <c:pt idx="1182">
                  <c:v>114.63994217150893</c:v>
                </c:pt>
                <c:pt idx="1183">
                  <c:v>114.6065210715672</c:v>
                </c:pt>
                <c:pt idx="1184">
                  <c:v>114.31654723568684</c:v>
                </c:pt>
                <c:pt idx="1185">
                  <c:v>114.23854968593362</c:v>
                </c:pt>
                <c:pt idx="1186">
                  <c:v>114.67213528138952</c:v>
                </c:pt>
                <c:pt idx="1187">
                  <c:v>114.9169235536764</c:v>
                </c:pt>
                <c:pt idx="1188">
                  <c:v>115.16171182576571</c:v>
                </c:pt>
                <c:pt idx="1189">
                  <c:v>114.83823932455989</c:v>
                </c:pt>
                <c:pt idx="1190">
                  <c:v>115.39381969859534</c:v>
                </c:pt>
                <c:pt idx="1191">
                  <c:v>115.14851435610794</c:v>
                </c:pt>
                <c:pt idx="1192">
                  <c:v>115.51549530063319</c:v>
                </c:pt>
                <c:pt idx="1193">
                  <c:v>115.41520691757169</c:v>
                </c:pt>
                <c:pt idx="1194">
                  <c:v>116.17013785758671</c:v>
                </c:pt>
                <c:pt idx="1195">
                  <c:v>115.8243433467981</c:v>
                </c:pt>
                <c:pt idx="1196">
                  <c:v>115.79092444490331</c:v>
                </c:pt>
                <c:pt idx="1197">
                  <c:v>115.98011625166831</c:v>
                </c:pt>
                <c:pt idx="1198">
                  <c:v>116.65755266719094</c:v>
                </c:pt>
                <c:pt idx="1199">
                  <c:v>117.06892592632727</c:v>
                </c:pt>
                <c:pt idx="1200">
                  <c:v>116.86827450921277</c:v>
                </c:pt>
                <c:pt idx="1201">
                  <c:v>117.32403189994456</c:v>
                </c:pt>
                <c:pt idx="1202">
                  <c:v>117.93500916050533</c:v>
                </c:pt>
                <c:pt idx="1203">
                  <c:v>118.1686650879066</c:v>
                </c:pt>
                <c:pt idx="1204">
                  <c:v>118.83503150650068</c:v>
                </c:pt>
                <c:pt idx="1205">
                  <c:v>118.51160998325945</c:v>
                </c:pt>
                <c:pt idx="1206">
                  <c:v>118.16585095870212</c:v>
                </c:pt>
                <c:pt idx="1207">
                  <c:v>118.33279120444632</c:v>
                </c:pt>
                <c:pt idx="1208">
                  <c:v>118.00937071708452</c:v>
                </c:pt>
                <c:pt idx="1209">
                  <c:v>117.9759544997532</c:v>
                </c:pt>
                <c:pt idx="1210">
                  <c:v>117.4848988292934</c:v>
                </c:pt>
                <c:pt idx="1211">
                  <c:v>117.58508968100567</c:v>
                </c:pt>
                <c:pt idx="1212">
                  <c:v>117.70753357776046</c:v>
                </c:pt>
                <c:pt idx="1213">
                  <c:v>117.41761339774763</c:v>
                </c:pt>
                <c:pt idx="1214">
                  <c:v>117.02716921403069</c:v>
                </c:pt>
                <c:pt idx="1215">
                  <c:v>117.14961169073084</c:v>
                </c:pt>
                <c:pt idx="1216">
                  <c:v>116.96013033086096</c:v>
                </c:pt>
                <c:pt idx="1217">
                  <c:v>116.71486068924106</c:v>
                </c:pt>
                <c:pt idx="1218">
                  <c:v>116.70372324367804</c:v>
                </c:pt>
                <c:pt idx="1219">
                  <c:v>116.73712920447396</c:v>
                </c:pt>
                <c:pt idx="1220">
                  <c:v>116.38020286731526</c:v>
                </c:pt>
                <c:pt idx="1221">
                  <c:v>117.1239907370923</c:v>
                </c:pt>
                <c:pt idx="1222">
                  <c:v>116.64413378445236</c:v>
                </c:pt>
                <c:pt idx="1223">
                  <c:v>116.6552697941782</c:v>
                </c:pt>
                <c:pt idx="1224">
                  <c:v>116.61071512170143</c:v>
                </c:pt>
                <c:pt idx="1225">
                  <c:v>116.79988279113245</c:v>
                </c:pt>
                <c:pt idx="1226">
                  <c:v>117.04462975385593</c:v>
                </c:pt>
                <c:pt idx="1227">
                  <c:v>116.91091538696671</c:v>
                </c:pt>
                <c:pt idx="1228">
                  <c:v>117.04447699561364</c:v>
                </c:pt>
                <c:pt idx="1229">
                  <c:v>116.73223925748185</c:v>
                </c:pt>
                <c:pt idx="1230">
                  <c:v>116.94364021559687</c:v>
                </c:pt>
                <c:pt idx="1231">
                  <c:v>117.17727169172713</c:v>
                </c:pt>
                <c:pt idx="1232">
                  <c:v>117.31083242620049</c:v>
                </c:pt>
                <c:pt idx="1233">
                  <c:v>117.60002207137856</c:v>
                </c:pt>
                <c:pt idx="1234">
                  <c:v>117.80030600637131</c:v>
                </c:pt>
                <c:pt idx="1235">
                  <c:v>118.25601375458888</c:v>
                </c:pt>
                <c:pt idx="1236">
                  <c:v>117.76500006386355</c:v>
                </c:pt>
                <c:pt idx="1237">
                  <c:v>117.24043349468431</c:v>
                </c:pt>
                <c:pt idx="1238">
                  <c:v>117.2849692724258</c:v>
                </c:pt>
                <c:pt idx="1239">
                  <c:v>117.69628137238612</c:v>
                </c:pt>
                <c:pt idx="1240">
                  <c:v>117.03741721989132</c:v>
                </c:pt>
                <c:pt idx="1241">
                  <c:v>117.426523216167</c:v>
                </c:pt>
                <c:pt idx="1242">
                  <c:v>117.86001648195048</c:v>
                </c:pt>
                <c:pt idx="1243">
                  <c:v>118.39332063388397</c:v>
                </c:pt>
                <c:pt idx="1244">
                  <c:v>118.1871332544092</c:v>
                </c:pt>
                <c:pt idx="1245">
                  <c:v>119.15749917931615</c:v>
                </c:pt>
                <c:pt idx="1246">
                  <c:v>118.72243410132005</c:v>
                </c:pt>
                <c:pt idx="1247">
                  <c:v>119.31667229427474</c:v>
                </c:pt>
                <c:pt idx="1248">
                  <c:v>118.49543291373007</c:v>
                </c:pt>
                <c:pt idx="1249">
                  <c:v>117.82546072046773</c:v>
                </c:pt>
                <c:pt idx="1250">
                  <c:v>118.25890864296395</c:v>
                </c:pt>
                <c:pt idx="1251">
                  <c:v>118.25890864296395</c:v>
                </c:pt>
                <c:pt idx="1252">
                  <c:v>117.27499600306501</c:v>
                </c:pt>
                <c:pt idx="1253">
                  <c:v>117.18588972391598</c:v>
                </c:pt>
                <c:pt idx="1254">
                  <c:v>117.34166286270371</c:v>
                </c:pt>
                <c:pt idx="1255">
                  <c:v>117.74180532330706</c:v>
                </c:pt>
                <c:pt idx="1256">
                  <c:v>117.87533729715827</c:v>
                </c:pt>
                <c:pt idx="1257">
                  <c:v>118.00886927099324</c:v>
                </c:pt>
                <c:pt idx="1258">
                  <c:v>118.6085768425189</c:v>
                </c:pt>
                <c:pt idx="1259">
                  <c:v>119.33007618910663</c:v>
                </c:pt>
                <c:pt idx="1260">
                  <c:v>120.12901589340248</c:v>
                </c:pt>
                <c:pt idx="1261">
                  <c:v>120.10674709810404</c:v>
                </c:pt>
                <c:pt idx="1262">
                  <c:v>119.61587730168674</c:v>
                </c:pt>
                <c:pt idx="1263">
                  <c:v>120.20449011351279</c:v>
                </c:pt>
                <c:pt idx="1264">
                  <c:v>120.62680661894886</c:v>
                </c:pt>
                <c:pt idx="1265">
                  <c:v>120.73808596874004</c:v>
                </c:pt>
                <c:pt idx="1266">
                  <c:v>121.29345992850948</c:v>
                </c:pt>
                <c:pt idx="1267">
                  <c:v>122.32443005937158</c:v>
                </c:pt>
                <c:pt idx="1268">
                  <c:v>121.41935364584124</c:v>
                </c:pt>
                <c:pt idx="1269">
                  <c:v>121.69734120635948</c:v>
                </c:pt>
                <c:pt idx="1270">
                  <c:v>121.11708504171074</c:v>
                </c:pt>
                <c:pt idx="1271">
                  <c:v>120.8161451826435</c:v>
                </c:pt>
                <c:pt idx="1272">
                  <c:v>121.60394668898486</c:v>
                </c:pt>
                <c:pt idx="1273">
                  <c:v>121.32533238324126</c:v>
                </c:pt>
                <c:pt idx="1274">
                  <c:v>121.49219437128609</c:v>
                </c:pt>
                <c:pt idx="1275">
                  <c:v>122.42368344756194</c:v>
                </c:pt>
                <c:pt idx="1276">
                  <c:v>121.98878535807022</c:v>
                </c:pt>
                <c:pt idx="1277">
                  <c:v>123.05274444148971</c:v>
                </c:pt>
                <c:pt idx="1278">
                  <c:v>122.69603725972181</c:v>
                </c:pt>
                <c:pt idx="1279">
                  <c:v>121.65647093835052</c:v>
                </c:pt>
                <c:pt idx="1280">
                  <c:v>121.85665532184008</c:v>
                </c:pt>
                <c:pt idx="1281">
                  <c:v>121.41062021431942</c:v>
                </c:pt>
                <c:pt idx="1282">
                  <c:v>120.04505814030554</c:v>
                </c:pt>
                <c:pt idx="1283">
                  <c:v>119.98939668516991</c:v>
                </c:pt>
                <c:pt idx="1284">
                  <c:v>119.68851761314266</c:v>
                </c:pt>
                <c:pt idx="1285">
                  <c:v>119.6439906343504</c:v>
                </c:pt>
                <c:pt idx="1286">
                  <c:v>119.68850104804618</c:v>
                </c:pt>
                <c:pt idx="1287">
                  <c:v>119.28716069083109</c:v>
                </c:pt>
                <c:pt idx="1288">
                  <c:v>118.43829716369835</c:v>
                </c:pt>
                <c:pt idx="1289">
                  <c:v>119.00453711313732</c:v>
                </c:pt>
                <c:pt idx="1290">
                  <c:v>118.70366870042736</c:v>
                </c:pt>
                <c:pt idx="1291">
                  <c:v>118.63687492466119</c:v>
                </c:pt>
                <c:pt idx="1292">
                  <c:v>119.18095439118083</c:v>
                </c:pt>
                <c:pt idx="1293">
                  <c:v>119.96850881933391</c:v>
                </c:pt>
                <c:pt idx="1294">
                  <c:v>120.07974527498003</c:v>
                </c:pt>
                <c:pt idx="1295">
                  <c:v>119.3653814189453</c:v>
                </c:pt>
                <c:pt idx="1296">
                  <c:v>119.78752094630384</c:v>
                </c:pt>
                <c:pt idx="1297">
                  <c:v>118.70316007859206</c:v>
                </c:pt>
                <c:pt idx="1298">
                  <c:v>118.44693805786706</c:v>
                </c:pt>
                <c:pt idx="1299">
                  <c:v>118.53592899973751</c:v>
                </c:pt>
                <c:pt idx="1300">
                  <c:v>118.60267846879357</c:v>
                </c:pt>
                <c:pt idx="1301">
                  <c:v>117.3834767151519</c:v>
                </c:pt>
                <c:pt idx="1302">
                  <c:v>117.92745937490433</c:v>
                </c:pt>
                <c:pt idx="1303">
                  <c:v>118.42712922200904</c:v>
                </c:pt>
                <c:pt idx="1304">
                  <c:v>118.63835814026693</c:v>
                </c:pt>
                <c:pt idx="1305">
                  <c:v>118.74957813354438</c:v>
                </c:pt>
                <c:pt idx="1306">
                  <c:v>118.57140919069332</c:v>
                </c:pt>
                <c:pt idx="1307">
                  <c:v>118.98240235501332</c:v>
                </c:pt>
                <c:pt idx="1308">
                  <c:v>119.22694773741922</c:v>
                </c:pt>
                <c:pt idx="1309">
                  <c:v>120.58778602243508</c:v>
                </c:pt>
                <c:pt idx="1310">
                  <c:v>120.0190009598534</c:v>
                </c:pt>
                <c:pt idx="1311">
                  <c:v>120.50756080205937</c:v>
                </c:pt>
                <c:pt idx="1312">
                  <c:v>120.66322661547734</c:v>
                </c:pt>
                <c:pt idx="1313">
                  <c:v>121.02983247483174</c:v>
                </c:pt>
                <c:pt idx="1314">
                  <c:v>120.50577231416523</c:v>
                </c:pt>
                <c:pt idx="1315">
                  <c:v>119.82516755962332</c:v>
                </c:pt>
                <c:pt idx="1316">
                  <c:v>120.29154355727881</c:v>
                </c:pt>
                <c:pt idx="1317">
                  <c:v>120.28041729879081</c:v>
                </c:pt>
                <c:pt idx="1318">
                  <c:v>120.59153541076245</c:v>
                </c:pt>
                <c:pt idx="1319">
                  <c:v>120.96921738896991</c:v>
                </c:pt>
                <c:pt idx="1320">
                  <c:v>120.62382956612031</c:v>
                </c:pt>
                <c:pt idx="1321">
                  <c:v>120.77948758513324</c:v>
                </c:pt>
                <c:pt idx="1322">
                  <c:v>120.87957648071571</c:v>
                </c:pt>
                <c:pt idx="1323">
                  <c:v>120.76826931218736</c:v>
                </c:pt>
                <c:pt idx="1324">
                  <c:v>120.27774857416883</c:v>
                </c:pt>
                <c:pt idx="1325">
                  <c:v>120.2443674512641</c:v>
                </c:pt>
                <c:pt idx="1326">
                  <c:v>120.48887960538848</c:v>
                </c:pt>
                <c:pt idx="1327">
                  <c:v>120.8443698270622</c:v>
                </c:pt>
                <c:pt idx="1328">
                  <c:v>120.91110394923327</c:v>
                </c:pt>
                <c:pt idx="1329">
                  <c:v>121.00007459633031</c:v>
                </c:pt>
                <c:pt idx="1330">
                  <c:v>121.2445866333441</c:v>
                </c:pt>
                <c:pt idx="1331">
                  <c:v>121.02187425141028</c:v>
                </c:pt>
                <c:pt idx="1332">
                  <c:v>120.76571963428852</c:v>
                </c:pt>
                <c:pt idx="1333">
                  <c:v>120.06278049096341</c:v>
                </c:pt>
                <c:pt idx="1334">
                  <c:v>120.42935076750409</c:v>
                </c:pt>
                <c:pt idx="1335">
                  <c:v>120.85136478559335</c:v>
                </c:pt>
                <c:pt idx="1336">
                  <c:v>120.66209087879845</c:v>
                </c:pt>
                <c:pt idx="1337">
                  <c:v>120.10455319484558</c:v>
                </c:pt>
                <c:pt idx="1338">
                  <c:v>119.65873028801154</c:v>
                </c:pt>
                <c:pt idx="1339">
                  <c:v>119.62535112643343</c:v>
                </c:pt>
                <c:pt idx="1340">
                  <c:v>118.78806514241842</c:v>
                </c:pt>
                <c:pt idx="1341">
                  <c:v>118.5430723272423</c:v>
                </c:pt>
                <c:pt idx="1342">
                  <c:v>118.342661337281</c:v>
                </c:pt>
                <c:pt idx="1343">
                  <c:v>117.76276775426967</c:v>
                </c:pt>
                <c:pt idx="1344">
                  <c:v>118.26230421042331</c:v>
                </c:pt>
                <c:pt idx="1345">
                  <c:v>118.71752276738202</c:v>
                </c:pt>
                <c:pt idx="1346">
                  <c:v>117.54369712161714</c:v>
                </c:pt>
                <c:pt idx="1347">
                  <c:v>117.63265271918154</c:v>
                </c:pt>
                <c:pt idx="1348">
                  <c:v>117.47681837219839</c:v>
                </c:pt>
                <c:pt idx="1349">
                  <c:v>117.87658862861382</c:v>
                </c:pt>
                <c:pt idx="1350">
                  <c:v>118.71896369784412</c:v>
                </c:pt>
                <c:pt idx="1351">
                  <c:v>117.9153726456159</c:v>
                </c:pt>
                <c:pt idx="1352">
                  <c:v>117.39142732462986</c:v>
                </c:pt>
                <c:pt idx="1353">
                  <c:v>117.64697641314585</c:v>
                </c:pt>
                <c:pt idx="1354">
                  <c:v>118.34564081404312</c:v>
                </c:pt>
                <c:pt idx="1355">
                  <c:v>118.07839424022656</c:v>
                </c:pt>
                <c:pt idx="1356">
                  <c:v>118.81021872760923</c:v>
                </c:pt>
                <c:pt idx="1357">
                  <c:v>118.74346516162755</c:v>
                </c:pt>
                <c:pt idx="1358">
                  <c:v>118.85463778014203</c:v>
                </c:pt>
                <c:pt idx="1359">
                  <c:v>118.92135382892167</c:v>
                </c:pt>
                <c:pt idx="1360">
                  <c:v>118.20737732736046</c:v>
                </c:pt>
                <c:pt idx="1361">
                  <c:v>117.3814513988432</c:v>
                </c:pt>
                <c:pt idx="1362">
                  <c:v>116.37618018412773</c:v>
                </c:pt>
                <c:pt idx="1363">
                  <c:v>116.94200285263409</c:v>
                </c:pt>
                <c:pt idx="1364">
                  <c:v>116.09370360767659</c:v>
                </c:pt>
                <c:pt idx="1365">
                  <c:v>116.26040114783969</c:v>
                </c:pt>
                <c:pt idx="1366">
                  <c:v>115.88166615361274</c:v>
                </c:pt>
                <c:pt idx="1367">
                  <c:v>115.43596688820472</c:v>
                </c:pt>
                <c:pt idx="1368">
                  <c:v>116.34430563938739</c:v>
                </c:pt>
                <c:pt idx="1369">
                  <c:v>116.27756256137032</c:v>
                </c:pt>
                <c:pt idx="1370">
                  <c:v>116.55524708595195</c:v>
                </c:pt>
                <c:pt idx="1371">
                  <c:v>116.9992253280932</c:v>
                </c:pt>
                <c:pt idx="1372">
                  <c:v>117.06592956326837</c:v>
                </c:pt>
                <c:pt idx="1373">
                  <c:v>116.97693141809943</c:v>
                </c:pt>
                <c:pt idx="1374">
                  <c:v>117.59802969713631</c:v>
                </c:pt>
                <c:pt idx="1375">
                  <c:v>116.60412751356358</c:v>
                </c:pt>
                <c:pt idx="1376">
                  <c:v>116.24774403839095</c:v>
                </c:pt>
                <c:pt idx="1377">
                  <c:v>116.59195175586612</c:v>
                </c:pt>
                <c:pt idx="1378">
                  <c:v>116.30247579111563</c:v>
                </c:pt>
                <c:pt idx="1379">
                  <c:v>115.74515022876494</c:v>
                </c:pt>
                <c:pt idx="1380">
                  <c:v>117.08287591514026</c:v>
                </c:pt>
                <c:pt idx="1381">
                  <c:v>116.75998061262861</c:v>
                </c:pt>
                <c:pt idx="1382">
                  <c:v>115.96785501716001</c:v>
                </c:pt>
                <c:pt idx="1383">
                  <c:v>116.37851828169751</c:v>
                </c:pt>
                <c:pt idx="1384">
                  <c:v>117.19840079995234</c:v>
                </c:pt>
                <c:pt idx="1385">
                  <c:v>117.50930152442535</c:v>
                </c:pt>
                <c:pt idx="1386">
                  <c:v>117.97534469092085</c:v>
                </c:pt>
                <c:pt idx="1387">
                  <c:v>117.14971473647878</c:v>
                </c:pt>
                <c:pt idx="1388">
                  <c:v>116.33528079336955</c:v>
                </c:pt>
                <c:pt idx="1389">
                  <c:v>116.0235688497297</c:v>
                </c:pt>
                <c:pt idx="1390">
                  <c:v>116.38987173921392</c:v>
                </c:pt>
                <c:pt idx="1391">
                  <c:v>116.83372725563545</c:v>
                </c:pt>
                <c:pt idx="1392">
                  <c:v>116.78924882081419</c:v>
                </c:pt>
                <c:pt idx="1393">
                  <c:v>116.80036578325378</c:v>
                </c:pt>
                <c:pt idx="1394">
                  <c:v>116.56666481619622</c:v>
                </c:pt>
                <c:pt idx="1395">
                  <c:v>116.88862637900768</c:v>
                </c:pt>
                <c:pt idx="1396">
                  <c:v>117.03306365254781</c:v>
                </c:pt>
                <c:pt idx="1397">
                  <c:v>117.51013894342037</c:v>
                </c:pt>
                <c:pt idx="1398">
                  <c:v>117.62125965046526</c:v>
                </c:pt>
                <c:pt idx="1399">
                  <c:v>118.00972370611574</c:v>
                </c:pt>
                <c:pt idx="1400">
                  <c:v>117.67573369910424</c:v>
                </c:pt>
                <c:pt idx="1401">
                  <c:v>117.50885718751861</c:v>
                </c:pt>
                <c:pt idx="1402">
                  <c:v>117.64218797775436</c:v>
                </c:pt>
                <c:pt idx="1403">
                  <c:v>118.32944289136577</c:v>
                </c:pt>
                <c:pt idx="1404">
                  <c:v>118.50718147963356</c:v>
                </c:pt>
                <c:pt idx="1405">
                  <c:v>117.89416389061034</c:v>
                </c:pt>
                <c:pt idx="1406">
                  <c:v>117.43748981403671</c:v>
                </c:pt>
                <c:pt idx="1407">
                  <c:v>117.8480914251459</c:v>
                </c:pt>
                <c:pt idx="1408">
                  <c:v>118.31407017572363</c:v>
                </c:pt>
                <c:pt idx="1409">
                  <c:v>117.82392550638421</c:v>
                </c:pt>
                <c:pt idx="1410">
                  <c:v>118.59952307715579</c:v>
                </c:pt>
                <c:pt idx="1411">
                  <c:v>118.55504964527546</c:v>
                </c:pt>
                <c:pt idx="1412">
                  <c:v>118.24338470284525</c:v>
                </c:pt>
                <c:pt idx="1413">
                  <c:v>118.121042855715</c:v>
                </c:pt>
                <c:pt idx="1414">
                  <c:v>118.33206259255334</c:v>
                </c:pt>
                <c:pt idx="1415">
                  <c:v>118.14293595387548</c:v>
                </c:pt>
                <c:pt idx="1416">
                  <c:v>118.86328815387225</c:v>
                </c:pt>
                <c:pt idx="1417">
                  <c:v>119.18521553781439</c:v>
                </c:pt>
                <c:pt idx="1418">
                  <c:v>119.66224547309611</c:v>
                </c:pt>
                <c:pt idx="1419">
                  <c:v>119.86216388032813</c:v>
                </c:pt>
                <c:pt idx="1420">
                  <c:v>119.20452818877033</c:v>
                </c:pt>
                <c:pt idx="1421">
                  <c:v>118.46862660358912</c:v>
                </c:pt>
                <c:pt idx="1422">
                  <c:v>118.40191503358398</c:v>
                </c:pt>
                <c:pt idx="1423">
                  <c:v>118.42414387341901</c:v>
                </c:pt>
                <c:pt idx="1424">
                  <c:v>118.22389633019402</c:v>
                </c:pt>
                <c:pt idx="1425">
                  <c:v>118.56797400687678</c:v>
                </c:pt>
                <c:pt idx="1426">
                  <c:v>118.24518842886006</c:v>
                </c:pt>
                <c:pt idx="1427">
                  <c:v>118.53383516867875</c:v>
                </c:pt>
                <c:pt idx="1428">
                  <c:v>118.9000745462761</c:v>
                </c:pt>
                <c:pt idx="1429">
                  <c:v>118.3765056575746</c:v>
                </c:pt>
                <c:pt idx="1430">
                  <c:v>118.42095796964693</c:v>
                </c:pt>
                <c:pt idx="1431">
                  <c:v>118.15389311380692</c:v>
                </c:pt>
                <c:pt idx="1432">
                  <c:v>118.46470774317379</c:v>
                </c:pt>
                <c:pt idx="1433">
                  <c:v>118.57580660505671</c:v>
                </c:pt>
                <c:pt idx="1434">
                  <c:v>117.638443568643</c:v>
                </c:pt>
                <c:pt idx="1435">
                  <c:v>117.60509461205717</c:v>
                </c:pt>
                <c:pt idx="1436">
                  <c:v>118.57914708145995</c:v>
                </c:pt>
                <c:pt idx="1437">
                  <c:v>119.13356714457277</c:v>
                </c:pt>
                <c:pt idx="1438">
                  <c:v>118.45366188934088</c:v>
                </c:pt>
                <c:pt idx="1439">
                  <c:v>119.04124735926278</c:v>
                </c:pt>
                <c:pt idx="1440">
                  <c:v>118.90780549864664</c:v>
                </c:pt>
                <c:pt idx="1441">
                  <c:v>119.08549535033427</c:v>
                </c:pt>
                <c:pt idx="1442">
                  <c:v>118.77389869841235</c:v>
                </c:pt>
                <c:pt idx="1443">
                  <c:v>119.44991711497423</c:v>
                </c:pt>
                <c:pt idx="1444">
                  <c:v>119.8604173966791</c:v>
                </c:pt>
                <c:pt idx="1445">
                  <c:v>119.88264258075849</c:v>
                </c:pt>
                <c:pt idx="1446">
                  <c:v>119.79370061798029</c:v>
                </c:pt>
                <c:pt idx="1447">
                  <c:v>120.37021930888145</c:v>
                </c:pt>
                <c:pt idx="1448">
                  <c:v>119.70155606188297</c:v>
                </c:pt>
                <c:pt idx="1449">
                  <c:v>119.94579972233828</c:v>
                </c:pt>
                <c:pt idx="1450">
                  <c:v>119.64536479625968</c:v>
                </c:pt>
                <c:pt idx="1451">
                  <c:v>119.33378814935149</c:v>
                </c:pt>
                <c:pt idx="1452">
                  <c:v>119.40044886506834</c:v>
                </c:pt>
                <c:pt idx="1453">
                  <c:v>119.7998560540035</c:v>
                </c:pt>
                <c:pt idx="1454">
                  <c:v>119.91093613248002</c:v>
                </c:pt>
                <c:pt idx="1455">
                  <c:v>120.56482612401376</c:v>
                </c:pt>
                <c:pt idx="1456">
                  <c:v>120.15294274788383</c:v>
                </c:pt>
                <c:pt idx="1457">
                  <c:v>120.05288477451128</c:v>
                </c:pt>
                <c:pt idx="1458">
                  <c:v>119.99730730730208</c:v>
                </c:pt>
                <c:pt idx="1459">
                  <c:v>119.58542320047972</c:v>
                </c:pt>
                <c:pt idx="1460">
                  <c:v>119.99589353793291</c:v>
                </c:pt>
                <c:pt idx="1461">
                  <c:v>120.11807199333637</c:v>
                </c:pt>
                <c:pt idx="1462">
                  <c:v>119.43827221149428</c:v>
                </c:pt>
                <c:pt idx="1463">
                  <c:v>119.74902053972284</c:v>
                </c:pt>
                <c:pt idx="1464">
                  <c:v>120.04868458734542</c:v>
                </c:pt>
                <c:pt idx="1465">
                  <c:v>119.42476426537061</c:v>
                </c:pt>
                <c:pt idx="1466">
                  <c:v>118.68908577302139</c:v>
                </c:pt>
                <c:pt idx="1467">
                  <c:v>118.92221223820977</c:v>
                </c:pt>
                <c:pt idx="1468">
                  <c:v>118.39879106498302</c:v>
                </c:pt>
                <c:pt idx="1469">
                  <c:v>118.08724439994717</c:v>
                </c:pt>
                <c:pt idx="1470">
                  <c:v>117.96494907400465</c:v>
                </c:pt>
                <c:pt idx="1471">
                  <c:v>117.88713944635269</c:v>
                </c:pt>
                <c:pt idx="1472">
                  <c:v>117.08434867350682</c:v>
                </c:pt>
                <c:pt idx="1473">
                  <c:v>116.88416641766445</c:v>
                </c:pt>
                <c:pt idx="1474">
                  <c:v>117.10618978467444</c:v>
                </c:pt>
                <c:pt idx="1475">
                  <c:v>117.05061810907901</c:v>
                </c:pt>
                <c:pt idx="1476">
                  <c:v>117.11726931223274</c:v>
                </c:pt>
                <c:pt idx="1477">
                  <c:v>117.56089586278576</c:v>
                </c:pt>
                <c:pt idx="1478">
                  <c:v>117.71635565138671</c:v>
                </c:pt>
                <c:pt idx="1479">
                  <c:v>117.68301611215472</c:v>
                </c:pt>
                <c:pt idx="1480">
                  <c:v>117.62744496501446</c:v>
                </c:pt>
                <c:pt idx="1481">
                  <c:v>117.88273463674328</c:v>
                </c:pt>
                <c:pt idx="1482">
                  <c:v>117.72706980701963</c:v>
                </c:pt>
                <c:pt idx="1483">
                  <c:v>117.8825290804395</c:v>
                </c:pt>
                <c:pt idx="1484">
                  <c:v>117.99359233444392</c:v>
                </c:pt>
                <c:pt idx="1485">
                  <c:v>118.06024283085053</c:v>
                </c:pt>
                <c:pt idx="1486">
                  <c:v>118.1824066789306</c:v>
                </c:pt>
                <c:pt idx="1487">
                  <c:v>118.22684450862467</c:v>
                </c:pt>
                <c:pt idx="1488">
                  <c:v>118.67047296351902</c:v>
                </c:pt>
                <c:pt idx="1489">
                  <c:v>118.33665987993751</c:v>
                </c:pt>
                <c:pt idx="1490">
                  <c:v>117.08559046769949</c:v>
                </c:pt>
                <c:pt idx="1491">
                  <c:v>117.51811172945258</c:v>
                </c:pt>
                <c:pt idx="1492">
                  <c:v>117.89527042573184</c:v>
                </c:pt>
                <c:pt idx="1493">
                  <c:v>117.96191557754939</c:v>
                </c:pt>
                <c:pt idx="1494">
                  <c:v>118.13955237810541</c:v>
                </c:pt>
                <c:pt idx="1495">
                  <c:v>117.88373062350803</c:v>
                </c:pt>
                <c:pt idx="1496">
                  <c:v>118.82437087401891</c:v>
                </c:pt>
                <c:pt idx="1497">
                  <c:v>117.94340158131979</c:v>
                </c:pt>
                <c:pt idx="1498">
                  <c:v>117.64305038456027</c:v>
                </c:pt>
                <c:pt idx="1499">
                  <c:v>117.33156032922381</c:v>
                </c:pt>
                <c:pt idx="1500">
                  <c:v>117.81938004868884</c:v>
                </c:pt>
                <c:pt idx="1501">
                  <c:v>118.24079770823941</c:v>
                </c:pt>
                <c:pt idx="1502">
                  <c:v>118.29633328659736</c:v>
                </c:pt>
                <c:pt idx="1503">
                  <c:v>117.96257119191154</c:v>
                </c:pt>
                <c:pt idx="1504">
                  <c:v>117.6917398449614</c:v>
                </c:pt>
                <c:pt idx="1505">
                  <c:v>117.72895128791056</c:v>
                </c:pt>
                <c:pt idx="1506">
                  <c:v>117.75116848957829</c:v>
                </c:pt>
                <c:pt idx="1507">
                  <c:v>117.12737879545274</c:v>
                </c:pt>
                <c:pt idx="1508">
                  <c:v>117.17180833749157</c:v>
                </c:pt>
                <c:pt idx="1509">
                  <c:v>117.30504645476225</c:v>
                </c:pt>
                <c:pt idx="1510">
                  <c:v>117.80391098684069</c:v>
                </c:pt>
                <c:pt idx="1511">
                  <c:v>117.77057811861918</c:v>
                </c:pt>
                <c:pt idx="1512">
                  <c:v>118.47944106934644</c:v>
                </c:pt>
                <c:pt idx="1513">
                  <c:v>118.73467716717499</c:v>
                </c:pt>
                <c:pt idx="1514">
                  <c:v>119.03424619806789</c:v>
                </c:pt>
                <c:pt idx="1515">
                  <c:v>118.6559355065977</c:v>
                </c:pt>
                <c:pt idx="1516">
                  <c:v>119.18797609013502</c:v>
                </c:pt>
                <c:pt idx="1517">
                  <c:v>119.6536413332507</c:v>
                </c:pt>
                <c:pt idx="1518">
                  <c:v>119.40899625645035</c:v>
                </c:pt>
                <c:pt idx="1519">
                  <c:v>119.9631507513773</c:v>
                </c:pt>
                <c:pt idx="1520">
                  <c:v>119.80752766519775</c:v>
                </c:pt>
                <c:pt idx="1521">
                  <c:v>120.39484780417355</c:v>
                </c:pt>
                <c:pt idx="1522">
                  <c:v>120.09454177838839</c:v>
                </c:pt>
                <c:pt idx="1523">
                  <c:v>119.82764019592513</c:v>
                </c:pt>
                <c:pt idx="1524">
                  <c:v>120.226881198944</c:v>
                </c:pt>
                <c:pt idx="1525">
                  <c:v>120.31571606486726</c:v>
                </c:pt>
                <c:pt idx="1526">
                  <c:v>120.40455093078754</c:v>
                </c:pt>
                <c:pt idx="1527">
                  <c:v>120.55996896020666</c:v>
                </c:pt>
                <c:pt idx="1528">
                  <c:v>121.20254337237434</c:v>
                </c:pt>
                <c:pt idx="1529">
                  <c:v>120.74624566817515</c:v>
                </c:pt>
                <c:pt idx="1530">
                  <c:v>121.59856262476244</c:v>
                </c:pt>
                <c:pt idx="1531">
                  <c:v>121.46519429483148</c:v>
                </c:pt>
                <c:pt idx="1532">
                  <c:v>121.75365762475153</c:v>
                </c:pt>
                <c:pt idx="1533">
                  <c:v>121.90906895208396</c:v>
                </c:pt>
                <c:pt idx="1534">
                  <c:v>122.81652990094132</c:v>
                </c:pt>
                <c:pt idx="1535">
                  <c:v>122.83874305526143</c:v>
                </c:pt>
                <c:pt idx="1536">
                  <c:v>123.20474743608195</c:v>
                </c:pt>
                <c:pt idx="1537">
                  <c:v>123.76993323669195</c:v>
                </c:pt>
                <c:pt idx="1538">
                  <c:v>122.8221835199585</c:v>
                </c:pt>
                <c:pt idx="1539">
                  <c:v>122.45510159511099</c:v>
                </c:pt>
                <c:pt idx="1540">
                  <c:v>122.154843737455</c:v>
                </c:pt>
                <c:pt idx="1541">
                  <c:v>122.71999166169587</c:v>
                </c:pt>
                <c:pt idx="1542">
                  <c:v>122.71999166169587</c:v>
                </c:pt>
                <c:pt idx="1543">
                  <c:v>122.59775505012458</c:v>
                </c:pt>
                <c:pt idx="1544">
                  <c:v>122.8418632501605</c:v>
                </c:pt>
                <c:pt idx="1545">
                  <c:v>122.8418632501605</c:v>
                </c:pt>
                <c:pt idx="1546">
                  <c:v>123.2078438835505</c:v>
                </c:pt>
                <c:pt idx="1547">
                  <c:v>122.60661157085524</c:v>
                </c:pt>
                <c:pt idx="1548">
                  <c:v>122.8063689474355</c:v>
                </c:pt>
                <c:pt idx="1549">
                  <c:v>121.66823163231994</c:v>
                </c:pt>
                <c:pt idx="1550">
                  <c:v>121.45703095793394</c:v>
                </c:pt>
                <c:pt idx="1551">
                  <c:v>121.60132536854984</c:v>
                </c:pt>
                <c:pt idx="1552">
                  <c:v>121.18970162445572</c:v>
                </c:pt>
                <c:pt idx="1553">
                  <c:v>120.94512091253218</c:v>
                </c:pt>
                <c:pt idx="1554">
                  <c:v>121.64278732702438</c:v>
                </c:pt>
                <c:pt idx="1555">
                  <c:v>121.16429429316841</c:v>
                </c:pt>
                <c:pt idx="1556">
                  <c:v>120.73039203638994</c:v>
                </c:pt>
                <c:pt idx="1557">
                  <c:v>120.38562259264559</c:v>
                </c:pt>
                <c:pt idx="1558">
                  <c:v>120.47443530238566</c:v>
                </c:pt>
                <c:pt idx="1559">
                  <c:v>120.45222189118556</c:v>
                </c:pt>
                <c:pt idx="1560">
                  <c:v>121.08358814870469</c:v>
                </c:pt>
                <c:pt idx="1561">
                  <c:v>121.21678121904095</c:v>
                </c:pt>
                <c:pt idx="1562">
                  <c:v>121.42760271418594</c:v>
                </c:pt>
                <c:pt idx="1563">
                  <c:v>121.08284306653918</c:v>
                </c:pt>
                <c:pt idx="1564">
                  <c:v>120.82714766870991</c:v>
                </c:pt>
                <c:pt idx="1565">
                  <c:v>121.38114748230706</c:v>
                </c:pt>
                <c:pt idx="1566">
                  <c:v>121.25892745071616</c:v>
                </c:pt>
                <c:pt idx="1567">
                  <c:v>121.43648242334004</c:v>
                </c:pt>
                <c:pt idx="1568">
                  <c:v>122.25550664528993</c:v>
                </c:pt>
                <c:pt idx="1569">
                  <c:v>122.08881729531308</c:v>
                </c:pt>
                <c:pt idx="1570">
                  <c:v>122.53221279735381</c:v>
                </c:pt>
                <c:pt idx="1571">
                  <c:v>122.30991191490463</c:v>
                </c:pt>
                <c:pt idx="1572">
                  <c:v>122.45419112540064</c:v>
                </c:pt>
                <c:pt idx="1573">
                  <c:v>122.94183629961877</c:v>
                </c:pt>
                <c:pt idx="1574">
                  <c:v>122.67503050983458</c:v>
                </c:pt>
                <c:pt idx="1575">
                  <c:v>123.3063782749847</c:v>
                </c:pt>
                <c:pt idx="1576">
                  <c:v>123.11745404076864</c:v>
                </c:pt>
                <c:pt idx="1577">
                  <c:v>123.09524270135411</c:v>
                </c:pt>
                <c:pt idx="1578">
                  <c:v>122.60566502636095</c:v>
                </c:pt>
                <c:pt idx="1579">
                  <c:v>122.69446949563141</c:v>
                </c:pt>
                <c:pt idx="1580">
                  <c:v>122.40541026380905</c:v>
                </c:pt>
                <c:pt idx="1581">
                  <c:v>122.77131284513996</c:v>
                </c:pt>
                <c:pt idx="1582">
                  <c:v>122.64910257838183</c:v>
                </c:pt>
                <c:pt idx="1583">
                  <c:v>122.44905869148204</c:v>
                </c:pt>
                <c:pt idx="1584">
                  <c:v>121.82562364289575</c:v>
                </c:pt>
                <c:pt idx="1585">
                  <c:v>121.62558152300096</c:v>
                </c:pt>
                <c:pt idx="1586">
                  <c:v>121.49225667377966</c:v>
                </c:pt>
                <c:pt idx="1587">
                  <c:v>121.35893182454372</c:v>
                </c:pt>
                <c:pt idx="1588">
                  <c:v>121.10326372614053</c:v>
                </c:pt>
                <c:pt idx="1589">
                  <c:v>121.7676944183945</c:v>
                </c:pt>
                <c:pt idx="1590">
                  <c:v>122.18892127339326</c:v>
                </c:pt>
                <c:pt idx="1591">
                  <c:v>122.1444970150332</c:v>
                </c:pt>
                <c:pt idx="1592">
                  <c:v>121.61033655579047</c:v>
                </c:pt>
                <c:pt idx="1593">
                  <c:v>122.3299592006135</c:v>
                </c:pt>
                <c:pt idx="1594">
                  <c:v>122.55183277046117</c:v>
                </c:pt>
                <c:pt idx="1595">
                  <c:v>122.88449267279368</c:v>
                </c:pt>
                <c:pt idx="1596">
                  <c:v>122.59545718496355</c:v>
                </c:pt>
                <c:pt idx="1597">
                  <c:v>122.82841247388723</c:v>
                </c:pt>
                <c:pt idx="1598">
                  <c:v>122.80620319573723</c:v>
                </c:pt>
                <c:pt idx="1599">
                  <c:v>122.99482006927279</c:v>
                </c:pt>
                <c:pt idx="1600">
                  <c:v>122.66125951389321</c:v>
                </c:pt>
                <c:pt idx="1601">
                  <c:v>123.12672563981414</c:v>
                </c:pt>
                <c:pt idx="1602">
                  <c:v>122.68178261106479</c:v>
                </c:pt>
                <c:pt idx="1603">
                  <c:v>122.51511802543915</c:v>
                </c:pt>
                <c:pt idx="1604">
                  <c:v>121.52290681459223</c:v>
                </c:pt>
                <c:pt idx="1605">
                  <c:v>121.64497905671506</c:v>
                </c:pt>
                <c:pt idx="1606">
                  <c:v>121.72267556498144</c:v>
                </c:pt>
                <c:pt idx="1607">
                  <c:v>121.80037207324617</c:v>
                </c:pt>
                <c:pt idx="1608">
                  <c:v>121.60035317077185</c:v>
                </c:pt>
                <c:pt idx="1609">
                  <c:v>121.54482535887003</c:v>
                </c:pt>
                <c:pt idx="1610">
                  <c:v>121.92174321493796</c:v>
                </c:pt>
                <c:pt idx="1611">
                  <c:v>121.68835755436361</c:v>
                </c:pt>
                <c:pt idx="1612">
                  <c:v>121.83261040016292</c:v>
                </c:pt>
                <c:pt idx="1613">
                  <c:v>121.61034889475415</c:v>
                </c:pt>
                <c:pt idx="1614">
                  <c:v>121.98726367800946</c:v>
                </c:pt>
                <c:pt idx="1615">
                  <c:v>123.11453215409531</c:v>
                </c:pt>
                <c:pt idx="1616">
                  <c:v>122.79214076191725</c:v>
                </c:pt>
                <c:pt idx="1617">
                  <c:v>122.96965021207416</c:v>
                </c:pt>
                <c:pt idx="1618">
                  <c:v>123.11389615261652</c:v>
                </c:pt>
                <c:pt idx="1619">
                  <c:v>123.30249147984122</c:v>
                </c:pt>
                <c:pt idx="1620">
                  <c:v>123.73472392710495</c:v>
                </c:pt>
                <c:pt idx="1621">
                  <c:v>123.9787329633711</c:v>
                </c:pt>
                <c:pt idx="1622">
                  <c:v>123.94542176359253</c:v>
                </c:pt>
                <c:pt idx="1623">
                  <c:v>124.32232432930971</c:v>
                </c:pt>
                <c:pt idx="1624">
                  <c:v>124.45547927705753</c:v>
                </c:pt>
                <c:pt idx="1625">
                  <c:v>124.03287962049298</c:v>
                </c:pt>
                <c:pt idx="1626">
                  <c:v>123.49882979813567</c:v>
                </c:pt>
                <c:pt idx="1627">
                  <c:v>123.22096703906715</c:v>
                </c:pt>
                <c:pt idx="1628">
                  <c:v>123.46496903372741</c:v>
                </c:pt>
                <c:pt idx="1629">
                  <c:v>122.87515824430476</c:v>
                </c:pt>
                <c:pt idx="1630">
                  <c:v>124.56210646997997</c:v>
                </c:pt>
                <c:pt idx="1631">
                  <c:v>125.63425686916089</c:v>
                </c:pt>
                <c:pt idx="1632">
                  <c:v>125.61205411981103</c:v>
                </c:pt>
                <c:pt idx="1633">
                  <c:v>125.10039535077173</c:v>
                </c:pt>
                <c:pt idx="1634">
                  <c:v>125.38014293499356</c:v>
                </c:pt>
                <c:pt idx="1635">
                  <c:v>125.53290060749821</c:v>
                </c:pt>
                <c:pt idx="1636">
                  <c:v>126.2192373998621</c:v>
                </c:pt>
                <c:pt idx="1637">
                  <c:v>126.24143564779128</c:v>
                </c:pt>
                <c:pt idx="1638">
                  <c:v>126.07482425281695</c:v>
                </c:pt>
                <c:pt idx="1639">
                  <c:v>126.31879003688498</c:v>
                </c:pt>
                <c:pt idx="1640">
                  <c:v>125.65102395296861</c:v>
                </c:pt>
                <c:pt idx="1641">
                  <c:v>124.90512014511151</c:v>
                </c:pt>
                <c:pt idx="1642">
                  <c:v>125.22659788940135</c:v>
                </c:pt>
                <c:pt idx="1643">
                  <c:v>124.70382321706523</c:v>
                </c:pt>
                <c:pt idx="1644">
                  <c:v>124.22562542251423</c:v>
                </c:pt>
                <c:pt idx="1645">
                  <c:v>124.19232245316526</c:v>
                </c:pt>
                <c:pt idx="1646">
                  <c:v>124.524861894403</c:v>
                </c:pt>
                <c:pt idx="1647">
                  <c:v>124.26931223312752</c:v>
                </c:pt>
                <c:pt idx="1648">
                  <c:v>124.54648884853592</c:v>
                </c:pt>
                <c:pt idx="1649">
                  <c:v>124.44655406854424</c:v>
                </c:pt>
                <c:pt idx="1650">
                  <c:v>124.34661928854825</c:v>
                </c:pt>
                <c:pt idx="1651">
                  <c:v>124.4242908508845</c:v>
                </c:pt>
                <c:pt idx="1652">
                  <c:v>124.95592473436274</c:v>
                </c:pt>
                <c:pt idx="1653">
                  <c:v>125.0225027972473</c:v>
                </c:pt>
                <c:pt idx="1654">
                  <c:v>125.49886397966264</c:v>
                </c:pt>
                <c:pt idx="1655">
                  <c:v>124.88691742217546</c:v>
                </c:pt>
                <c:pt idx="1656">
                  <c:v>124.58688197329451</c:v>
                </c:pt>
                <c:pt idx="1657">
                  <c:v>124.6534585060366</c:v>
                </c:pt>
                <c:pt idx="1658">
                  <c:v>124.95277328186069</c:v>
                </c:pt>
                <c:pt idx="1659">
                  <c:v>124.17341638213452</c:v>
                </c:pt>
                <c:pt idx="1660">
                  <c:v>124.10680569673809</c:v>
                </c:pt>
                <c:pt idx="1661">
                  <c:v>124.54996562377305</c:v>
                </c:pt>
                <c:pt idx="1662">
                  <c:v>124.88248330536631</c:v>
                </c:pt>
                <c:pt idx="1663">
                  <c:v>124.28171118028042</c:v>
                </c:pt>
                <c:pt idx="1664">
                  <c:v>124.7248626969825</c:v>
                </c:pt>
                <c:pt idx="1665">
                  <c:v>124.3580736371169</c:v>
                </c:pt>
                <c:pt idx="1666">
                  <c:v>124.14702420062774</c:v>
                </c:pt>
                <c:pt idx="1667">
                  <c:v>124.34663535891552</c:v>
                </c:pt>
                <c:pt idx="1668">
                  <c:v>124.56840576790297</c:v>
                </c:pt>
                <c:pt idx="1669">
                  <c:v>124.14595115335314</c:v>
                </c:pt>
                <c:pt idx="1670">
                  <c:v>124.42309988468601</c:v>
                </c:pt>
                <c:pt idx="1671">
                  <c:v>124.41200108445702</c:v>
                </c:pt>
                <c:pt idx="1672">
                  <c:v>124.36759994155732</c:v>
                </c:pt>
                <c:pt idx="1673">
                  <c:v>124.16766984590208</c:v>
                </c:pt>
                <c:pt idx="1674">
                  <c:v>123.68952392720072</c:v>
                </c:pt>
                <c:pt idx="1675">
                  <c:v>124.19899080978617</c:v>
                </c:pt>
                <c:pt idx="1676">
                  <c:v>124.18789220017156</c:v>
                </c:pt>
                <c:pt idx="1677">
                  <c:v>124.04353285109538</c:v>
                </c:pt>
                <c:pt idx="1678">
                  <c:v>124.06572707782324</c:v>
                </c:pt>
                <c:pt idx="1679">
                  <c:v>123.74346382302338</c:v>
                </c:pt>
                <c:pt idx="1680">
                  <c:v>124.31922185160181</c:v>
                </c:pt>
                <c:pt idx="1681">
                  <c:v>124.38579171763777</c:v>
                </c:pt>
                <c:pt idx="1682">
                  <c:v>123.77390205791036</c:v>
                </c:pt>
                <c:pt idx="1683">
                  <c:v>123.18431600542191</c:v>
                </c:pt>
                <c:pt idx="1684">
                  <c:v>123.2952429071144</c:v>
                </c:pt>
                <c:pt idx="1685">
                  <c:v>122.83939632093083</c:v>
                </c:pt>
                <c:pt idx="1686">
                  <c:v>123.11652362414152</c:v>
                </c:pt>
                <c:pt idx="1687">
                  <c:v>123.14981185568787</c:v>
                </c:pt>
                <c:pt idx="1688">
                  <c:v>123.28291082768824</c:v>
                </c:pt>
                <c:pt idx="1689">
                  <c:v>123.0718764677892</c:v>
                </c:pt>
                <c:pt idx="1690">
                  <c:v>123.26039043895834</c:v>
                </c:pt>
                <c:pt idx="1691">
                  <c:v>123.45998449371739</c:v>
                </c:pt>
                <c:pt idx="1692">
                  <c:v>123.825660791057</c:v>
                </c:pt>
                <c:pt idx="1693">
                  <c:v>123.88113575313851</c:v>
                </c:pt>
                <c:pt idx="1694">
                  <c:v>124.2357469930506</c:v>
                </c:pt>
                <c:pt idx="1695">
                  <c:v>124.4464194691548</c:v>
                </c:pt>
                <c:pt idx="1696">
                  <c:v>124.3909200170156</c:v>
                </c:pt>
                <c:pt idx="1697">
                  <c:v>124.46857767306022</c:v>
                </c:pt>
                <c:pt idx="1698">
                  <c:v>124.15746162330429</c:v>
                </c:pt>
                <c:pt idx="1699">
                  <c:v>123.70163340352396</c:v>
                </c:pt>
                <c:pt idx="1700">
                  <c:v>123.13437230033604</c:v>
                </c:pt>
                <c:pt idx="1701">
                  <c:v>122.85662965472132</c:v>
                </c:pt>
                <c:pt idx="1702">
                  <c:v>122.60112954165237</c:v>
                </c:pt>
                <c:pt idx="1703">
                  <c:v>122.77855523042062</c:v>
                </c:pt>
                <c:pt idx="1704">
                  <c:v>122.456316201909</c:v>
                </c:pt>
                <c:pt idx="1705">
                  <c:v>122.4230204253314</c:v>
                </c:pt>
                <c:pt idx="1706">
                  <c:v>122.4230204253314</c:v>
                </c:pt>
                <c:pt idx="1707">
                  <c:v>122.6779876447418</c:v>
                </c:pt>
                <c:pt idx="1708">
                  <c:v>122.30010624613196</c:v>
                </c:pt>
                <c:pt idx="1709">
                  <c:v>122.5661448310437</c:v>
                </c:pt>
                <c:pt idx="1710">
                  <c:v>122.81003557598036</c:v>
                </c:pt>
                <c:pt idx="1711">
                  <c:v>122.86550783654498</c:v>
                </c:pt>
                <c:pt idx="1712">
                  <c:v>122.75448812370843</c:v>
                </c:pt>
                <c:pt idx="1713">
                  <c:v>122.88757937793527</c:v>
                </c:pt>
                <c:pt idx="1714">
                  <c:v>122.72101235377372</c:v>
                </c:pt>
                <c:pt idx="1715">
                  <c:v>122.69881647519017</c:v>
                </c:pt>
                <c:pt idx="1716">
                  <c:v>122.43220056264335</c:v>
                </c:pt>
                <c:pt idx="1717">
                  <c:v>122.00979015439709</c:v>
                </c:pt>
                <c:pt idx="1718">
                  <c:v>122.03198182236559</c:v>
                </c:pt>
                <c:pt idx="1719">
                  <c:v>122.13181256341478</c:v>
                </c:pt>
                <c:pt idx="1720">
                  <c:v>121.96524644327025</c:v>
                </c:pt>
                <c:pt idx="1721">
                  <c:v>122.33089315207421</c:v>
                </c:pt>
                <c:pt idx="1722">
                  <c:v>122.25319102595881</c:v>
                </c:pt>
                <c:pt idx="1723">
                  <c:v>122.62990044990121</c:v>
                </c:pt>
                <c:pt idx="1724">
                  <c:v>122.11838579632659</c:v>
                </c:pt>
                <c:pt idx="1725">
                  <c:v>121.68484867483147</c:v>
                </c:pt>
                <c:pt idx="1726">
                  <c:v>119.81746815237831</c:v>
                </c:pt>
                <c:pt idx="1727">
                  <c:v>119.09409852572055</c:v>
                </c:pt>
                <c:pt idx="1728">
                  <c:v>118.84975728850824</c:v>
                </c:pt>
                <c:pt idx="1729">
                  <c:v>118.15986817303555</c:v>
                </c:pt>
                <c:pt idx="1730">
                  <c:v>118.15986817303555</c:v>
                </c:pt>
                <c:pt idx="1731">
                  <c:v>118.27076435027278</c:v>
                </c:pt>
                <c:pt idx="1732">
                  <c:v>117.74815494218279</c:v>
                </c:pt>
                <c:pt idx="1733">
                  <c:v>117.2255455303019</c:v>
                </c:pt>
                <c:pt idx="1734">
                  <c:v>117.32535442992894</c:v>
                </c:pt>
                <c:pt idx="1735">
                  <c:v>117.43624796789156</c:v>
                </c:pt>
                <c:pt idx="1736">
                  <c:v>117.01389492673604</c:v>
                </c:pt>
                <c:pt idx="1737">
                  <c:v>116.91400162644685</c:v>
                </c:pt>
                <c:pt idx="1738">
                  <c:v>117.44532919099473</c:v>
                </c:pt>
                <c:pt idx="1739">
                  <c:v>117.56730424053669</c:v>
                </c:pt>
                <c:pt idx="1740">
                  <c:v>116.77695154087975</c:v>
                </c:pt>
                <c:pt idx="1741">
                  <c:v>116.16517395128206</c:v>
                </c:pt>
                <c:pt idx="1742">
                  <c:v>116.6854247780397</c:v>
                </c:pt>
                <c:pt idx="1743">
                  <c:v>116.64104081981036</c:v>
                </c:pt>
                <c:pt idx="1744">
                  <c:v>116.68540789559056</c:v>
                </c:pt>
                <c:pt idx="1745">
                  <c:v>117.07304901678866</c:v>
                </c:pt>
                <c:pt idx="1746">
                  <c:v>116.62845321420154</c:v>
                </c:pt>
                <c:pt idx="1747">
                  <c:v>116.02784760749938</c:v>
                </c:pt>
                <c:pt idx="1748">
                  <c:v>116.05003266447088</c:v>
                </c:pt>
                <c:pt idx="1749">
                  <c:v>116.11657511621632</c:v>
                </c:pt>
                <c:pt idx="1750">
                  <c:v>115.1473996298226</c:v>
                </c:pt>
                <c:pt idx="1751">
                  <c:v>114.82524664468824</c:v>
                </c:pt>
                <c:pt idx="1752">
                  <c:v>114.96936717593081</c:v>
                </c:pt>
                <c:pt idx="1753">
                  <c:v>115.50060893982457</c:v>
                </c:pt>
                <c:pt idx="1754">
                  <c:v>115.25630412835939</c:v>
                </c:pt>
                <c:pt idx="1755">
                  <c:v>115.44473107518692</c:v>
                </c:pt>
                <c:pt idx="1756">
                  <c:v>115.2115429660288</c:v>
                </c:pt>
                <c:pt idx="1757">
                  <c:v>115.32241925498852</c:v>
                </c:pt>
                <c:pt idx="1758">
                  <c:v>115.15590468701781</c:v>
                </c:pt>
                <c:pt idx="1759">
                  <c:v>115.57666711457051</c:v>
                </c:pt>
                <c:pt idx="1760">
                  <c:v>115.93109512089934</c:v>
                </c:pt>
                <c:pt idx="1761">
                  <c:v>116.27446363721307</c:v>
                </c:pt>
                <c:pt idx="1762">
                  <c:v>116.21898653151004</c:v>
                </c:pt>
                <c:pt idx="1763">
                  <c:v>116.35202363831795</c:v>
                </c:pt>
                <c:pt idx="1764">
                  <c:v>117.10389716675455</c:v>
                </c:pt>
                <c:pt idx="1765">
                  <c:v>116.57024134298898</c:v>
                </c:pt>
                <c:pt idx="1766">
                  <c:v>117.01309586495549</c:v>
                </c:pt>
                <c:pt idx="1767">
                  <c:v>116.95762101640069</c:v>
                </c:pt>
                <c:pt idx="1768">
                  <c:v>117.09065339588064</c:v>
                </c:pt>
                <c:pt idx="1769">
                  <c:v>117.15718847868007</c:v>
                </c:pt>
                <c:pt idx="1770">
                  <c:v>116.90178670604753</c:v>
                </c:pt>
                <c:pt idx="1771">
                  <c:v>117.48820549245711</c:v>
                </c:pt>
                <c:pt idx="1772">
                  <c:v>116.65333387460143</c:v>
                </c:pt>
                <c:pt idx="1773">
                  <c:v>116.20881267794367</c:v>
                </c:pt>
                <c:pt idx="1774">
                  <c:v>116.2642584601291</c:v>
                </c:pt>
                <c:pt idx="1775">
                  <c:v>116.87271260255811</c:v>
                </c:pt>
                <c:pt idx="1776">
                  <c:v>116.42820236774227</c:v>
                </c:pt>
                <c:pt idx="1777">
                  <c:v>115.85000745171183</c:v>
                </c:pt>
                <c:pt idx="1778">
                  <c:v>116.00518352775636</c:v>
                </c:pt>
                <c:pt idx="1779">
                  <c:v>116.14928247952869</c:v>
                </c:pt>
                <c:pt idx="1780">
                  <c:v>116.1160034718574</c:v>
                </c:pt>
                <c:pt idx="1781">
                  <c:v>116.51460938680152</c:v>
                </c:pt>
                <c:pt idx="1782">
                  <c:v>116.11463512752347</c:v>
                </c:pt>
                <c:pt idx="1783">
                  <c:v>116.1589917836364</c:v>
                </c:pt>
                <c:pt idx="1784">
                  <c:v>116.24768816422436</c:v>
                </c:pt>
                <c:pt idx="1785">
                  <c:v>116.80093348871021</c:v>
                </c:pt>
                <c:pt idx="1786">
                  <c:v>117.01147552534866</c:v>
                </c:pt>
                <c:pt idx="1787">
                  <c:v>117.48742504856953</c:v>
                </c:pt>
                <c:pt idx="1788">
                  <c:v>116.78660322160832</c:v>
                </c:pt>
                <c:pt idx="1789">
                  <c:v>116.70894148668437</c:v>
                </c:pt>
                <c:pt idx="1790">
                  <c:v>116.53135295372316</c:v>
                </c:pt>
                <c:pt idx="1791">
                  <c:v>116.10913744490301</c:v>
                </c:pt>
                <c:pt idx="1792">
                  <c:v>115.88711015199644</c:v>
                </c:pt>
                <c:pt idx="1793">
                  <c:v>116.35198743502615</c:v>
                </c:pt>
                <c:pt idx="1794">
                  <c:v>116.66211190688969</c:v>
                </c:pt>
                <c:pt idx="1795">
                  <c:v>116.6066456804339</c:v>
                </c:pt>
                <c:pt idx="1796">
                  <c:v>116.79503374484256</c:v>
                </c:pt>
                <c:pt idx="1797">
                  <c:v>117.10515824614986</c:v>
                </c:pt>
                <c:pt idx="1798">
                  <c:v>117.64733833818998</c:v>
                </c:pt>
                <c:pt idx="1799">
                  <c:v>117.22514515142483</c:v>
                </c:pt>
                <c:pt idx="1800">
                  <c:v>117.16968021301065</c:v>
                </c:pt>
                <c:pt idx="1801">
                  <c:v>116.18964105586622</c:v>
                </c:pt>
                <c:pt idx="1802">
                  <c:v>115.85646464407566</c:v>
                </c:pt>
                <c:pt idx="1803">
                  <c:v>115.96731086822587</c:v>
                </c:pt>
                <c:pt idx="1804">
                  <c:v>115.94512890356982</c:v>
                </c:pt>
                <c:pt idx="1805">
                  <c:v>115.77866063534182</c:v>
                </c:pt>
                <c:pt idx="1806">
                  <c:v>115.3898616974347</c:v>
                </c:pt>
                <c:pt idx="1807">
                  <c:v>115.06780711281735</c:v>
                </c:pt>
                <c:pt idx="1808">
                  <c:v>115.31152451946519</c:v>
                </c:pt>
                <c:pt idx="1809">
                  <c:v>115.02282917006396</c:v>
                </c:pt>
                <c:pt idx="1810">
                  <c:v>115.1447517178199</c:v>
                </c:pt>
                <c:pt idx="1811">
                  <c:v>116.14952123357952</c:v>
                </c:pt>
                <c:pt idx="1812">
                  <c:v>115.82748497242345</c:v>
                </c:pt>
                <c:pt idx="1813">
                  <c:v>116.13756925545296</c:v>
                </c:pt>
                <c:pt idx="1814">
                  <c:v>116.42298786018301</c:v>
                </c:pt>
                <c:pt idx="1815">
                  <c:v>116.80195381437464</c:v>
                </c:pt>
                <c:pt idx="1816">
                  <c:v>117.02352640062371</c:v>
                </c:pt>
                <c:pt idx="1817">
                  <c:v>116.90148241796621</c:v>
                </c:pt>
                <c:pt idx="1818">
                  <c:v>116.96799819923042</c:v>
                </c:pt>
                <c:pt idx="1819">
                  <c:v>117.25596046503834</c:v>
                </c:pt>
                <c:pt idx="1820">
                  <c:v>116.85607237598389</c:v>
                </c:pt>
                <c:pt idx="1821">
                  <c:v>117.18827028484449</c:v>
                </c:pt>
                <c:pt idx="1822">
                  <c:v>116.85512800528574</c:v>
                </c:pt>
                <c:pt idx="1823">
                  <c:v>117.08776378275104</c:v>
                </c:pt>
                <c:pt idx="1824">
                  <c:v>117.48628543968789</c:v>
                </c:pt>
                <c:pt idx="1825">
                  <c:v>117.31983494841309</c:v>
                </c:pt>
                <c:pt idx="1826">
                  <c:v>117.54140221908153</c:v>
                </c:pt>
                <c:pt idx="1827">
                  <c:v>117.46375489728145</c:v>
                </c:pt>
                <c:pt idx="1828">
                  <c:v>117.10837595960081</c:v>
                </c:pt>
                <c:pt idx="1829">
                  <c:v>117.31887307348389</c:v>
                </c:pt>
                <c:pt idx="1830">
                  <c:v>117.86096699669783</c:v>
                </c:pt>
                <c:pt idx="1831">
                  <c:v>118.22632466195243</c:v>
                </c:pt>
                <c:pt idx="1832">
                  <c:v>118.58062745466623</c:v>
                </c:pt>
                <c:pt idx="1833">
                  <c:v>118.39197263346685</c:v>
                </c:pt>
                <c:pt idx="1834">
                  <c:v>119.06644658752522</c:v>
                </c:pt>
                <c:pt idx="1835">
                  <c:v>118.75556796029628</c:v>
                </c:pt>
                <c:pt idx="1836">
                  <c:v>118.48915042183908</c:v>
                </c:pt>
                <c:pt idx="1837">
                  <c:v>118.54457875723814</c:v>
                </c:pt>
                <c:pt idx="1838">
                  <c:v>118.30038571839341</c:v>
                </c:pt>
                <c:pt idx="1839">
                  <c:v>117.68895540325659</c:v>
                </c:pt>
                <c:pt idx="1840">
                  <c:v>117.99901304884413</c:v>
                </c:pt>
                <c:pt idx="1841">
                  <c:v>118.07660387323975</c:v>
                </c:pt>
                <c:pt idx="1842">
                  <c:v>118.19850943032606</c:v>
                </c:pt>
                <c:pt idx="1843">
                  <c:v>117.76528288755111</c:v>
                </c:pt>
                <c:pt idx="1844">
                  <c:v>118.00896583976679</c:v>
                </c:pt>
                <c:pt idx="1845">
                  <c:v>117.76477865251898</c:v>
                </c:pt>
                <c:pt idx="1846">
                  <c:v>117.4983675022666</c:v>
                </c:pt>
                <c:pt idx="1847">
                  <c:v>117.52054118934926</c:v>
                </c:pt>
                <c:pt idx="1848">
                  <c:v>117.231901891511</c:v>
                </c:pt>
                <c:pt idx="1849">
                  <c:v>117.09877205580722</c:v>
                </c:pt>
                <c:pt idx="1850">
                  <c:v>117.05441225906276</c:v>
                </c:pt>
                <c:pt idx="1851">
                  <c:v>117.14308145164402</c:v>
                </c:pt>
                <c:pt idx="1852">
                  <c:v>117.74030011664678</c:v>
                </c:pt>
                <c:pt idx="1853">
                  <c:v>117.66266061491054</c:v>
                </c:pt>
                <c:pt idx="1854">
                  <c:v>117.81778609633166</c:v>
                </c:pt>
                <c:pt idx="1855">
                  <c:v>118.75649020607098</c:v>
                </c:pt>
                <c:pt idx="1856">
                  <c:v>118.72322352948029</c:v>
                </c:pt>
                <c:pt idx="1857">
                  <c:v>118.68995685288955</c:v>
                </c:pt>
                <c:pt idx="1858">
                  <c:v>118.55683416557811</c:v>
                </c:pt>
                <c:pt idx="1859">
                  <c:v>118.24598172074157</c:v>
                </c:pt>
                <c:pt idx="1860">
                  <c:v>118.48965093378253</c:v>
                </c:pt>
                <c:pt idx="1861">
                  <c:v>118.55615588460259</c:v>
                </c:pt>
                <c:pt idx="1862">
                  <c:v>118.63374136778027</c:v>
                </c:pt>
                <c:pt idx="1863">
                  <c:v>118.93272047939334</c:v>
                </c:pt>
                <c:pt idx="1864">
                  <c:v>118.98814371562599</c:v>
                </c:pt>
                <c:pt idx="1865">
                  <c:v>118.74397432094915</c:v>
                </c:pt>
                <c:pt idx="1866">
                  <c:v>119.2639329281668</c:v>
                </c:pt>
                <c:pt idx="1867">
                  <c:v>119.06419797334169</c:v>
                </c:pt>
                <c:pt idx="1868">
                  <c:v>119.44056336028063</c:v>
                </c:pt>
                <c:pt idx="1869">
                  <c:v>119.21861669535625</c:v>
                </c:pt>
                <c:pt idx="1870">
                  <c:v>119.02998838258009</c:v>
                </c:pt>
                <c:pt idx="1871">
                  <c:v>118.91906675645356</c:v>
                </c:pt>
                <c:pt idx="1872">
                  <c:v>118.8968907066445</c:v>
                </c:pt>
                <c:pt idx="1873">
                  <c:v>118.94123040162292</c:v>
                </c:pt>
                <c:pt idx="1874">
                  <c:v>119.56048699778285</c:v>
                </c:pt>
                <c:pt idx="1875">
                  <c:v>119.3496512428402</c:v>
                </c:pt>
                <c:pt idx="1876">
                  <c:v>119.41615365052822</c:v>
                </c:pt>
                <c:pt idx="1877">
                  <c:v>119.08308495101576</c:v>
                </c:pt>
                <c:pt idx="1878">
                  <c:v>119.38205235837871</c:v>
                </c:pt>
                <c:pt idx="1879">
                  <c:v>119.37096510019954</c:v>
                </c:pt>
                <c:pt idx="1880">
                  <c:v>119.48178108021536</c:v>
                </c:pt>
                <c:pt idx="1881">
                  <c:v>119.51503666731512</c:v>
                </c:pt>
                <c:pt idx="1882">
                  <c:v>119.61477568093952</c:v>
                </c:pt>
                <c:pt idx="1883">
                  <c:v>119.025730763608</c:v>
                </c:pt>
                <c:pt idx="1884">
                  <c:v>118.91481310507002</c:v>
                </c:pt>
                <c:pt idx="1885">
                  <c:v>118.47052036665575</c:v>
                </c:pt>
                <c:pt idx="1886">
                  <c:v>118.19303272312555</c:v>
                </c:pt>
                <c:pt idx="1887">
                  <c:v>117.58169766952821</c:v>
                </c:pt>
                <c:pt idx="1888">
                  <c:v>117.67035493870083</c:v>
                </c:pt>
                <c:pt idx="1889">
                  <c:v>117.44841908464365</c:v>
                </c:pt>
                <c:pt idx="1890">
                  <c:v>117.25980035585708</c:v>
                </c:pt>
                <c:pt idx="1891">
                  <c:v>117.41490593449866</c:v>
                </c:pt>
                <c:pt idx="1892">
                  <c:v>117.5700115131104</c:v>
                </c:pt>
                <c:pt idx="1893">
                  <c:v>117.91318489897634</c:v>
                </c:pt>
                <c:pt idx="1894">
                  <c:v>117.79117322035161</c:v>
                </c:pt>
                <c:pt idx="1895">
                  <c:v>117.95734936813911</c:v>
                </c:pt>
                <c:pt idx="1896">
                  <c:v>118.10138221764969</c:v>
                </c:pt>
                <c:pt idx="1897">
                  <c:v>118.53295486060931</c:v>
                </c:pt>
                <c:pt idx="1898">
                  <c:v>118.53295486060931</c:v>
                </c:pt>
                <c:pt idx="1899">
                  <c:v>118.56620860044325</c:v>
                </c:pt>
                <c:pt idx="1900">
                  <c:v>118.77665827626601</c:v>
                </c:pt>
                <c:pt idx="1901">
                  <c:v>118.69903009480581</c:v>
                </c:pt>
                <c:pt idx="1902">
                  <c:v>118.03199248611386</c:v>
                </c:pt>
                <c:pt idx="1903">
                  <c:v>118.40831386121069</c:v>
                </c:pt>
                <c:pt idx="1904">
                  <c:v>118.21970371726557</c:v>
                </c:pt>
                <c:pt idx="1905">
                  <c:v>118.41908113423226</c:v>
                </c:pt>
                <c:pt idx="1906">
                  <c:v>118.45233402380376</c:v>
                </c:pt>
                <c:pt idx="1907">
                  <c:v>118.56314070543301</c:v>
                </c:pt>
                <c:pt idx="1908">
                  <c:v>118.45223036927641</c:v>
                </c:pt>
                <c:pt idx="1909">
                  <c:v>118.86169800957916</c:v>
                </c:pt>
                <c:pt idx="1910">
                  <c:v>118.53977493235779</c:v>
                </c:pt>
                <c:pt idx="1911">
                  <c:v>118.60627069416076</c:v>
                </c:pt>
                <c:pt idx="1912">
                  <c:v>118.5064570984577</c:v>
                </c:pt>
                <c:pt idx="1913">
                  <c:v>118.65048403548478</c:v>
                </c:pt>
                <c:pt idx="1914">
                  <c:v>119.09308637297323</c:v>
                </c:pt>
                <c:pt idx="1915">
                  <c:v>119.22603987422009</c:v>
                </c:pt>
                <c:pt idx="1916">
                  <c:v>118.93746432496653</c:v>
                </c:pt>
                <c:pt idx="1917">
                  <c:v>118.58219486839376</c:v>
                </c:pt>
                <c:pt idx="1918">
                  <c:v>118.80369898597672</c:v>
                </c:pt>
                <c:pt idx="1919">
                  <c:v>119.22420432079984</c:v>
                </c:pt>
                <c:pt idx="1920">
                  <c:v>119.2463731948542</c:v>
                </c:pt>
                <c:pt idx="1921">
                  <c:v>119.32394622973187</c:v>
                </c:pt>
                <c:pt idx="1922">
                  <c:v>119.0909240818567</c:v>
                </c:pt>
                <c:pt idx="1923">
                  <c:v>119.50038080552054</c:v>
                </c:pt>
                <c:pt idx="1924">
                  <c:v>119.31178062027489</c:v>
                </c:pt>
                <c:pt idx="1925">
                  <c:v>119.51115051916882</c:v>
                </c:pt>
                <c:pt idx="1926">
                  <c:v>119.62195263216697</c:v>
                </c:pt>
                <c:pt idx="1927">
                  <c:v>119.8987657159187</c:v>
                </c:pt>
                <c:pt idx="1928">
                  <c:v>119.79895635054315</c:v>
                </c:pt>
                <c:pt idx="1929">
                  <c:v>119.98725857210108</c:v>
                </c:pt>
                <c:pt idx="1930">
                  <c:v>119.45398098951188</c:v>
                </c:pt>
                <c:pt idx="1931">
                  <c:v>120.28249021307843</c:v>
                </c:pt>
                <c:pt idx="1932">
                  <c:v>119.99393639822564</c:v>
                </c:pt>
                <c:pt idx="1933">
                  <c:v>120.51379848349406</c:v>
                </c:pt>
                <c:pt idx="1934">
                  <c:v>120.4250875494306</c:v>
                </c:pt>
                <c:pt idx="1935">
                  <c:v>119.73586242171037</c:v>
                </c:pt>
                <c:pt idx="1936">
                  <c:v>119.44731538958736</c:v>
                </c:pt>
                <c:pt idx="1937">
                  <c:v>119.20320560294734</c:v>
                </c:pt>
                <c:pt idx="1938">
                  <c:v>119.22537263334183</c:v>
                </c:pt>
                <c:pt idx="1939">
                  <c:v>119.36938471535636</c:v>
                </c:pt>
                <c:pt idx="1940">
                  <c:v>118.90292392843614</c:v>
                </c:pt>
                <c:pt idx="1941">
                  <c:v>118.76983604147539</c:v>
                </c:pt>
                <c:pt idx="1942">
                  <c:v>118.53683427989867</c:v>
                </c:pt>
                <c:pt idx="1943">
                  <c:v>118.38155067203452</c:v>
                </c:pt>
                <c:pt idx="1944">
                  <c:v>118.59196744128866</c:v>
                </c:pt>
                <c:pt idx="1945">
                  <c:v>118.94613876921332</c:v>
                </c:pt>
                <c:pt idx="1946">
                  <c:v>118.84633777991337</c:v>
                </c:pt>
                <c:pt idx="1947">
                  <c:v>118.23512987071805</c:v>
                </c:pt>
                <c:pt idx="1948">
                  <c:v>118.2129593981478</c:v>
                </c:pt>
                <c:pt idx="1949">
                  <c:v>118.06877694633114</c:v>
                </c:pt>
                <c:pt idx="1950">
                  <c:v>117.75801104455743</c:v>
                </c:pt>
                <c:pt idx="1951">
                  <c:v>117.92415603432239</c:v>
                </c:pt>
                <c:pt idx="1952">
                  <c:v>117.89089892781732</c:v>
                </c:pt>
                <c:pt idx="1953">
                  <c:v>117.76891030979223</c:v>
                </c:pt>
                <c:pt idx="1954">
                  <c:v>117.62472836081112</c:v>
                </c:pt>
                <c:pt idx="1955">
                  <c:v>117.75766270725738</c:v>
                </c:pt>
                <c:pt idx="1956">
                  <c:v>117.80199083227068</c:v>
                </c:pt>
                <c:pt idx="1957">
                  <c:v>117.93492519751402</c:v>
                </c:pt>
                <c:pt idx="1958">
                  <c:v>118.04571423825664</c:v>
                </c:pt>
                <c:pt idx="1959">
                  <c:v>118.44406910753104</c:v>
                </c:pt>
                <c:pt idx="1960">
                  <c:v>118.24438813451532</c:v>
                </c:pt>
                <c:pt idx="1961">
                  <c:v>118.20004371691908</c:v>
                </c:pt>
                <c:pt idx="1962">
                  <c:v>117.90039554175942</c:v>
                </c:pt>
                <c:pt idx="1963">
                  <c:v>118.02225642655318</c:v>
                </c:pt>
                <c:pt idx="1964">
                  <c:v>117.53355073271364</c:v>
                </c:pt>
                <c:pt idx="1965">
                  <c:v>117.64433738502298</c:v>
                </c:pt>
                <c:pt idx="1966">
                  <c:v>117.28911737591797</c:v>
                </c:pt>
                <c:pt idx="1967">
                  <c:v>117.1005407054765</c:v>
                </c:pt>
                <c:pt idx="1968">
                  <c:v>116.94526434536182</c:v>
                </c:pt>
                <c:pt idx="1969">
                  <c:v>117.32150795034092</c:v>
                </c:pt>
                <c:pt idx="1970">
                  <c:v>117.74193628616739</c:v>
                </c:pt>
                <c:pt idx="1971">
                  <c:v>117.66432495005498</c:v>
                </c:pt>
                <c:pt idx="1972">
                  <c:v>117.55343593520368</c:v>
                </c:pt>
                <c:pt idx="1973">
                  <c:v>117.70850503364363</c:v>
                </c:pt>
                <c:pt idx="1974">
                  <c:v>117.8967766629592</c:v>
                </c:pt>
                <c:pt idx="1975">
                  <c:v>118.04077612621438</c:v>
                </c:pt>
                <c:pt idx="1976">
                  <c:v>118.08510236636208</c:v>
                </c:pt>
                <c:pt idx="1977">
                  <c:v>117.94092706498034</c:v>
                </c:pt>
                <c:pt idx="1978">
                  <c:v>117.89658420251045</c:v>
                </c:pt>
                <c:pt idx="1979">
                  <c:v>117.29654374165851</c:v>
                </c:pt>
                <c:pt idx="1980">
                  <c:v>117.24111321100092</c:v>
                </c:pt>
                <c:pt idx="1981">
                  <c:v>117.40724773392733</c:v>
                </c:pt>
                <c:pt idx="1982">
                  <c:v>117.82766614527024</c:v>
                </c:pt>
                <c:pt idx="1983">
                  <c:v>117.52803358578576</c:v>
                </c:pt>
                <c:pt idx="1984">
                  <c:v>117.68309839672627</c:v>
                </c:pt>
                <c:pt idx="1985">
                  <c:v>117.49453031144516</c:v>
                </c:pt>
                <c:pt idx="1986">
                  <c:v>117.51669490881544</c:v>
                </c:pt>
                <c:pt idx="1987">
                  <c:v>117.89292570351105</c:v>
                </c:pt>
                <c:pt idx="1988">
                  <c:v>117.79313389587558</c:v>
                </c:pt>
                <c:pt idx="1989">
                  <c:v>117.87069133998595</c:v>
                </c:pt>
                <c:pt idx="1990">
                  <c:v>117.89285581755033</c:v>
                </c:pt>
                <c:pt idx="1991">
                  <c:v>117.51542074019738</c:v>
                </c:pt>
                <c:pt idx="1992">
                  <c:v>117.14910401374551</c:v>
                </c:pt>
                <c:pt idx="1993">
                  <c:v>117.4037399777534</c:v>
                </c:pt>
                <c:pt idx="1994">
                  <c:v>117.34831117733863</c:v>
                </c:pt>
                <c:pt idx="1995">
                  <c:v>117.4369428365198</c:v>
                </c:pt>
                <c:pt idx="1996">
                  <c:v>117.68051912280318</c:v>
                </c:pt>
                <c:pt idx="1997">
                  <c:v>117.46975129879188</c:v>
                </c:pt>
                <c:pt idx="1998">
                  <c:v>117.38105303970369</c:v>
                </c:pt>
                <c:pt idx="1999">
                  <c:v>117.30344572908182</c:v>
                </c:pt>
                <c:pt idx="2000">
                  <c:v>117.20365546723291</c:v>
                </c:pt>
                <c:pt idx="2001">
                  <c:v>117.67926195058833</c:v>
                </c:pt>
                <c:pt idx="2002">
                  <c:v>117.63492161021799</c:v>
                </c:pt>
                <c:pt idx="2003">
                  <c:v>117.61275352919314</c:v>
                </c:pt>
                <c:pt idx="2004">
                  <c:v>117.34646038857457</c:v>
                </c:pt>
                <c:pt idx="2005">
                  <c:v>116.81326843577325</c:v>
                </c:pt>
                <c:pt idx="2006">
                  <c:v>116.46919375862436</c:v>
                </c:pt>
                <c:pt idx="2007">
                  <c:v>116.36940578128612</c:v>
                </c:pt>
                <c:pt idx="2008">
                  <c:v>116.4137285415939</c:v>
                </c:pt>
                <c:pt idx="2009">
                  <c:v>116.45805130190148</c:v>
                </c:pt>
                <c:pt idx="2010">
                  <c:v>116.9557124085493</c:v>
                </c:pt>
                <c:pt idx="2011">
                  <c:v>116.81154851969316</c:v>
                </c:pt>
                <c:pt idx="2012">
                  <c:v>116.99980246619155</c:v>
                </c:pt>
                <c:pt idx="2013">
                  <c:v>116.61126440939421</c:v>
                </c:pt>
                <c:pt idx="2014">
                  <c:v>116.73310948421803</c:v>
                </c:pt>
                <c:pt idx="2015">
                  <c:v>116.67768328808428</c:v>
                </c:pt>
                <c:pt idx="2016">
                  <c:v>116.53352037635959</c:v>
                </c:pt>
                <c:pt idx="2017">
                  <c:v>116.47809420628909</c:v>
                </c:pt>
                <c:pt idx="2018">
                  <c:v>115.92264206065497</c:v>
                </c:pt>
                <c:pt idx="2019">
                  <c:v>115.88938988026901</c:v>
                </c:pt>
                <c:pt idx="2020">
                  <c:v>115.96694121714914</c:v>
                </c:pt>
                <c:pt idx="2021">
                  <c:v>115.88933798414756</c:v>
                </c:pt>
                <c:pt idx="2022">
                  <c:v>115.944737066413</c:v>
                </c:pt>
                <c:pt idx="2023">
                  <c:v>115.68955979939784</c:v>
                </c:pt>
                <c:pt idx="2024">
                  <c:v>115.32326009560325</c:v>
                </c:pt>
                <c:pt idx="2025">
                  <c:v>115.02364693476713</c:v>
                </c:pt>
                <c:pt idx="2026">
                  <c:v>114.97930901499879</c:v>
                </c:pt>
                <c:pt idx="2027">
                  <c:v>115.31129955079456</c:v>
                </c:pt>
                <c:pt idx="2028">
                  <c:v>115.08944032016008</c:v>
                </c:pt>
                <c:pt idx="2029">
                  <c:v>115.34405083398356</c:v>
                </c:pt>
                <c:pt idx="2030">
                  <c:v>114.99998845946754</c:v>
                </c:pt>
                <c:pt idx="2031">
                  <c:v>114.71148968794337</c:v>
                </c:pt>
                <c:pt idx="2032">
                  <c:v>114.44520890752453</c:v>
                </c:pt>
                <c:pt idx="2033">
                  <c:v>114.47845048463024</c:v>
                </c:pt>
                <c:pt idx="2034">
                  <c:v>113.70006074130829</c:v>
                </c:pt>
                <c:pt idx="2035">
                  <c:v>113.27816763853674</c:v>
                </c:pt>
                <c:pt idx="2036">
                  <c:v>114.20523497986019</c:v>
                </c:pt>
                <c:pt idx="2037">
                  <c:v>113.70547869309048</c:v>
                </c:pt>
                <c:pt idx="2038">
                  <c:v>113.37255200972196</c:v>
                </c:pt>
                <c:pt idx="2039">
                  <c:v>113.47223966873506</c:v>
                </c:pt>
                <c:pt idx="2040">
                  <c:v>113.27260123252248</c:v>
                </c:pt>
                <c:pt idx="2041">
                  <c:v>113.23935258459552</c:v>
                </c:pt>
                <c:pt idx="2042">
                  <c:v>113.42757741345525</c:v>
                </c:pt>
                <c:pt idx="2043">
                  <c:v>112.73845135453851</c:v>
                </c:pt>
                <c:pt idx="2044">
                  <c:v>112.77168955968946</c:v>
                </c:pt>
                <c:pt idx="2045">
                  <c:v>113.03732129988128</c:v>
                </c:pt>
                <c:pt idx="2046">
                  <c:v>112.91536449002264</c:v>
                </c:pt>
                <c:pt idx="2047">
                  <c:v>112.58244425526492</c:v>
                </c:pt>
                <c:pt idx="2048">
                  <c:v>112.73747075950654</c:v>
                </c:pt>
                <c:pt idx="2049">
                  <c:v>113.16880118801085</c:v>
                </c:pt>
                <c:pt idx="2050">
                  <c:v>113.3016934250506</c:v>
                </c:pt>
                <c:pt idx="2051">
                  <c:v>112.94655020258836</c:v>
                </c:pt>
                <c:pt idx="2052">
                  <c:v>113.21217670472036</c:v>
                </c:pt>
                <c:pt idx="2053">
                  <c:v>113.52201376134211</c:v>
                </c:pt>
                <c:pt idx="2054">
                  <c:v>113.10016343012626</c:v>
                </c:pt>
                <c:pt idx="2055">
                  <c:v>112.95602320919602</c:v>
                </c:pt>
                <c:pt idx="2056">
                  <c:v>112.94494202772746</c:v>
                </c:pt>
                <c:pt idx="2057">
                  <c:v>112.94494202772746</c:v>
                </c:pt>
                <c:pt idx="2058">
                  <c:v>113.17739605034846</c:v>
                </c:pt>
                <c:pt idx="2059">
                  <c:v>112.93335962206218</c:v>
                </c:pt>
                <c:pt idx="2060">
                  <c:v>113.19898113131576</c:v>
                </c:pt>
                <c:pt idx="2061">
                  <c:v>113.38719406324978</c:v>
                </c:pt>
                <c:pt idx="2062">
                  <c:v>113.60858863532236</c:v>
                </c:pt>
                <c:pt idx="2063">
                  <c:v>113.5642579007299</c:v>
                </c:pt>
                <c:pt idx="2064">
                  <c:v>113.43121374856021</c:v>
                </c:pt>
                <c:pt idx="2065">
                  <c:v>113.32035446124847</c:v>
                </c:pt>
                <c:pt idx="2066">
                  <c:v>113.0985273287297</c:v>
                </c:pt>
                <c:pt idx="2067">
                  <c:v>113.1760641508549</c:v>
                </c:pt>
                <c:pt idx="2068">
                  <c:v>113.64049027343965</c:v>
                </c:pt>
                <c:pt idx="2069">
                  <c:v>113.79550996656434</c:v>
                </c:pt>
                <c:pt idx="2070">
                  <c:v>113.48483560442124</c:v>
                </c:pt>
                <c:pt idx="2071">
                  <c:v>114.12568245050817</c:v>
                </c:pt>
                <c:pt idx="2072">
                  <c:v>114.10351997205217</c:v>
                </c:pt>
                <c:pt idx="2073">
                  <c:v>114.33596647232763</c:v>
                </c:pt>
                <c:pt idx="2074">
                  <c:v>114.25837917204953</c:v>
                </c:pt>
                <c:pt idx="2075">
                  <c:v>113.89214831965451</c:v>
                </c:pt>
                <c:pt idx="2076">
                  <c:v>113.82564842579191</c:v>
                </c:pt>
                <c:pt idx="2077">
                  <c:v>113.53720120914343</c:v>
                </c:pt>
                <c:pt idx="2078">
                  <c:v>114.03471152898256</c:v>
                </c:pt>
                <c:pt idx="2079">
                  <c:v>114.05686925013048</c:v>
                </c:pt>
                <c:pt idx="2080">
                  <c:v>113.85725581595216</c:v>
                </c:pt>
                <c:pt idx="2081">
                  <c:v>113.9680011372171</c:v>
                </c:pt>
                <c:pt idx="2082">
                  <c:v>113.55730519318307</c:v>
                </c:pt>
                <c:pt idx="2083">
                  <c:v>113.6569800176192</c:v>
                </c:pt>
                <c:pt idx="2084">
                  <c:v>113.60156732088626</c:v>
                </c:pt>
                <c:pt idx="2085">
                  <c:v>113.66802689804747</c:v>
                </c:pt>
                <c:pt idx="2086">
                  <c:v>113.22396723806902</c:v>
                </c:pt>
                <c:pt idx="2087">
                  <c:v>112.91330843635097</c:v>
                </c:pt>
                <c:pt idx="2088">
                  <c:v>112.53596854449806</c:v>
                </c:pt>
                <c:pt idx="2089">
                  <c:v>112.42511750268979</c:v>
                </c:pt>
                <c:pt idx="2090">
                  <c:v>112.29208313059098</c:v>
                </c:pt>
                <c:pt idx="2091">
                  <c:v>112.04806625968817</c:v>
                </c:pt>
                <c:pt idx="2092">
                  <c:v>112.36891505177296</c:v>
                </c:pt>
                <c:pt idx="2093">
                  <c:v>112.55710991925694</c:v>
                </c:pt>
                <c:pt idx="2094">
                  <c:v>112.67891899298888</c:v>
                </c:pt>
                <c:pt idx="2095">
                  <c:v>112.29046628965004</c:v>
                </c:pt>
                <c:pt idx="2096">
                  <c:v>112.31262305102612</c:v>
                </c:pt>
                <c:pt idx="2097">
                  <c:v>112.60032056788052</c:v>
                </c:pt>
                <c:pt idx="2098">
                  <c:v>112.61139946005927</c:v>
                </c:pt>
                <c:pt idx="2099">
                  <c:v>112.55598864387458</c:v>
                </c:pt>
                <c:pt idx="2100">
                  <c:v>112.3674804665232</c:v>
                </c:pt>
                <c:pt idx="2101">
                  <c:v>112.11236441490881</c:v>
                </c:pt>
                <c:pt idx="2102">
                  <c:v>112.34479054610576</c:v>
                </c:pt>
                <c:pt idx="2103">
                  <c:v>112.35586936772569</c:v>
                </c:pt>
                <c:pt idx="2104">
                  <c:v>112.11185849925211</c:v>
                </c:pt>
                <c:pt idx="2105">
                  <c:v>111.48969219376747</c:v>
                </c:pt>
                <c:pt idx="2106">
                  <c:v>111.25678650985525</c:v>
                </c:pt>
                <c:pt idx="2107">
                  <c:v>111.19029176546536</c:v>
                </c:pt>
                <c:pt idx="2108">
                  <c:v>111.62154101361548</c:v>
                </c:pt>
                <c:pt idx="2109">
                  <c:v>111.69906751245017</c:v>
                </c:pt>
                <c:pt idx="2110">
                  <c:v>111.65474248507786</c:v>
                </c:pt>
                <c:pt idx="2111">
                  <c:v>112.16321956960604</c:v>
                </c:pt>
                <c:pt idx="2112">
                  <c:v>112.45090283956006</c:v>
                </c:pt>
                <c:pt idx="2113">
                  <c:v>112.89318817998786</c:v>
                </c:pt>
                <c:pt idx="2114">
                  <c:v>114.10532776045743</c:v>
                </c:pt>
                <c:pt idx="2115">
                  <c:v>113.61684341630607</c:v>
                </c:pt>
                <c:pt idx="2116">
                  <c:v>113.56143948317703</c:v>
                </c:pt>
                <c:pt idx="2117">
                  <c:v>112.91708601407707</c:v>
                </c:pt>
                <c:pt idx="2118">
                  <c:v>112.51757551412474</c:v>
                </c:pt>
                <c:pt idx="2119">
                  <c:v>112.8052312227522</c:v>
                </c:pt>
                <c:pt idx="2120">
                  <c:v>112.35012462954359</c:v>
                </c:pt>
                <c:pt idx="2121">
                  <c:v>112.82545916640285</c:v>
                </c:pt>
                <c:pt idx="2122">
                  <c:v>112.67026593812825</c:v>
                </c:pt>
                <c:pt idx="2123">
                  <c:v>112.55943544922093</c:v>
                </c:pt>
                <c:pt idx="2124">
                  <c:v>112.49295025210233</c:v>
                </c:pt>
                <c:pt idx="2125">
                  <c:v>112.35994054077182</c:v>
                </c:pt>
                <c:pt idx="2126">
                  <c:v>112.7138652449942</c:v>
                </c:pt>
                <c:pt idx="2127">
                  <c:v>112.802450662852</c:v>
                </c:pt>
                <c:pt idx="2128">
                  <c:v>112.85782470091006</c:v>
                </c:pt>
                <c:pt idx="2129">
                  <c:v>113.15099799206581</c:v>
                </c:pt>
                <c:pt idx="2130">
                  <c:v>112.79040567995273</c:v>
                </c:pt>
                <c:pt idx="2131">
                  <c:v>113.08910047011857</c:v>
                </c:pt>
                <c:pt idx="2132">
                  <c:v>113.11125308536474</c:v>
                </c:pt>
                <c:pt idx="2133">
                  <c:v>113.26623035987288</c:v>
                </c:pt>
                <c:pt idx="2134">
                  <c:v>113.32160373196565</c:v>
                </c:pt>
                <c:pt idx="2135">
                  <c:v>113.75280016866247</c:v>
                </c:pt>
                <c:pt idx="2136">
                  <c:v>113.64197319168791</c:v>
                </c:pt>
                <c:pt idx="2137">
                  <c:v>113.55332025832475</c:v>
                </c:pt>
                <c:pt idx="2138">
                  <c:v>113.26494480281903</c:v>
                </c:pt>
                <c:pt idx="2139">
                  <c:v>113.55258791158978</c:v>
                </c:pt>
                <c:pt idx="2140">
                  <c:v>113.56366459188062</c:v>
                </c:pt>
                <c:pt idx="2141">
                  <c:v>113.66331584200584</c:v>
                </c:pt>
                <c:pt idx="2142">
                  <c:v>113.37494271582688</c:v>
                </c:pt>
                <c:pt idx="2143">
                  <c:v>113.28629062043638</c:v>
                </c:pt>
                <c:pt idx="2144">
                  <c:v>113.51867283652643</c:v>
                </c:pt>
                <c:pt idx="2145">
                  <c:v>113.47435557153392</c:v>
                </c:pt>
                <c:pt idx="2146">
                  <c:v>113.66251109327958</c:v>
                </c:pt>
                <c:pt idx="2147">
                  <c:v>113.4740435847402</c:v>
                </c:pt>
                <c:pt idx="2148">
                  <c:v>113.4075613778284</c:v>
                </c:pt>
                <c:pt idx="2149">
                  <c:v>113.3189097716898</c:v>
                </c:pt>
                <c:pt idx="2150">
                  <c:v>113.62864536804028</c:v>
                </c:pt>
                <c:pt idx="2151">
                  <c:v>113.22916925022021</c:v>
                </c:pt>
                <c:pt idx="2152">
                  <c:v>112.67395989394622</c:v>
                </c:pt>
                <c:pt idx="2153">
                  <c:v>112.75147134305067</c:v>
                </c:pt>
                <c:pt idx="2154">
                  <c:v>112.67390657173452</c:v>
                </c:pt>
                <c:pt idx="2155">
                  <c:v>112.55199508860825</c:v>
                </c:pt>
                <c:pt idx="2156">
                  <c:v>112.72908549011596</c:v>
                </c:pt>
                <c:pt idx="2157">
                  <c:v>112.58499441190961</c:v>
                </c:pt>
                <c:pt idx="2158">
                  <c:v>112.73996345827942</c:v>
                </c:pt>
                <c:pt idx="2159">
                  <c:v>112.25152646032262</c:v>
                </c:pt>
                <c:pt idx="2160">
                  <c:v>112.38436851897482</c:v>
                </c:pt>
                <c:pt idx="2161">
                  <c:v>112.67199477908204</c:v>
                </c:pt>
                <c:pt idx="2162">
                  <c:v>112.72736457467228</c:v>
                </c:pt>
                <c:pt idx="2163">
                  <c:v>112.49451398717612</c:v>
                </c:pt>
                <c:pt idx="2164">
                  <c:v>112.59415974201919</c:v>
                </c:pt>
                <c:pt idx="2165">
                  <c:v>112.90387960258475</c:v>
                </c:pt>
                <c:pt idx="2166">
                  <c:v>113.39020151970452</c:v>
                </c:pt>
                <c:pt idx="2167">
                  <c:v>113.35696712890832</c:v>
                </c:pt>
                <c:pt idx="2168">
                  <c:v>113.2461479128001</c:v>
                </c:pt>
                <c:pt idx="2169">
                  <c:v>113.52272243583359</c:v>
                </c:pt>
                <c:pt idx="2170">
                  <c:v>113.48948816701291</c:v>
                </c:pt>
                <c:pt idx="2171">
                  <c:v>113.53378539168421</c:v>
                </c:pt>
                <c:pt idx="2172">
                  <c:v>113.88768019727452</c:v>
                </c:pt>
                <c:pt idx="2173">
                  <c:v>113.73250474526171</c:v>
                </c:pt>
                <c:pt idx="2174">
                  <c:v>113.94276192897421</c:v>
                </c:pt>
                <c:pt idx="2175">
                  <c:v>113.9316850065984</c:v>
                </c:pt>
                <c:pt idx="2176">
                  <c:v>113.96490931351865</c:v>
                </c:pt>
                <c:pt idx="2177">
                  <c:v>113.70986732780575</c:v>
                </c:pt>
                <c:pt idx="2178">
                  <c:v>113.45482534185361</c:v>
                </c:pt>
                <c:pt idx="2179">
                  <c:v>113.42159149149387</c:v>
                </c:pt>
                <c:pt idx="2180">
                  <c:v>113.63184670935415</c:v>
                </c:pt>
                <c:pt idx="2181">
                  <c:v>113.6539971668725</c:v>
                </c:pt>
                <c:pt idx="2182">
                  <c:v>113.16559170041745</c:v>
                </c:pt>
                <c:pt idx="2183">
                  <c:v>113.15451495282377</c:v>
                </c:pt>
                <c:pt idx="2184">
                  <c:v>113.38687652804749</c:v>
                </c:pt>
                <c:pt idx="2185">
                  <c:v>112.87622397898252</c:v>
                </c:pt>
                <c:pt idx="2186">
                  <c:v>112.94266084021714</c:v>
                </c:pt>
                <c:pt idx="2187">
                  <c:v>112.53210102759685</c:v>
                </c:pt>
                <c:pt idx="2188">
                  <c:v>112.66493452839644</c:v>
                </c:pt>
                <c:pt idx="2189">
                  <c:v>112.65385799744041</c:v>
                </c:pt>
                <c:pt idx="2190">
                  <c:v>112.4432174497302</c:v>
                </c:pt>
                <c:pt idx="2191">
                  <c:v>112.46536720208191</c:v>
                </c:pt>
                <c:pt idx="2192">
                  <c:v>111.99921184976402</c:v>
                </c:pt>
                <c:pt idx="2193">
                  <c:v>111.80521618525958</c:v>
                </c:pt>
                <c:pt idx="2194">
                  <c:v>111.82182873319911</c:v>
                </c:pt>
                <c:pt idx="2195">
                  <c:v>111.86612337776056</c:v>
                </c:pt>
                <c:pt idx="2196">
                  <c:v>111.74422259229111</c:v>
                </c:pt>
                <c:pt idx="2197">
                  <c:v>111.63340919309455</c:v>
                </c:pt>
                <c:pt idx="2198">
                  <c:v>111.99831492174278</c:v>
                </c:pt>
                <c:pt idx="2199">
                  <c:v>111.99831492174278</c:v>
                </c:pt>
                <c:pt idx="2200">
                  <c:v>112.05368014849769</c:v>
                </c:pt>
                <c:pt idx="2201">
                  <c:v>111.5430324164379</c:v>
                </c:pt>
                <c:pt idx="2202">
                  <c:v>111.83062865299659</c:v>
                </c:pt>
                <c:pt idx="2203">
                  <c:v>110.99685600017658</c:v>
                </c:pt>
                <c:pt idx="2204">
                  <c:v>110.70852351153457</c:v>
                </c:pt>
                <c:pt idx="2205">
                  <c:v>110.44239712494291</c:v>
                </c:pt>
                <c:pt idx="2206">
                  <c:v>110.48668924389428</c:v>
                </c:pt>
                <c:pt idx="2207">
                  <c:v>110.69691884972204</c:v>
                </c:pt>
                <c:pt idx="2208">
                  <c:v>110.75228115087586</c:v>
                </c:pt>
                <c:pt idx="2209">
                  <c:v>111.20543716725895</c:v>
                </c:pt>
                <c:pt idx="2210">
                  <c:v>111.07245606062938</c:v>
                </c:pt>
                <c:pt idx="2211">
                  <c:v>111.1388869573827</c:v>
                </c:pt>
                <c:pt idx="2212">
                  <c:v>111.12781127976554</c:v>
                </c:pt>
                <c:pt idx="2213">
                  <c:v>110.80616760723562</c:v>
                </c:pt>
                <c:pt idx="2214">
                  <c:v>111.0053399213902</c:v>
                </c:pt>
                <c:pt idx="2215">
                  <c:v>110.87235956416126</c:v>
                </c:pt>
                <c:pt idx="2216">
                  <c:v>110.8945074586744</c:v>
                </c:pt>
                <c:pt idx="2217">
                  <c:v>111.18208563638724</c:v>
                </c:pt>
                <c:pt idx="2218">
                  <c:v>111.77853378093835</c:v>
                </c:pt>
                <c:pt idx="2219">
                  <c:v>111.51242068919917</c:v>
                </c:pt>
                <c:pt idx="2220">
                  <c:v>112.00967751386851</c:v>
                </c:pt>
                <c:pt idx="2221">
                  <c:v>111.99860225034894</c:v>
                </c:pt>
                <c:pt idx="2222">
                  <c:v>111.75469310133469</c:v>
                </c:pt>
                <c:pt idx="2223">
                  <c:v>111.47748232988116</c:v>
                </c:pt>
                <c:pt idx="2224">
                  <c:v>111.33341876091869</c:v>
                </c:pt>
                <c:pt idx="2225">
                  <c:v>110.71150477959199</c:v>
                </c:pt>
                <c:pt idx="2226">
                  <c:v>110.77793168445257</c:v>
                </c:pt>
                <c:pt idx="2227">
                  <c:v>110.65604547575423</c:v>
                </c:pt>
                <c:pt idx="2228">
                  <c:v>110.65604547575423</c:v>
                </c:pt>
                <c:pt idx="2229">
                  <c:v>110.50089425988493</c:v>
                </c:pt>
                <c:pt idx="2230">
                  <c:v>110.9319560594564</c:v>
                </c:pt>
                <c:pt idx="2231">
                  <c:v>111.26369062503238</c:v>
                </c:pt>
                <c:pt idx="2232">
                  <c:v>111.3522499297774</c:v>
                </c:pt>
                <c:pt idx="2233">
                  <c:v>111.58456805572634</c:v>
                </c:pt>
                <c:pt idx="2234">
                  <c:v>111.66206118611807</c:v>
                </c:pt>
                <c:pt idx="2235">
                  <c:v>112.00483750092356</c:v>
                </c:pt>
                <c:pt idx="2236">
                  <c:v>112.17082800332045</c:v>
                </c:pt>
                <c:pt idx="2237">
                  <c:v>112.14867736580705</c:v>
                </c:pt>
                <c:pt idx="2238">
                  <c:v>112.12652672829364</c:v>
                </c:pt>
                <c:pt idx="2239">
                  <c:v>112.19295239772944</c:v>
                </c:pt>
                <c:pt idx="2240">
                  <c:v>112.10432361666321</c:v>
                </c:pt>
                <c:pt idx="2241">
                  <c:v>112.21501114897367</c:v>
                </c:pt>
                <c:pt idx="2242">
                  <c:v>112.20393638842691</c:v>
                </c:pt>
                <c:pt idx="2243">
                  <c:v>112.49149715164745</c:v>
                </c:pt>
                <c:pt idx="2244">
                  <c:v>112.7127629530243</c:v>
                </c:pt>
                <c:pt idx="2245">
                  <c:v>112.72383656534869</c:v>
                </c:pt>
                <c:pt idx="2246">
                  <c:v>113.24312396432622</c:v>
                </c:pt>
                <c:pt idx="2247">
                  <c:v>113.53068357026233</c:v>
                </c:pt>
                <c:pt idx="2248">
                  <c:v>113.86241853962233</c:v>
                </c:pt>
                <c:pt idx="2249">
                  <c:v>113.92884289845682</c:v>
                </c:pt>
                <c:pt idx="2250">
                  <c:v>113.64055564824628</c:v>
                </c:pt>
                <c:pt idx="2251">
                  <c:v>113.33006213364648</c:v>
                </c:pt>
                <c:pt idx="2252">
                  <c:v>113.39648592892515</c:v>
                </c:pt>
                <c:pt idx="2253">
                  <c:v>113.57352965876667</c:v>
                </c:pt>
                <c:pt idx="2254">
                  <c:v>113.90526058195829</c:v>
                </c:pt>
                <c:pt idx="2255">
                  <c:v>113.949547231265</c:v>
                </c:pt>
                <c:pt idx="2256">
                  <c:v>114.34750880187923</c:v>
                </c:pt>
                <c:pt idx="2257">
                  <c:v>114.20345939919372</c:v>
                </c:pt>
                <c:pt idx="2258">
                  <c:v>114.30307957847815</c:v>
                </c:pt>
                <c:pt idx="2259">
                  <c:v>114.59063464731484</c:v>
                </c:pt>
                <c:pt idx="2260">
                  <c:v>114.04673464835628</c:v>
                </c:pt>
                <c:pt idx="2261">
                  <c:v>114.33428475228499</c:v>
                </c:pt>
                <c:pt idx="2262">
                  <c:v>114.95272728653191</c:v>
                </c:pt>
                <c:pt idx="2263">
                  <c:v>115.38377979529396</c:v>
                </c:pt>
                <c:pt idx="2264">
                  <c:v>115.62713557100824</c:v>
                </c:pt>
                <c:pt idx="2265">
                  <c:v>116.5425838834185</c:v>
                </c:pt>
                <c:pt idx="2266">
                  <c:v>115.59756371557208</c:v>
                </c:pt>
                <c:pt idx="2267">
                  <c:v>115.27601256605254</c:v>
                </c:pt>
                <c:pt idx="2268">
                  <c:v>114.98776695263182</c:v>
                </c:pt>
                <c:pt idx="2269">
                  <c:v>115.05418268433151</c:v>
                </c:pt>
                <c:pt idx="2270">
                  <c:v>114.99880693956308</c:v>
                </c:pt>
                <c:pt idx="2271">
                  <c:v>115.34154266555667</c:v>
                </c:pt>
                <c:pt idx="2272">
                  <c:v>115.27508892298543</c:v>
                </c:pt>
                <c:pt idx="2273">
                  <c:v>115.16431139291214</c:v>
                </c:pt>
                <c:pt idx="2274">
                  <c:v>115.09785766262453</c:v>
                </c:pt>
                <c:pt idx="2275">
                  <c:v>114.88728909052526</c:v>
                </c:pt>
                <c:pt idx="2276">
                  <c:v>114.52131739826896</c:v>
                </c:pt>
                <c:pt idx="2277">
                  <c:v>114.9192299138624</c:v>
                </c:pt>
                <c:pt idx="2278">
                  <c:v>114.8638551573754</c:v>
                </c:pt>
                <c:pt idx="2279">
                  <c:v>115.22866054752829</c:v>
                </c:pt>
                <c:pt idx="2280">
                  <c:v>114.96262023183709</c:v>
                </c:pt>
                <c:pt idx="2281">
                  <c:v>114.99583202471054</c:v>
                </c:pt>
                <c:pt idx="2282">
                  <c:v>115.32751910792241</c:v>
                </c:pt>
                <c:pt idx="2283">
                  <c:v>115.59294504581503</c:v>
                </c:pt>
                <c:pt idx="2284">
                  <c:v>116.12318884278145</c:v>
                </c:pt>
                <c:pt idx="2285">
                  <c:v>115.25634505003968</c:v>
                </c:pt>
                <c:pt idx="2286">
                  <c:v>115.00141433725392</c:v>
                </c:pt>
                <c:pt idx="2287">
                  <c:v>115.20053188007898</c:v>
                </c:pt>
                <c:pt idx="2288">
                  <c:v>115.28907105775274</c:v>
                </c:pt>
                <c:pt idx="2289">
                  <c:v>115.66489386572323</c:v>
                </c:pt>
                <c:pt idx="2290">
                  <c:v>115.8197923501439</c:v>
                </c:pt>
                <c:pt idx="2291">
                  <c:v>115.64251147007009</c:v>
                </c:pt>
                <c:pt idx="2292">
                  <c:v>115.48740556824119</c:v>
                </c:pt>
                <c:pt idx="2293">
                  <c:v>115.19918574646462</c:v>
                </c:pt>
                <c:pt idx="2294">
                  <c:v>115.74041691620127</c:v>
                </c:pt>
                <c:pt idx="2295">
                  <c:v>115.62964992821185</c:v>
                </c:pt>
                <c:pt idx="2296">
                  <c:v>115.82876350450732</c:v>
                </c:pt>
                <c:pt idx="2297">
                  <c:v>115.80661863043078</c:v>
                </c:pt>
                <c:pt idx="2298">
                  <c:v>115.46289630642868</c:v>
                </c:pt>
                <c:pt idx="2299">
                  <c:v>115.80559843799777</c:v>
                </c:pt>
                <c:pt idx="2300">
                  <c:v>115.62832232463745</c:v>
                </c:pt>
                <c:pt idx="2301">
                  <c:v>115.97102327745172</c:v>
                </c:pt>
                <c:pt idx="2302">
                  <c:v>115.56066299070045</c:v>
                </c:pt>
                <c:pt idx="2303">
                  <c:v>115.26135466464126</c:v>
                </c:pt>
                <c:pt idx="2304">
                  <c:v>114.66195874990593</c:v>
                </c:pt>
                <c:pt idx="2305">
                  <c:v>115.0156833801874</c:v>
                </c:pt>
                <c:pt idx="2306">
                  <c:v>115.08208966573893</c:v>
                </c:pt>
                <c:pt idx="2307">
                  <c:v>115.4026989898037</c:v>
                </c:pt>
                <c:pt idx="2308">
                  <c:v>115.78953021583214</c:v>
                </c:pt>
                <c:pt idx="2309">
                  <c:v>115.95547329618498</c:v>
                </c:pt>
                <c:pt idx="2310">
                  <c:v>115.86687312125645</c:v>
                </c:pt>
                <c:pt idx="2311">
                  <c:v>116.18748201056862</c:v>
                </c:pt>
                <c:pt idx="2312">
                  <c:v>116.14319058450643</c:v>
                </c:pt>
                <c:pt idx="2313">
                  <c:v>115.97701057248901</c:v>
                </c:pt>
                <c:pt idx="2314">
                  <c:v>116.34177059190444</c:v>
                </c:pt>
                <c:pt idx="2315">
                  <c:v>116.18667774963666</c:v>
                </c:pt>
                <c:pt idx="2316">
                  <c:v>116.10915720687167</c:v>
                </c:pt>
                <c:pt idx="2317">
                  <c:v>116.91451636488372</c:v>
                </c:pt>
                <c:pt idx="2318">
                  <c:v>116.85915124741925</c:v>
                </c:pt>
                <c:pt idx="2319">
                  <c:v>117.7194679030091</c:v>
                </c:pt>
                <c:pt idx="2320">
                  <c:v>118.01798185807579</c:v>
                </c:pt>
                <c:pt idx="2321">
                  <c:v>117.91830917944236</c:v>
                </c:pt>
                <c:pt idx="2322">
                  <c:v>118.26098273529819</c:v>
                </c:pt>
                <c:pt idx="2323">
                  <c:v>118.27205223338605</c:v>
                </c:pt>
                <c:pt idx="2324">
                  <c:v>118.08371207949607</c:v>
                </c:pt>
                <c:pt idx="2325">
                  <c:v>117.02735090802111</c:v>
                </c:pt>
                <c:pt idx="2326">
                  <c:v>117.2264334923092</c:v>
                </c:pt>
                <c:pt idx="2327">
                  <c:v>116.86056831565172</c:v>
                </c:pt>
                <c:pt idx="2328">
                  <c:v>116.98226927353596</c:v>
                </c:pt>
                <c:pt idx="2329">
                  <c:v>117.03760358669743</c:v>
                </c:pt>
                <c:pt idx="2330">
                  <c:v>116.84927099260345</c:v>
                </c:pt>
                <c:pt idx="2331">
                  <c:v>117.05940177175906</c:v>
                </c:pt>
                <c:pt idx="2332">
                  <c:v>117.33581134947262</c:v>
                </c:pt>
                <c:pt idx="2333">
                  <c:v>117.06984415282241</c:v>
                </c:pt>
                <c:pt idx="2334">
                  <c:v>116.52618375641526</c:v>
                </c:pt>
                <c:pt idx="2335">
                  <c:v>116.68105055086335</c:v>
                </c:pt>
                <c:pt idx="2336">
                  <c:v>116.28187522855379</c:v>
                </c:pt>
                <c:pt idx="2337">
                  <c:v>116.30401150793314</c:v>
                </c:pt>
                <c:pt idx="2338">
                  <c:v>116.58041263500142</c:v>
                </c:pt>
                <c:pt idx="2339">
                  <c:v>116.41425685700332</c:v>
                </c:pt>
                <c:pt idx="2340">
                  <c:v>116.62438097050638</c:v>
                </c:pt>
                <c:pt idx="2341">
                  <c:v>117.06630791450274</c:v>
                </c:pt>
                <c:pt idx="2342">
                  <c:v>116.92232170940855</c:v>
                </c:pt>
                <c:pt idx="2343">
                  <c:v>117.23184491256312</c:v>
                </c:pt>
                <c:pt idx="2344">
                  <c:v>116.98807350260206</c:v>
                </c:pt>
                <c:pt idx="2345">
                  <c:v>117.22029150441787</c:v>
                </c:pt>
                <c:pt idx="2346">
                  <c:v>116.93214466563637</c:v>
                </c:pt>
                <c:pt idx="2347">
                  <c:v>116.59960445289352</c:v>
                </c:pt>
                <c:pt idx="2348">
                  <c:v>116.7544659178683</c:v>
                </c:pt>
                <c:pt idx="2349">
                  <c:v>117.05294362431474</c:v>
                </c:pt>
                <c:pt idx="2350">
                  <c:v>117.45074500505932</c:v>
                </c:pt>
                <c:pt idx="2351">
                  <c:v>117.22916066425734</c:v>
                </c:pt>
                <c:pt idx="2352">
                  <c:v>117.53867677980756</c:v>
                </c:pt>
                <c:pt idx="2353">
                  <c:v>117.46117023115022</c:v>
                </c:pt>
                <c:pt idx="2354">
                  <c:v>118.0463518731361</c:v>
                </c:pt>
                <c:pt idx="2355">
                  <c:v>117.93561419909301</c:v>
                </c:pt>
                <c:pt idx="2356">
                  <c:v>118.31134642120763</c:v>
                </c:pt>
                <c:pt idx="2357">
                  <c:v>118.07867899829532</c:v>
                </c:pt>
                <c:pt idx="2358">
                  <c:v>118.13400849605024</c:v>
                </c:pt>
                <c:pt idx="2359">
                  <c:v>117.93460745912328</c:v>
                </c:pt>
                <c:pt idx="2360">
                  <c:v>117.80171090176897</c:v>
                </c:pt>
                <c:pt idx="2361">
                  <c:v>118.15537049274091</c:v>
                </c:pt>
                <c:pt idx="2362">
                  <c:v>118.87263620996453</c:v>
                </c:pt>
                <c:pt idx="2363">
                  <c:v>118.83942692459419</c:v>
                </c:pt>
                <c:pt idx="2364">
                  <c:v>119.35849778053763</c:v>
                </c:pt>
                <c:pt idx="2365">
                  <c:v>119.31421712791307</c:v>
                </c:pt>
                <c:pt idx="2366">
                  <c:v>119.74509443936741</c:v>
                </c:pt>
                <c:pt idx="2367">
                  <c:v>120.53935315969007</c:v>
                </c:pt>
                <c:pt idx="2368">
                  <c:v>120.88196742308079</c:v>
                </c:pt>
                <c:pt idx="2369">
                  <c:v>120.4384447555623</c:v>
                </c:pt>
                <c:pt idx="2370">
                  <c:v>120.4384447555623</c:v>
                </c:pt>
                <c:pt idx="2371">
                  <c:v>120.41630737019429</c:v>
                </c:pt>
                <c:pt idx="2372">
                  <c:v>120.89127943185986</c:v>
                </c:pt>
                <c:pt idx="2373">
                  <c:v>120.28658599946691</c:v>
                </c:pt>
                <c:pt idx="2374">
                  <c:v>120.28658599946691</c:v>
                </c:pt>
                <c:pt idx="2375">
                  <c:v>120.60159550168392</c:v>
                </c:pt>
                <c:pt idx="2376">
                  <c:v>120.90004605301776</c:v>
                </c:pt>
                <c:pt idx="2377">
                  <c:v>120.98855267926403</c:v>
                </c:pt>
                <c:pt idx="2378">
                  <c:v>120.96641590257082</c:v>
                </c:pt>
                <c:pt idx="2379">
                  <c:v>121.19860780549163</c:v>
                </c:pt>
                <c:pt idx="2380">
                  <c:v>121.53017451184373</c:v>
                </c:pt>
                <c:pt idx="2381">
                  <c:v>121.72922306782475</c:v>
                </c:pt>
                <c:pt idx="2382">
                  <c:v>121.23017303271952</c:v>
                </c:pt>
                <c:pt idx="2383">
                  <c:v>121.6499990765717</c:v>
                </c:pt>
                <c:pt idx="2384">
                  <c:v>121.83799511274101</c:v>
                </c:pt>
                <c:pt idx="2385">
                  <c:v>121.3389537942832</c:v>
                </c:pt>
                <c:pt idx="2386">
                  <c:v>121.70361737873111</c:v>
                </c:pt>
                <c:pt idx="2387">
                  <c:v>121.75893972041682</c:v>
                </c:pt>
                <c:pt idx="2388">
                  <c:v>121.39318048940575</c:v>
                </c:pt>
                <c:pt idx="2389">
                  <c:v>121.82402537349319</c:v>
                </c:pt>
                <c:pt idx="2390">
                  <c:v>122.05620809412144</c:v>
                </c:pt>
                <c:pt idx="2391">
                  <c:v>121.27906024701568</c:v>
                </c:pt>
                <c:pt idx="2392">
                  <c:v>121.15726632043189</c:v>
                </c:pt>
                <c:pt idx="2393">
                  <c:v>121.07977526162111</c:v>
                </c:pt>
                <c:pt idx="2394">
                  <c:v>121.14615671901934</c:v>
                </c:pt>
                <c:pt idx="2395">
                  <c:v>120.54708109686486</c:v>
                </c:pt>
                <c:pt idx="2396">
                  <c:v>120.67980566969672</c:v>
                </c:pt>
                <c:pt idx="2397">
                  <c:v>120.9340663354015</c:v>
                </c:pt>
                <c:pt idx="2398">
                  <c:v>120.66817967717405</c:v>
                </c:pt>
                <c:pt idx="2399">
                  <c:v>121.23125102812193</c:v>
                </c:pt>
                <c:pt idx="2400">
                  <c:v>121.52967336760302</c:v>
                </c:pt>
                <c:pt idx="2401">
                  <c:v>121.30814637704897</c:v>
                </c:pt>
                <c:pt idx="2402">
                  <c:v>121.3634649727347</c:v>
                </c:pt>
                <c:pt idx="2403">
                  <c:v>121.16410898982603</c:v>
                </c:pt>
                <c:pt idx="2404">
                  <c:v>121.34103936203756</c:v>
                </c:pt>
                <c:pt idx="2405">
                  <c:v>121.13059891424975</c:v>
                </c:pt>
                <c:pt idx="2406">
                  <c:v>121.10846449684431</c:v>
                </c:pt>
                <c:pt idx="2407">
                  <c:v>121.21907594347462</c:v>
                </c:pt>
                <c:pt idx="2408">
                  <c:v>121.27439428329444</c:v>
                </c:pt>
                <c:pt idx="2409">
                  <c:v>121.58385248820191</c:v>
                </c:pt>
                <c:pt idx="2410">
                  <c:v>122.74028174263994</c:v>
                </c:pt>
                <c:pt idx="2411">
                  <c:v>122.9945283756382</c:v>
                </c:pt>
                <c:pt idx="2412">
                  <c:v>124.05226800616245</c:v>
                </c:pt>
                <c:pt idx="2413">
                  <c:v>124.25128238254592</c:v>
                </c:pt>
                <c:pt idx="2414">
                  <c:v>124.25128238254592</c:v>
                </c:pt>
                <c:pt idx="2415">
                  <c:v>124.26234710336739</c:v>
                </c:pt>
                <c:pt idx="2416">
                  <c:v>124.07409595113482</c:v>
                </c:pt>
                <c:pt idx="2417">
                  <c:v>124.85724837679155</c:v>
                </c:pt>
                <c:pt idx="2418">
                  <c:v>124.41386279587137</c:v>
                </c:pt>
                <c:pt idx="2419">
                  <c:v>125.24097568658641</c:v>
                </c:pt>
                <c:pt idx="2420">
                  <c:v>126.03510870835989</c:v>
                </c:pt>
                <c:pt idx="2421">
                  <c:v>125.70273744846905</c:v>
                </c:pt>
                <c:pt idx="2422">
                  <c:v>125.10383497249806</c:v>
                </c:pt>
                <c:pt idx="2423">
                  <c:v>125.6558294921583</c:v>
                </c:pt>
                <c:pt idx="2424">
                  <c:v>125.32346508706613</c:v>
                </c:pt>
                <c:pt idx="2425">
                  <c:v>125.04655599679651</c:v>
                </c:pt>
                <c:pt idx="2426">
                  <c:v>125.8846136535637</c:v>
                </c:pt>
                <c:pt idx="2427">
                  <c:v>125.76285231189318</c:v>
                </c:pt>
                <c:pt idx="2428">
                  <c:v>126.30381612393958</c:v>
                </c:pt>
                <c:pt idx="2429">
                  <c:v>126.34806338875502</c:v>
                </c:pt>
                <c:pt idx="2430">
                  <c:v>126.10442606244557</c:v>
                </c:pt>
                <c:pt idx="2431">
                  <c:v>126.13761289347946</c:v>
                </c:pt>
                <c:pt idx="2432">
                  <c:v>126.20397782638186</c:v>
                </c:pt>
                <c:pt idx="2433">
                  <c:v>126.40296802185375</c:v>
                </c:pt>
                <c:pt idx="2434">
                  <c:v>125.38098573813822</c:v>
                </c:pt>
                <c:pt idx="2435">
                  <c:v>125.45840530573432</c:v>
                </c:pt>
                <c:pt idx="2436">
                  <c:v>124.68157059272959</c:v>
                </c:pt>
                <c:pt idx="2437">
                  <c:v>123.77107685126475</c:v>
                </c:pt>
                <c:pt idx="2438">
                  <c:v>123.6493257262795</c:v>
                </c:pt>
                <c:pt idx="2439">
                  <c:v>123.37244503884799</c:v>
                </c:pt>
                <c:pt idx="2440">
                  <c:v>122.23884645045723</c:v>
                </c:pt>
                <c:pt idx="2441">
                  <c:v>122.76868876723447</c:v>
                </c:pt>
                <c:pt idx="2442">
                  <c:v>123.08907517846824</c:v>
                </c:pt>
                <c:pt idx="2443">
                  <c:v>123.13331601825746</c:v>
                </c:pt>
                <c:pt idx="2444">
                  <c:v>123.18861458478541</c:v>
                </c:pt>
                <c:pt idx="2445">
                  <c:v>123.89456846282135</c:v>
                </c:pt>
                <c:pt idx="2446">
                  <c:v>124.0714344007275</c:v>
                </c:pt>
                <c:pt idx="2447">
                  <c:v>124.68936526949567</c:v>
                </c:pt>
                <c:pt idx="2448">
                  <c:v>123.86808833242917</c:v>
                </c:pt>
                <c:pt idx="2449">
                  <c:v>124.13328327047684</c:v>
                </c:pt>
                <c:pt idx="2450">
                  <c:v>124.31014283132305</c:v>
                </c:pt>
                <c:pt idx="2451">
                  <c:v>124.40965729387412</c:v>
                </c:pt>
                <c:pt idx="2452">
                  <c:v>124.56442319281953</c:v>
                </c:pt>
                <c:pt idx="2453">
                  <c:v>124.99507939985511</c:v>
                </c:pt>
                <c:pt idx="2454">
                  <c:v>125.64601071643825</c:v>
                </c:pt>
                <c:pt idx="2455">
                  <c:v>125.88912532489681</c:v>
                </c:pt>
                <c:pt idx="2456">
                  <c:v>125.46809106847509</c:v>
                </c:pt>
                <c:pt idx="2457">
                  <c:v>125.7332813200523</c:v>
                </c:pt>
                <c:pt idx="2458">
                  <c:v>125.41209504909098</c:v>
                </c:pt>
                <c:pt idx="2459">
                  <c:v>124.62427925351096</c:v>
                </c:pt>
                <c:pt idx="2460">
                  <c:v>123.76965868013286</c:v>
                </c:pt>
                <c:pt idx="2461">
                  <c:v>124.11206748529179</c:v>
                </c:pt>
                <c:pt idx="2462">
                  <c:v>123.51334811408752</c:v>
                </c:pt>
                <c:pt idx="2463">
                  <c:v>123.75644120190802</c:v>
                </c:pt>
                <c:pt idx="2464">
                  <c:v>123.71219111072345</c:v>
                </c:pt>
                <c:pt idx="2465">
                  <c:v>123.82274714230877</c:v>
                </c:pt>
                <c:pt idx="2466">
                  <c:v>123.36843255748445</c:v>
                </c:pt>
                <c:pt idx="2467">
                  <c:v>123.65567001566482</c:v>
                </c:pt>
                <c:pt idx="2468">
                  <c:v>123.69990384551075</c:v>
                </c:pt>
                <c:pt idx="2469">
                  <c:v>123.67778099758527</c:v>
                </c:pt>
                <c:pt idx="2470">
                  <c:v>123.41204528712257</c:v>
                </c:pt>
                <c:pt idx="2471">
                  <c:v>122.94663161690848</c:v>
                </c:pt>
                <c:pt idx="2472">
                  <c:v>123.05718520013036</c:v>
                </c:pt>
                <c:pt idx="2473">
                  <c:v>123.65299807400416</c:v>
                </c:pt>
                <c:pt idx="2474">
                  <c:v>124.4357890492832</c:v>
                </c:pt>
                <c:pt idx="2475">
                  <c:v>124.01479862067465</c:v>
                </c:pt>
                <c:pt idx="2476">
                  <c:v>123.38277583725429</c:v>
                </c:pt>
                <c:pt idx="2477">
                  <c:v>122.71739883820629</c:v>
                </c:pt>
                <c:pt idx="2478">
                  <c:v>123.07079691926319</c:v>
                </c:pt>
                <c:pt idx="2479">
                  <c:v>122.08253871722646</c:v>
                </c:pt>
                <c:pt idx="2480">
                  <c:v>121.91653786848363</c:v>
                </c:pt>
                <c:pt idx="2481">
                  <c:v>122.04917600073426</c:v>
                </c:pt>
                <c:pt idx="2482">
                  <c:v>122.10445940793971</c:v>
                </c:pt>
                <c:pt idx="2483">
                  <c:v>122.43578502568892</c:v>
                </c:pt>
                <c:pt idx="2484">
                  <c:v>123.05353603990837</c:v>
                </c:pt>
                <c:pt idx="2485">
                  <c:v>122.95396473086933</c:v>
                </c:pt>
                <c:pt idx="2486">
                  <c:v>123.16390639768275</c:v>
                </c:pt>
                <c:pt idx="2487">
                  <c:v>123.39592638415975</c:v>
                </c:pt>
                <c:pt idx="2488">
                  <c:v>123.8485129255868</c:v>
                </c:pt>
                <c:pt idx="2489">
                  <c:v>123.53847625389348</c:v>
                </c:pt>
                <c:pt idx="2490">
                  <c:v>123.51635656247289</c:v>
                </c:pt>
                <c:pt idx="2491">
                  <c:v>123.57163846670434</c:v>
                </c:pt>
                <c:pt idx="2492">
                  <c:v>123.80365645321828</c:v>
                </c:pt>
                <c:pt idx="2493">
                  <c:v>123.48253413757473</c:v>
                </c:pt>
                <c:pt idx="2494">
                  <c:v>123.38296482633041</c:v>
                </c:pt>
                <c:pt idx="2495">
                  <c:v>122.76211294302884</c:v>
                </c:pt>
                <c:pt idx="2496">
                  <c:v>123.85206666873904</c:v>
                </c:pt>
                <c:pt idx="2497">
                  <c:v>123.37564805857943</c:v>
                </c:pt>
                <c:pt idx="2498">
                  <c:v>123.08780093864033</c:v>
                </c:pt>
                <c:pt idx="2499">
                  <c:v>122.71124987729743</c:v>
                </c:pt>
                <c:pt idx="2500">
                  <c:v>122.81073204721893</c:v>
                </c:pt>
                <c:pt idx="2501">
                  <c:v>122.66689316266374</c:v>
                </c:pt>
                <c:pt idx="2502">
                  <c:v>123.17451147301381</c:v>
                </c:pt>
                <c:pt idx="2503">
                  <c:v>122.19754763035326</c:v>
                </c:pt>
                <c:pt idx="2504">
                  <c:v>122.91418617964547</c:v>
                </c:pt>
                <c:pt idx="2505">
                  <c:v>122.33785169888158</c:v>
                </c:pt>
                <c:pt idx="2506">
                  <c:v>122.34890848877559</c:v>
                </c:pt>
                <c:pt idx="2507">
                  <c:v>122.01673930242205</c:v>
                </c:pt>
                <c:pt idx="2508">
                  <c:v>121.93931400180327</c:v>
                </c:pt>
                <c:pt idx="2509">
                  <c:v>121.93931400180327</c:v>
                </c:pt>
                <c:pt idx="2510">
                  <c:v>121.82869137423835</c:v>
                </c:pt>
                <c:pt idx="2511">
                  <c:v>122.03859803565227</c:v>
                </c:pt>
                <c:pt idx="2512">
                  <c:v>122.21538553316556</c:v>
                </c:pt>
                <c:pt idx="2513">
                  <c:v>122.3921730306342</c:v>
                </c:pt>
                <c:pt idx="2514">
                  <c:v>122.31474812983575</c:v>
                </c:pt>
                <c:pt idx="2515">
                  <c:v>121.8716585377734</c:v>
                </c:pt>
                <c:pt idx="2516">
                  <c:v>122.43427140256699</c:v>
                </c:pt>
                <c:pt idx="2517">
                  <c:v>123.24976821442051</c:v>
                </c:pt>
                <c:pt idx="2518">
                  <c:v>123.11701555652972</c:v>
                </c:pt>
                <c:pt idx="2519">
                  <c:v>122.93998018416278</c:v>
                </c:pt>
                <c:pt idx="2520">
                  <c:v>122.65216810558657</c:v>
                </c:pt>
                <c:pt idx="2521">
                  <c:v>122.74058996621027</c:v>
                </c:pt>
                <c:pt idx="2522">
                  <c:v>123.00566468087936</c:v>
                </c:pt>
                <c:pt idx="2523">
                  <c:v>122.86184367777432</c:v>
                </c:pt>
                <c:pt idx="2524">
                  <c:v>123.104850190593</c:v>
                </c:pt>
                <c:pt idx="2525">
                  <c:v>123.41404803930172</c:v>
                </c:pt>
                <c:pt idx="2526">
                  <c:v>123.15948330127901</c:v>
                </c:pt>
                <c:pt idx="2527">
                  <c:v>123.05993366635505</c:v>
                </c:pt>
                <c:pt idx="2528">
                  <c:v>123.5454648809705</c:v>
                </c:pt>
                <c:pt idx="2529">
                  <c:v>123.56757592619839</c:v>
                </c:pt>
                <c:pt idx="2530">
                  <c:v>123.87677109431141</c:v>
                </c:pt>
                <c:pt idx="2531">
                  <c:v>124.31824259183028</c:v>
                </c:pt>
                <c:pt idx="2532">
                  <c:v>125.15570245411823</c:v>
                </c:pt>
                <c:pt idx="2533">
                  <c:v>124.73486171662749</c:v>
                </c:pt>
                <c:pt idx="2534">
                  <c:v>125.3304665738796</c:v>
                </c:pt>
                <c:pt idx="2535">
                  <c:v>125.45202326747257</c:v>
                </c:pt>
                <c:pt idx="2536">
                  <c:v>126.08063566147457</c:v>
                </c:pt>
                <c:pt idx="2537">
                  <c:v>125.80393661774555</c:v>
                </c:pt>
                <c:pt idx="2538">
                  <c:v>125.07212952890305</c:v>
                </c:pt>
                <c:pt idx="2539">
                  <c:v>124.52922799463352</c:v>
                </c:pt>
                <c:pt idx="2540">
                  <c:v>124.61764065578051</c:v>
                </c:pt>
                <c:pt idx="2541">
                  <c:v>125.21321242354701</c:v>
                </c:pt>
                <c:pt idx="2542">
                  <c:v>125.45619482963063</c:v>
                </c:pt>
                <c:pt idx="2543">
                  <c:v>125.15734451756028</c:v>
                </c:pt>
                <c:pt idx="2544">
                  <c:v>124.83632873187716</c:v>
                </c:pt>
                <c:pt idx="2545">
                  <c:v>124.94683270362478</c:v>
                </c:pt>
                <c:pt idx="2546">
                  <c:v>125.25599787689082</c:v>
                </c:pt>
                <c:pt idx="2547">
                  <c:v>125.45483449698487</c:v>
                </c:pt>
                <c:pt idx="2548">
                  <c:v>125.4327220734682</c:v>
                </c:pt>
                <c:pt idx="2549">
                  <c:v>125.79701538374002</c:v>
                </c:pt>
                <c:pt idx="2550">
                  <c:v>126.30452902664666</c:v>
                </c:pt>
                <c:pt idx="2551">
                  <c:v>127.28462052924284</c:v>
                </c:pt>
                <c:pt idx="2552">
                  <c:v>127.63788249554143</c:v>
                </c:pt>
                <c:pt idx="2553">
                  <c:v>127.57153689108712</c:v>
                </c:pt>
                <c:pt idx="2554">
                  <c:v>128.18910431997912</c:v>
                </c:pt>
                <c:pt idx="2555">
                  <c:v>129.61820612598754</c:v>
                </c:pt>
                <c:pt idx="2556">
                  <c:v>129.37479158285319</c:v>
                </c:pt>
                <c:pt idx="2557">
                  <c:v>130.86945411737551</c:v>
                </c:pt>
                <c:pt idx="2558">
                  <c:v>130.58175586951964</c:v>
                </c:pt>
                <c:pt idx="2559">
                  <c:v>131.7372080943808</c:v>
                </c:pt>
                <c:pt idx="2560">
                  <c:v>133.06784273708607</c:v>
                </c:pt>
                <c:pt idx="2561">
                  <c:v>134.25615285128401</c:v>
                </c:pt>
                <c:pt idx="2562">
                  <c:v>131.76872058184648</c:v>
                </c:pt>
                <c:pt idx="2563">
                  <c:v>130.44719100594591</c:v>
                </c:pt>
                <c:pt idx="2564">
                  <c:v>130.51346953612403</c:v>
                </c:pt>
                <c:pt idx="2565">
                  <c:v>129.65989388102608</c:v>
                </c:pt>
                <c:pt idx="2566">
                  <c:v>133.04062089910099</c:v>
                </c:pt>
                <c:pt idx="2567">
                  <c:v>129.66241118836896</c:v>
                </c:pt>
                <c:pt idx="2568">
                  <c:v>127.85000994191729</c:v>
                </c:pt>
                <c:pt idx="2569">
                  <c:v>128.26886542283759</c:v>
                </c:pt>
                <c:pt idx="2570">
                  <c:v>131.49592532303998</c:v>
                </c:pt>
                <c:pt idx="2571">
                  <c:v>133.043018597214</c:v>
                </c:pt>
                <c:pt idx="2572">
                  <c:v>132.1349471907231</c:v>
                </c:pt>
                <c:pt idx="2573">
                  <c:v>132.21217715412359</c:v>
                </c:pt>
                <c:pt idx="2574">
                  <c:v>132.5318365817968</c:v>
                </c:pt>
                <c:pt idx="2575">
                  <c:v>133.51042263946312</c:v>
                </c:pt>
                <c:pt idx="2576">
                  <c:v>133.8190664223859</c:v>
                </c:pt>
                <c:pt idx="2577">
                  <c:v>134.06163215258121</c:v>
                </c:pt>
                <c:pt idx="2578">
                  <c:v>134.44732615297443</c:v>
                </c:pt>
                <c:pt idx="2579">
                  <c:v>134.4693956418869</c:v>
                </c:pt>
                <c:pt idx="2580">
                  <c:v>134.56867983038981</c:v>
                </c:pt>
                <c:pt idx="2581">
                  <c:v>133.96034629198252</c:v>
                </c:pt>
                <c:pt idx="2582">
                  <c:v>133.36309805203669</c:v>
                </c:pt>
                <c:pt idx="2583">
                  <c:v>133.19746387874559</c:v>
                </c:pt>
                <c:pt idx="2584">
                  <c:v>133.4840760940142</c:v>
                </c:pt>
                <c:pt idx="2585">
                  <c:v>133.19684715107266</c:v>
                </c:pt>
                <c:pt idx="2586">
                  <c:v>133.37329605536794</c:v>
                </c:pt>
                <c:pt idx="2587">
                  <c:v>134.55982084734933</c:v>
                </c:pt>
                <c:pt idx="2588">
                  <c:v>134.70319840044303</c:v>
                </c:pt>
                <c:pt idx="2589">
                  <c:v>134.34961749454729</c:v>
                </c:pt>
                <c:pt idx="2590">
                  <c:v>134.70227028991192</c:v>
                </c:pt>
                <c:pt idx="2591">
                  <c:v>135.07693325968077</c:v>
                </c:pt>
                <c:pt idx="2592">
                  <c:v>134.65695882024494</c:v>
                </c:pt>
                <c:pt idx="2593">
                  <c:v>134.74520783385341</c:v>
                </c:pt>
                <c:pt idx="2594">
                  <c:v>134.77830798742838</c:v>
                </c:pt>
                <c:pt idx="2595">
                  <c:v>134.05913458468027</c:v>
                </c:pt>
                <c:pt idx="2596">
                  <c:v>134.64269545301488</c:v>
                </c:pt>
                <c:pt idx="2597">
                  <c:v>134.57647230447779</c:v>
                </c:pt>
                <c:pt idx="2598">
                  <c:v>134.25609143676323</c:v>
                </c:pt>
                <c:pt idx="2599">
                  <c:v>134.3002219627376</c:v>
                </c:pt>
                <c:pt idx="2600">
                  <c:v>134.32228903836446</c:v>
                </c:pt>
                <c:pt idx="2601">
                  <c:v>134.22294231062858</c:v>
                </c:pt>
                <c:pt idx="2602">
                  <c:v>133.72547170830305</c:v>
                </c:pt>
                <c:pt idx="2603">
                  <c:v>134.53953188156024</c:v>
                </c:pt>
                <c:pt idx="2604">
                  <c:v>134.09743986499987</c:v>
                </c:pt>
                <c:pt idx="2605">
                  <c:v>133.72175463613272</c:v>
                </c:pt>
                <c:pt idx="2606">
                  <c:v>134.16239019304328</c:v>
                </c:pt>
                <c:pt idx="2607">
                  <c:v>134.43795696246448</c:v>
                </c:pt>
                <c:pt idx="2608">
                  <c:v>134.64743920292975</c:v>
                </c:pt>
                <c:pt idx="2609">
                  <c:v>134.55913855925175</c:v>
                </c:pt>
                <c:pt idx="2610">
                  <c:v>133.72903636736888</c:v>
                </c:pt>
                <c:pt idx="2611">
                  <c:v>134.10365861421153</c:v>
                </c:pt>
                <c:pt idx="2612">
                  <c:v>134.13675564665647</c:v>
                </c:pt>
                <c:pt idx="2613">
                  <c:v>134.22499625876668</c:v>
                </c:pt>
                <c:pt idx="2614">
                  <c:v>134.47853182578859</c:v>
                </c:pt>
                <c:pt idx="2615">
                  <c:v>134.12498963905031</c:v>
                </c:pt>
                <c:pt idx="2616">
                  <c:v>134.23528073122756</c:v>
                </c:pt>
                <c:pt idx="2617">
                  <c:v>134.11385577429917</c:v>
                </c:pt>
                <c:pt idx="2618">
                  <c:v>134.54347874428157</c:v>
                </c:pt>
                <c:pt idx="2619">
                  <c:v>134.35577700782224</c:v>
                </c:pt>
                <c:pt idx="2620">
                  <c:v>134.13492419733353</c:v>
                </c:pt>
                <c:pt idx="2621">
                  <c:v>133.33814646117889</c:v>
                </c:pt>
                <c:pt idx="2622">
                  <c:v>132.80749067163438</c:v>
                </c:pt>
                <c:pt idx="2623">
                  <c:v>132.1438389666335</c:v>
                </c:pt>
                <c:pt idx="2624">
                  <c:v>132.28719191652615</c:v>
                </c:pt>
                <c:pt idx="2625">
                  <c:v>132.76076768370245</c:v>
                </c:pt>
                <c:pt idx="2626">
                  <c:v>133.75004772835973</c:v>
                </c:pt>
                <c:pt idx="2627">
                  <c:v>134.22361667403308</c:v>
                </c:pt>
                <c:pt idx="2628">
                  <c:v>133.92540320841201</c:v>
                </c:pt>
                <c:pt idx="2629">
                  <c:v>133.8150311869941</c:v>
                </c:pt>
                <c:pt idx="2630">
                  <c:v>133.53893025301915</c:v>
                </c:pt>
                <c:pt idx="2631">
                  <c:v>133.74838583521924</c:v>
                </c:pt>
                <c:pt idx="2632">
                  <c:v>134.04593520340225</c:v>
                </c:pt>
                <c:pt idx="2633">
                  <c:v>134.09005828977939</c:v>
                </c:pt>
                <c:pt idx="2634">
                  <c:v>133.96864488549397</c:v>
                </c:pt>
                <c:pt idx="2635">
                  <c:v>133.92450728691153</c:v>
                </c:pt>
                <c:pt idx="2636">
                  <c:v>134.17801657355474</c:v>
                </c:pt>
                <c:pt idx="2637">
                  <c:v>134.20007988307967</c:v>
                </c:pt>
                <c:pt idx="2638">
                  <c:v>134.56366145567384</c:v>
                </c:pt>
                <c:pt idx="2639">
                  <c:v>134.69598662715561</c:v>
                </c:pt>
                <c:pt idx="2640">
                  <c:v>134.45305233390485</c:v>
                </c:pt>
                <c:pt idx="2641">
                  <c:v>134.12166935560262</c:v>
                </c:pt>
                <c:pt idx="2642">
                  <c:v>134.28705431143752</c:v>
                </c:pt>
                <c:pt idx="2643">
                  <c:v>134.08832312515463</c:v>
                </c:pt>
                <c:pt idx="2644">
                  <c:v>134.51789958834249</c:v>
                </c:pt>
                <c:pt idx="2645">
                  <c:v>134.30812073906586</c:v>
                </c:pt>
                <c:pt idx="2646">
                  <c:v>134.75968809628833</c:v>
                </c:pt>
                <c:pt idx="2647">
                  <c:v>134.4725422828005</c:v>
                </c:pt>
                <c:pt idx="2648">
                  <c:v>134.6158855828053</c:v>
                </c:pt>
                <c:pt idx="2649">
                  <c:v>134.60485285030046</c:v>
                </c:pt>
                <c:pt idx="2650">
                  <c:v>134.56071649353143</c:v>
                </c:pt>
                <c:pt idx="2651">
                  <c:v>134.6599703970146</c:v>
                </c:pt>
                <c:pt idx="2652">
                  <c:v>134.62686949872091</c:v>
                </c:pt>
                <c:pt idx="2653">
                  <c:v>134.71509879294044</c:v>
                </c:pt>
                <c:pt idx="2654">
                  <c:v>134.85844206689524</c:v>
                </c:pt>
                <c:pt idx="2655">
                  <c:v>134.90256391975632</c:v>
                </c:pt>
                <c:pt idx="2656">
                  <c:v>135.03488620983546</c:v>
                </c:pt>
                <c:pt idx="2657">
                  <c:v>134.96867640894547</c:v>
                </c:pt>
                <c:pt idx="2658">
                  <c:v>134.75890051888791</c:v>
                </c:pt>
                <c:pt idx="2659">
                  <c:v>135.07845650615812</c:v>
                </c:pt>
                <c:pt idx="2660">
                  <c:v>135.25485673561036</c:v>
                </c:pt>
                <c:pt idx="2661">
                  <c:v>135.43676576685274</c:v>
                </c:pt>
                <c:pt idx="2662">
                  <c:v>135.47537295300663</c:v>
                </c:pt>
                <c:pt idx="2663">
                  <c:v>135.29874271553126</c:v>
                </c:pt>
                <c:pt idx="2664">
                  <c:v>135.76130297022934</c:v>
                </c:pt>
                <c:pt idx="2665">
                  <c:v>135.30823076414393</c:v>
                </c:pt>
                <c:pt idx="2666">
                  <c:v>135.46259153957934</c:v>
                </c:pt>
                <c:pt idx="2667">
                  <c:v>135.17545402949057</c:v>
                </c:pt>
                <c:pt idx="2668">
                  <c:v>135.0319615159236</c:v>
                </c:pt>
                <c:pt idx="2669">
                  <c:v>134.56781977212259</c:v>
                </c:pt>
                <c:pt idx="2670">
                  <c:v>134.17008208422959</c:v>
                </c:pt>
                <c:pt idx="2671">
                  <c:v>133.89400049769253</c:v>
                </c:pt>
                <c:pt idx="2672">
                  <c:v>133.9601754580994</c:v>
                </c:pt>
                <c:pt idx="2673">
                  <c:v>134.18063165112423</c:v>
                </c:pt>
                <c:pt idx="2674">
                  <c:v>134.41210115155107</c:v>
                </c:pt>
                <c:pt idx="2675">
                  <c:v>134.23547550044339</c:v>
                </c:pt>
                <c:pt idx="2676">
                  <c:v>134.62103578705671</c:v>
                </c:pt>
                <c:pt idx="2677">
                  <c:v>134.72028537763319</c:v>
                </c:pt>
                <c:pt idx="2678">
                  <c:v>134.53261419954617</c:v>
                </c:pt>
                <c:pt idx="2679">
                  <c:v>134.20678229471002</c:v>
                </c:pt>
                <c:pt idx="2680">
                  <c:v>134.15713022579629</c:v>
                </c:pt>
                <c:pt idx="2681">
                  <c:v>133.6819242756853</c:v>
                </c:pt>
                <c:pt idx="2682">
                  <c:v>133.90237604773483</c:v>
                </c:pt>
                <c:pt idx="2683">
                  <c:v>134.04571097752515</c:v>
                </c:pt>
                <c:pt idx="2684">
                  <c:v>134.38725696761728</c:v>
                </c:pt>
                <c:pt idx="2685">
                  <c:v>134.57466386140237</c:v>
                </c:pt>
                <c:pt idx="2686">
                  <c:v>134.75105404163074</c:v>
                </c:pt>
                <c:pt idx="2687">
                  <c:v>133.99880911335143</c:v>
                </c:pt>
                <c:pt idx="2688">
                  <c:v>134.28531983409638</c:v>
                </c:pt>
                <c:pt idx="2689">
                  <c:v>134.21911507359314</c:v>
                </c:pt>
                <c:pt idx="2690">
                  <c:v>134.38448424528724</c:v>
                </c:pt>
                <c:pt idx="2691">
                  <c:v>134.59391751579957</c:v>
                </c:pt>
                <c:pt idx="2692">
                  <c:v>134.47251755736832</c:v>
                </c:pt>
                <c:pt idx="2693">
                  <c:v>134.40631298514862</c:v>
                </c:pt>
                <c:pt idx="2694">
                  <c:v>134.32907114640716</c:v>
                </c:pt>
                <c:pt idx="2695">
                  <c:v>134.36767541632389</c:v>
                </c:pt>
                <c:pt idx="2696">
                  <c:v>134.25179601513585</c:v>
                </c:pt>
                <c:pt idx="2697">
                  <c:v>134.49426710250108</c:v>
                </c:pt>
                <c:pt idx="2698">
                  <c:v>134.49426710250108</c:v>
                </c:pt>
                <c:pt idx="2699">
                  <c:v>134.49426710250108</c:v>
                </c:pt>
                <c:pt idx="2700">
                  <c:v>134.56043894496878</c:v>
                </c:pt>
                <c:pt idx="2701">
                  <c:v>134.6707072777354</c:v>
                </c:pt>
                <c:pt idx="2702">
                  <c:v>134.64864277252053</c:v>
                </c:pt>
                <c:pt idx="2703">
                  <c:v>134.74788832674156</c:v>
                </c:pt>
                <c:pt idx="2704">
                  <c:v>134.38336129254384</c:v>
                </c:pt>
                <c:pt idx="2705">
                  <c:v>134.37232953443788</c:v>
                </c:pt>
                <c:pt idx="2706">
                  <c:v>134.23436741885192</c:v>
                </c:pt>
                <c:pt idx="2707">
                  <c:v>133.38780917455651</c:v>
                </c:pt>
                <c:pt idx="2708">
                  <c:v>133.69632233512675</c:v>
                </c:pt>
                <c:pt idx="2709">
                  <c:v>133.30967705166927</c:v>
                </c:pt>
                <c:pt idx="2710">
                  <c:v>133.55213850203376</c:v>
                </c:pt>
                <c:pt idx="2711">
                  <c:v>133.48593618483113</c:v>
                </c:pt>
                <c:pt idx="2712">
                  <c:v>133.6292620024746</c:v>
                </c:pt>
                <c:pt idx="2713">
                  <c:v>133.92676697582871</c:v>
                </c:pt>
                <c:pt idx="2714">
                  <c:v>133.97088350986047</c:v>
                </c:pt>
                <c:pt idx="2715">
                  <c:v>133.82740436069906</c:v>
                </c:pt>
                <c:pt idx="2716">
                  <c:v>133.750165472417</c:v>
                </c:pt>
                <c:pt idx="2717">
                  <c:v>133.52936448876346</c:v>
                </c:pt>
                <c:pt idx="2718">
                  <c:v>133.24225195036723</c:v>
                </c:pt>
                <c:pt idx="2719">
                  <c:v>133.06564053927161</c:v>
                </c:pt>
                <c:pt idx="2720">
                  <c:v>132.60153469571392</c:v>
                </c:pt>
                <c:pt idx="2721">
                  <c:v>132.78892623027392</c:v>
                </c:pt>
                <c:pt idx="2722">
                  <c:v>133.14144391195074</c:v>
                </c:pt>
                <c:pt idx="2723">
                  <c:v>133.43894219318554</c:v>
                </c:pt>
                <c:pt idx="2724">
                  <c:v>133.42791099058402</c:v>
                </c:pt>
                <c:pt idx="2725">
                  <c:v>132.86415359992708</c:v>
                </c:pt>
                <c:pt idx="2726">
                  <c:v>132.43326037036829</c:v>
                </c:pt>
                <c:pt idx="2727">
                  <c:v>132.57658045801381</c:v>
                </c:pt>
                <c:pt idx="2728">
                  <c:v>132.27841968327604</c:v>
                </c:pt>
                <c:pt idx="2729">
                  <c:v>133.38784037687662</c:v>
                </c:pt>
                <c:pt idx="2730">
                  <c:v>133.36577821335015</c:v>
                </c:pt>
                <c:pt idx="2731">
                  <c:v>132.91277277330425</c:v>
                </c:pt>
                <c:pt idx="2732">
                  <c:v>131.92745013353246</c:v>
                </c:pt>
                <c:pt idx="2733">
                  <c:v>131.55190288524992</c:v>
                </c:pt>
                <c:pt idx="2734">
                  <c:v>131.76130150985202</c:v>
                </c:pt>
                <c:pt idx="2735">
                  <c:v>132.50919738285555</c:v>
                </c:pt>
                <c:pt idx="2736">
                  <c:v>132.33260672219356</c:v>
                </c:pt>
                <c:pt idx="2737">
                  <c:v>132.23330347323468</c:v>
                </c:pt>
                <c:pt idx="2738">
                  <c:v>132.5747783106446</c:v>
                </c:pt>
                <c:pt idx="2739">
                  <c:v>132.53065290557404</c:v>
                </c:pt>
                <c:pt idx="2740">
                  <c:v>132.67395909444022</c:v>
                </c:pt>
                <c:pt idx="2741">
                  <c:v>132.90537683166974</c:v>
                </c:pt>
                <c:pt idx="2742">
                  <c:v>132.6404050672154</c:v>
                </c:pt>
                <c:pt idx="2743">
                  <c:v>132.43067942153439</c:v>
                </c:pt>
                <c:pt idx="2744">
                  <c:v>132.47478989889169</c:v>
                </c:pt>
                <c:pt idx="2745">
                  <c:v>132.87125643775266</c:v>
                </c:pt>
                <c:pt idx="2746">
                  <c:v>132.78299187820846</c:v>
                </c:pt>
                <c:pt idx="2747">
                  <c:v>131.98649066333078</c:v>
                </c:pt>
                <c:pt idx="2748">
                  <c:v>131.76572204003747</c:v>
                </c:pt>
                <c:pt idx="2749">
                  <c:v>132.11818426685622</c:v>
                </c:pt>
                <c:pt idx="2750">
                  <c:v>131.59879464218236</c:v>
                </c:pt>
                <c:pt idx="2751">
                  <c:v>132.00623862288234</c:v>
                </c:pt>
                <c:pt idx="2752">
                  <c:v>132.13852045971177</c:v>
                </c:pt>
                <c:pt idx="2753">
                  <c:v>131.95089421412936</c:v>
                </c:pt>
                <c:pt idx="2754">
                  <c:v>132.24834156561658</c:v>
                </c:pt>
                <c:pt idx="2755">
                  <c:v>132.51277222920348</c:v>
                </c:pt>
                <c:pt idx="2756">
                  <c:v>132.43554711728095</c:v>
                </c:pt>
                <c:pt idx="2757">
                  <c:v>132.30313362804591</c:v>
                </c:pt>
                <c:pt idx="2758">
                  <c:v>132.19279825877231</c:v>
                </c:pt>
                <c:pt idx="2759">
                  <c:v>132.016217436712</c:v>
                </c:pt>
                <c:pt idx="2760">
                  <c:v>131.90588210439165</c:v>
                </c:pt>
                <c:pt idx="2761">
                  <c:v>131.99408396799529</c:v>
                </c:pt>
                <c:pt idx="2762">
                  <c:v>132.21447821517265</c:v>
                </c:pt>
                <c:pt idx="2763">
                  <c:v>131.93846776418584</c:v>
                </c:pt>
                <c:pt idx="2764">
                  <c:v>132.12582559978733</c:v>
                </c:pt>
                <c:pt idx="2765">
                  <c:v>132.13685400642115</c:v>
                </c:pt>
                <c:pt idx="2766">
                  <c:v>132.11479443141059</c:v>
                </c:pt>
                <c:pt idx="2767">
                  <c:v>132.20299591640662</c:v>
                </c:pt>
                <c:pt idx="2768">
                  <c:v>132.29119740140047</c:v>
                </c:pt>
                <c:pt idx="2769">
                  <c:v>132.32427984997068</c:v>
                </c:pt>
                <c:pt idx="2770">
                  <c:v>132.01511083117055</c:v>
                </c:pt>
                <c:pt idx="2771">
                  <c:v>131.24082643662416</c:v>
                </c:pt>
                <c:pt idx="2772">
                  <c:v>130.77680417443744</c:v>
                </c:pt>
                <c:pt idx="2773">
                  <c:v>130.40129413331573</c:v>
                </c:pt>
                <c:pt idx="2774">
                  <c:v>130.14739100420562</c:v>
                </c:pt>
                <c:pt idx="2775">
                  <c:v>130.12533212432157</c:v>
                </c:pt>
                <c:pt idx="2776">
                  <c:v>130.57671703627747</c:v>
                </c:pt>
                <c:pt idx="2777">
                  <c:v>130.27860915217892</c:v>
                </c:pt>
                <c:pt idx="2778">
                  <c:v>130.63104114434086</c:v>
                </c:pt>
                <c:pt idx="2779">
                  <c:v>130.70821693153817</c:v>
                </c:pt>
                <c:pt idx="2780">
                  <c:v>130.76334714321698</c:v>
                </c:pt>
                <c:pt idx="2781">
                  <c:v>130.57573037461458</c:v>
                </c:pt>
                <c:pt idx="2782">
                  <c:v>130.77409003355118</c:v>
                </c:pt>
                <c:pt idx="2783">
                  <c:v>131.30238197583651</c:v>
                </c:pt>
                <c:pt idx="2784">
                  <c:v>131.25826155137034</c:v>
                </c:pt>
                <c:pt idx="2785">
                  <c:v>131.41256635222265</c:v>
                </c:pt>
                <c:pt idx="2786">
                  <c:v>131.07024528499534</c:v>
                </c:pt>
                <c:pt idx="2787">
                  <c:v>130.83844808356653</c:v>
                </c:pt>
                <c:pt idx="2788">
                  <c:v>130.91562264966208</c:v>
                </c:pt>
                <c:pt idx="2789">
                  <c:v>130.58435824555951</c:v>
                </c:pt>
                <c:pt idx="2790">
                  <c:v>130.26414953743242</c:v>
                </c:pt>
                <c:pt idx="2791">
                  <c:v>130.22002958797171</c:v>
                </c:pt>
                <c:pt idx="2792">
                  <c:v>129.94403433907476</c:v>
                </c:pt>
                <c:pt idx="2793">
                  <c:v>129.99916311438685</c:v>
                </c:pt>
                <c:pt idx="2794">
                  <c:v>130.0983780836317</c:v>
                </c:pt>
                <c:pt idx="2795">
                  <c:v>130.42880082664905</c:v>
                </c:pt>
                <c:pt idx="2796">
                  <c:v>130.32951055266901</c:v>
                </c:pt>
                <c:pt idx="2797">
                  <c:v>129.89870531982999</c:v>
                </c:pt>
                <c:pt idx="2798">
                  <c:v>128.95792755692585</c:v>
                </c:pt>
                <c:pt idx="2799">
                  <c:v>129.04611899654489</c:v>
                </c:pt>
                <c:pt idx="2800">
                  <c:v>129.0350908275858</c:v>
                </c:pt>
                <c:pt idx="2801">
                  <c:v>128.51574529508025</c:v>
                </c:pt>
                <c:pt idx="2802">
                  <c:v>128.30604975621202</c:v>
                </c:pt>
                <c:pt idx="2803">
                  <c:v>128.40525973132605</c:v>
                </c:pt>
                <c:pt idx="2804">
                  <c:v>128.22869695378998</c:v>
                </c:pt>
                <c:pt idx="2805">
                  <c:v>126.50792761067861</c:v>
                </c:pt>
                <c:pt idx="2806">
                  <c:v>127.63859733881057</c:v>
                </c:pt>
                <c:pt idx="2807">
                  <c:v>127.41788381789797</c:v>
                </c:pt>
                <c:pt idx="2808">
                  <c:v>127.64922227769158</c:v>
                </c:pt>
                <c:pt idx="2809">
                  <c:v>126.9637666394965</c:v>
                </c:pt>
                <c:pt idx="2810">
                  <c:v>126.33372706702166</c:v>
                </c:pt>
                <c:pt idx="2811">
                  <c:v>126.15719082579983</c:v>
                </c:pt>
                <c:pt idx="2812">
                  <c:v>125.66005163988358</c:v>
                </c:pt>
                <c:pt idx="2813">
                  <c:v>126.25403408238866</c:v>
                </c:pt>
                <c:pt idx="2814">
                  <c:v>126.51837133484085</c:v>
                </c:pt>
                <c:pt idx="2815">
                  <c:v>126.47426138186728</c:v>
                </c:pt>
                <c:pt idx="2816">
                  <c:v>125.55581264597387</c:v>
                </c:pt>
                <c:pt idx="2817">
                  <c:v>125.71007167170052</c:v>
                </c:pt>
                <c:pt idx="2818">
                  <c:v>125.68801920753175</c:v>
                </c:pt>
                <c:pt idx="2819">
                  <c:v>125.47836441462009</c:v>
                </c:pt>
                <c:pt idx="2820">
                  <c:v>124.69311978473885</c:v>
                </c:pt>
                <c:pt idx="2821">
                  <c:v>124.61592066331546</c:v>
                </c:pt>
                <c:pt idx="2822">
                  <c:v>125.02318058191111</c:v>
                </c:pt>
                <c:pt idx="2823">
                  <c:v>125.63905956420767</c:v>
                </c:pt>
                <c:pt idx="2824">
                  <c:v>125.80432340120468</c:v>
                </c:pt>
                <c:pt idx="2825">
                  <c:v>125.63884217850045</c:v>
                </c:pt>
                <c:pt idx="2826">
                  <c:v>125.21919900004322</c:v>
                </c:pt>
                <c:pt idx="2827">
                  <c:v>124.78849356495532</c:v>
                </c:pt>
                <c:pt idx="2828">
                  <c:v>124.67819791205733</c:v>
                </c:pt>
                <c:pt idx="2829">
                  <c:v>124.70575658636155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E-9546-8603-CD0D3691CA87}"/>
            </c:ext>
          </c:extLst>
        </c:ser>
        <c:ser>
          <c:idx val="0"/>
          <c:order val="2"/>
          <c:tx>
            <c:strRef>
              <c:f>data!$N$9</c:f>
              <c:strCache>
                <c:ptCount val="1"/>
                <c:pt idx="0">
                  <c:v>GLD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data!$A$10:$A$2839</c:f>
              <c:numCache>
                <c:formatCode>m/d/yy</c:formatCode>
                <c:ptCount val="2830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40462</c:v>
                </c:pt>
                <c:pt idx="195">
                  <c:v>40463</c:v>
                </c:pt>
                <c:pt idx="196">
                  <c:v>40464</c:v>
                </c:pt>
                <c:pt idx="197">
                  <c:v>40465</c:v>
                </c:pt>
                <c:pt idx="198">
                  <c:v>40466</c:v>
                </c:pt>
                <c:pt idx="199">
                  <c:v>40469</c:v>
                </c:pt>
                <c:pt idx="200">
                  <c:v>40470</c:v>
                </c:pt>
                <c:pt idx="201">
                  <c:v>40471</c:v>
                </c:pt>
                <c:pt idx="202">
                  <c:v>40472</c:v>
                </c:pt>
                <c:pt idx="203">
                  <c:v>40473</c:v>
                </c:pt>
                <c:pt idx="204">
                  <c:v>40476</c:v>
                </c:pt>
                <c:pt idx="205">
                  <c:v>40477</c:v>
                </c:pt>
                <c:pt idx="206">
                  <c:v>40478</c:v>
                </c:pt>
                <c:pt idx="207">
                  <c:v>40479</c:v>
                </c:pt>
                <c:pt idx="208">
                  <c:v>40480</c:v>
                </c:pt>
                <c:pt idx="209">
                  <c:v>40483</c:v>
                </c:pt>
                <c:pt idx="210">
                  <c:v>40484</c:v>
                </c:pt>
                <c:pt idx="211">
                  <c:v>40485</c:v>
                </c:pt>
                <c:pt idx="212">
                  <c:v>40486</c:v>
                </c:pt>
                <c:pt idx="213">
                  <c:v>40487</c:v>
                </c:pt>
                <c:pt idx="214">
                  <c:v>40490</c:v>
                </c:pt>
                <c:pt idx="215">
                  <c:v>40491</c:v>
                </c:pt>
                <c:pt idx="216">
                  <c:v>40492</c:v>
                </c:pt>
                <c:pt idx="217">
                  <c:v>40493</c:v>
                </c:pt>
                <c:pt idx="218">
                  <c:v>40494</c:v>
                </c:pt>
                <c:pt idx="219">
                  <c:v>40497</c:v>
                </c:pt>
                <c:pt idx="220">
                  <c:v>40498</c:v>
                </c:pt>
                <c:pt idx="221">
                  <c:v>40499</c:v>
                </c:pt>
                <c:pt idx="222">
                  <c:v>40500</c:v>
                </c:pt>
                <c:pt idx="223">
                  <c:v>40501</c:v>
                </c:pt>
                <c:pt idx="224">
                  <c:v>40504</c:v>
                </c:pt>
                <c:pt idx="225">
                  <c:v>40505</c:v>
                </c:pt>
                <c:pt idx="226">
                  <c:v>40506</c:v>
                </c:pt>
                <c:pt idx="227">
                  <c:v>40508</c:v>
                </c:pt>
                <c:pt idx="228">
                  <c:v>40511</c:v>
                </c:pt>
                <c:pt idx="229">
                  <c:v>40512</c:v>
                </c:pt>
                <c:pt idx="230">
                  <c:v>40513</c:v>
                </c:pt>
                <c:pt idx="231">
                  <c:v>40514</c:v>
                </c:pt>
                <c:pt idx="232">
                  <c:v>40515</c:v>
                </c:pt>
                <c:pt idx="233">
                  <c:v>40518</c:v>
                </c:pt>
                <c:pt idx="234">
                  <c:v>40519</c:v>
                </c:pt>
                <c:pt idx="235">
                  <c:v>40520</c:v>
                </c:pt>
                <c:pt idx="236">
                  <c:v>40521</c:v>
                </c:pt>
                <c:pt idx="237">
                  <c:v>40522</c:v>
                </c:pt>
                <c:pt idx="238">
                  <c:v>40525</c:v>
                </c:pt>
                <c:pt idx="239">
                  <c:v>40526</c:v>
                </c:pt>
                <c:pt idx="240">
                  <c:v>40527</c:v>
                </c:pt>
                <c:pt idx="241">
                  <c:v>40528</c:v>
                </c:pt>
                <c:pt idx="242">
                  <c:v>40529</c:v>
                </c:pt>
                <c:pt idx="243">
                  <c:v>40532</c:v>
                </c:pt>
                <c:pt idx="244">
                  <c:v>40533</c:v>
                </c:pt>
                <c:pt idx="245">
                  <c:v>40534</c:v>
                </c:pt>
                <c:pt idx="246">
                  <c:v>40535</c:v>
                </c:pt>
                <c:pt idx="247">
                  <c:v>40539</c:v>
                </c:pt>
                <c:pt idx="248">
                  <c:v>40540</c:v>
                </c:pt>
                <c:pt idx="249">
                  <c:v>40541</c:v>
                </c:pt>
                <c:pt idx="250">
                  <c:v>40542</c:v>
                </c:pt>
                <c:pt idx="251">
                  <c:v>40543</c:v>
                </c:pt>
                <c:pt idx="252">
                  <c:v>40546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40561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40576</c:v>
                </c:pt>
                <c:pt idx="274">
                  <c:v>40577</c:v>
                </c:pt>
                <c:pt idx="275">
                  <c:v>40578</c:v>
                </c:pt>
                <c:pt idx="276">
                  <c:v>40581</c:v>
                </c:pt>
                <c:pt idx="277">
                  <c:v>40582</c:v>
                </c:pt>
                <c:pt idx="278">
                  <c:v>40583</c:v>
                </c:pt>
                <c:pt idx="279">
                  <c:v>40584</c:v>
                </c:pt>
                <c:pt idx="280">
                  <c:v>40585</c:v>
                </c:pt>
                <c:pt idx="281">
                  <c:v>40588</c:v>
                </c:pt>
                <c:pt idx="282">
                  <c:v>40589</c:v>
                </c:pt>
                <c:pt idx="283">
                  <c:v>40590</c:v>
                </c:pt>
                <c:pt idx="284">
                  <c:v>40591</c:v>
                </c:pt>
                <c:pt idx="285">
                  <c:v>40592</c:v>
                </c:pt>
                <c:pt idx="286">
                  <c:v>40596</c:v>
                </c:pt>
                <c:pt idx="287">
                  <c:v>40597</c:v>
                </c:pt>
                <c:pt idx="288">
                  <c:v>40598</c:v>
                </c:pt>
                <c:pt idx="289">
                  <c:v>40599</c:v>
                </c:pt>
                <c:pt idx="290">
                  <c:v>40602</c:v>
                </c:pt>
                <c:pt idx="291">
                  <c:v>40603</c:v>
                </c:pt>
                <c:pt idx="292">
                  <c:v>40604</c:v>
                </c:pt>
                <c:pt idx="293">
                  <c:v>40605</c:v>
                </c:pt>
                <c:pt idx="294">
                  <c:v>40606</c:v>
                </c:pt>
                <c:pt idx="295">
                  <c:v>40609</c:v>
                </c:pt>
                <c:pt idx="296">
                  <c:v>40610</c:v>
                </c:pt>
                <c:pt idx="297">
                  <c:v>40611</c:v>
                </c:pt>
                <c:pt idx="298">
                  <c:v>40612</c:v>
                </c:pt>
                <c:pt idx="299">
                  <c:v>40613</c:v>
                </c:pt>
                <c:pt idx="300">
                  <c:v>40616</c:v>
                </c:pt>
                <c:pt idx="301">
                  <c:v>40617</c:v>
                </c:pt>
                <c:pt idx="302">
                  <c:v>40618</c:v>
                </c:pt>
                <c:pt idx="303">
                  <c:v>40619</c:v>
                </c:pt>
                <c:pt idx="304">
                  <c:v>40620</c:v>
                </c:pt>
                <c:pt idx="305">
                  <c:v>40623</c:v>
                </c:pt>
                <c:pt idx="306">
                  <c:v>40624</c:v>
                </c:pt>
                <c:pt idx="307">
                  <c:v>40625</c:v>
                </c:pt>
                <c:pt idx="308">
                  <c:v>40626</c:v>
                </c:pt>
                <c:pt idx="309">
                  <c:v>40627</c:v>
                </c:pt>
                <c:pt idx="310">
                  <c:v>40630</c:v>
                </c:pt>
                <c:pt idx="311">
                  <c:v>40631</c:v>
                </c:pt>
                <c:pt idx="312">
                  <c:v>40632</c:v>
                </c:pt>
                <c:pt idx="313">
                  <c:v>40633</c:v>
                </c:pt>
                <c:pt idx="314">
                  <c:v>40634</c:v>
                </c:pt>
                <c:pt idx="315">
                  <c:v>40637</c:v>
                </c:pt>
                <c:pt idx="316">
                  <c:v>40638</c:v>
                </c:pt>
                <c:pt idx="317">
                  <c:v>40639</c:v>
                </c:pt>
                <c:pt idx="318">
                  <c:v>40640</c:v>
                </c:pt>
                <c:pt idx="319">
                  <c:v>40641</c:v>
                </c:pt>
                <c:pt idx="320">
                  <c:v>40644</c:v>
                </c:pt>
                <c:pt idx="321">
                  <c:v>40645</c:v>
                </c:pt>
                <c:pt idx="322">
                  <c:v>40646</c:v>
                </c:pt>
                <c:pt idx="323">
                  <c:v>40647</c:v>
                </c:pt>
                <c:pt idx="324">
                  <c:v>40648</c:v>
                </c:pt>
                <c:pt idx="325">
                  <c:v>40651</c:v>
                </c:pt>
                <c:pt idx="326">
                  <c:v>40652</c:v>
                </c:pt>
                <c:pt idx="327">
                  <c:v>40653</c:v>
                </c:pt>
                <c:pt idx="328">
                  <c:v>40654</c:v>
                </c:pt>
                <c:pt idx="329">
                  <c:v>40658</c:v>
                </c:pt>
                <c:pt idx="330">
                  <c:v>40659</c:v>
                </c:pt>
                <c:pt idx="331">
                  <c:v>40660</c:v>
                </c:pt>
                <c:pt idx="332">
                  <c:v>40661</c:v>
                </c:pt>
                <c:pt idx="333">
                  <c:v>40662</c:v>
                </c:pt>
                <c:pt idx="334">
                  <c:v>40665</c:v>
                </c:pt>
                <c:pt idx="335">
                  <c:v>40666</c:v>
                </c:pt>
                <c:pt idx="336">
                  <c:v>40667</c:v>
                </c:pt>
                <c:pt idx="337">
                  <c:v>40668</c:v>
                </c:pt>
                <c:pt idx="338">
                  <c:v>40669</c:v>
                </c:pt>
                <c:pt idx="339">
                  <c:v>40672</c:v>
                </c:pt>
                <c:pt idx="340">
                  <c:v>40673</c:v>
                </c:pt>
                <c:pt idx="341">
                  <c:v>40674</c:v>
                </c:pt>
                <c:pt idx="342">
                  <c:v>40675</c:v>
                </c:pt>
                <c:pt idx="343">
                  <c:v>40676</c:v>
                </c:pt>
                <c:pt idx="344">
                  <c:v>40679</c:v>
                </c:pt>
                <c:pt idx="345">
                  <c:v>40680</c:v>
                </c:pt>
                <c:pt idx="346">
                  <c:v>40681</c:v>
                </c:pt>
                <c:pt idx="347">
                  <c:v>40682</c:v>
                </c:pt>
                <c:pt idx="348">
                  <c:v>40683</c:v>
                </c:pt>
                <c:pt idx="349">
                  <c:v>40686</c:v>
                </c:pt>
                <c:pt idx="350">
                  <c:v>40687</c:v>
                </c:pt>
                <c:pt idx="351">
                  <c:v>40688</c:v>
                </c:pt>
                <c:pt idx="352">
                  <c:v>40689</c:v>
                </c:pt>
                <c:pt idx="353">
                  <c:v>40690</c:v>
                </c:pt>
                <c:pt idx="354">
                  <c:v>40694</c:v>
                </c:pt>
                <c:pt idx="355">
                  <c:v>40695</c:v>
                </c:pt>
                <c:pt idx="356">
                  <c:v>40696</c:v>
                </c:pt>
                <c:pt idx="357">
                  <c:v>40697</c:v>
                </c:pt>
                <c:pt idx="358">
                  <c:v>40700</c:v>
                </c:pt>
                <c:pt idx="359">
                  <c:v>40701</c:v>
                </c:pt>
                <c:pt idx="360">
                  <c:v>40702</c:v>
                </c:pt>
                <c:pt idx="361">
                  <c:v>40703</c:v>
                </c:pt>
                <c:pt idx="362">
                  <c:v>40704</c:v>
                </c:pt>
                <c:pt idx="363">
                  <c:v>40707</c:v>
                </c:pt>
                <c:pt idx="364">
                  <c:v>40708</c:v>
                </c:pt>
                <c:pt idx="365">
                  <c:v>40709</c:v>
                </c:pt>
                <c:pt idx="366">
                  <c:v>40710</c:v>
                </c:pt>
                <c:pt idx="367">
                  <c:v>40711</c:v>
                </c:pt>
                <c:pt idx="368">
                  <c:v>40714</c:v>
                </c:pt>
                <c:pt idx="369">
                  <c:v>40715</c:v>
                </c:pt>
                <c:pt idx="370">
                  <c:v>40716</c:v>
                </c:pt>
                <c:pt idx="371">
                  <c:v>40717</c:v>
                </c:pt>
                <c:pt idx="372">
                  <c:v>40718</c:v>
                </c:pt>
                <c:pt idx="373">
                  <c:v>40721</c:v>
                </c:pt>
                <c:pt idx="374">
                  <c:v>40722</c:v>
                </c:pt>
                <c:pt idx="375">
                  <c:v>40723</c:v>
                </c:pt>
                <c:pt idx="376">
                  <c:v>40724</c:v>
                </c:pt>
                <c:pt idx="377">
                  <c:v>40725</c:v>
                </c:pt>
                <c:pt idx="378">
                  <c:v>40729</c:v>
                </c:pt>
                <c:pt idx="379">
                  <c:v>40730</c:v>
                </c:pt>
                <c:pt idx="380">
                  <c:v>40731</c:v>
                </c:pt>
                <c:pt idx="381">
                  <c:v>40732</c:v>
                </c:pt>
                <c:pt idx="382">
                  <c:v>40735</c:v>
                </c:pt>
                <c:pt idx="383">
                  <c:v>40736</c:v>
                </c:pt>
                <c:pt idx="384">
                  <c:v>40737</c:v>
                </c:pt>
                <c:pt idx="385">
                  <c:v>40738</c:v>
                </c:pt>
                <c:pt idx="386">
                  <c:v>40739</c:v>
                </c:pt>
                <c:pt idx="387">
                  <c:v>40742</c:v>
                </c:pt>
                <c:pt idx="388">
                  <c:v>40743</c:v>
                </c:pt>
                <c:pt idx="389">
                  <c:v>40744</c:v>
                </c:pt>
                <c:pt idx="390">
                  <c:v>40745</c:v>
                </c:pt>
                <c:pt idx="391">
                  <c:v>40746</c:v>
                </c:pt>
                <c:pt idx="392">
                  <c:v>40749</c:v>
                </c:pt>
                <c:pt idx="393">
                  <c:v>40750</c:v>
                </c:pt>
                <c:pt idx="394">
                  <c:v>40751</c:v>
                </c:pt>
                <c:pt idx="395">
                  <c:v>40752</c:v>
                </c:pt>
                <c:pt idx="396">
                  <c:v>40753</c:v>
                </c:pt>
                <c:pt idx="397">
                  <c:v>40756</c:v>
                </c:pt>
                <c:pt idx="398">
                  <c:v>40757</c:v>
                </c:pt>
                <c:pt idx="399">
                  <c:v>40758</c:v>
                </c:pt>
                <c:pt idx="400">
                  <c:v>40759</c:v>
                </c:pt>
                <c:pt idx="401">
                  <c:v>40760</c:v>
                </c:pt>
                <c:pt idx="402">
                  <c:v>40763</c:v>
                </c:pt>
                <c:pt idx="403">
                  <c:v>40764</c:v>
                </c:pt>
                <c:pt idx="404">
                  <c:v>40765</c:v>
                </c:pt>
                <c:pt idx="405">
                  <c:v>40766</c:v>
                </c:pt>
                <c:pt idx="406">
                  <c:v>40767</c:v>
                </c:pt>
                <c:pt idx="407">
                  <c:v>40770</c:v>
                </c:pt>
                <c:pt idx="408">
                  <c:v>40771</c:v>
                </c:pt>
                <c:pt idx="409">
                  <c:v>40772</c:v>
                </c:pt>
                <c:pt idx="410">
                  <c:v>40773</c:v>
                </c:pt>
                <c:pt idx="411">
                  <c:v>40774</c:v>
                </c:pt>
                <c:pt idx="412">
                  <c:v>40777</c:v>
                </c:pt>
                <c:pt idx="413">
                  <c:v>40778</c:v>
                </c:pt>
                <c:pt idx="414">
                  <c:v>40779</c:v>
                </c:pt>
                <c:pt idx="415">
                  <c:v>40780</c:v>
                </c:pt>
                <c:pt idx="416">
                  <c:v>40781</c:v>
                </c:pt>
                <c:pt idx="417">
                  <c:v>40784</c:v>
                </c:pt>
                <c:pt idx="418">
                  <c:v>40785</c:v>
                </c:pt>
                <c:pt idx="419">
                  <c:v>40786</c:v>
                </c:pt>
                <c:pt idx="420">
                  <c:v>40787</c:v>
                </c:pt>
                <c:pt idx="421">
                  <c:v>40788</c:v>
                </c:pt>
                <c:pt idx="422">
                  <c:v>40792</c:v>
                </c:pt>
                <c:pt idx="423">
                  <c:v>40793</c:v>
                </c:pt>
                <c:pt idx="424">
                  <c:v>40794</c:v>
                </c:pt>
                <c:pt idx="425">
                  <c:v>40795</c:v>
                </c:pt>
                <c:pt idx="426">
                  <c:v>40798</c:v>
                </c:pt>
                <c:pt idx="427">
                  <c:v>40799</c:v>
                </c:pt>
                <c:pt idx="428">
                  <c:v>40800</c:v>
                </c:pt>
                <c:pt idx="429">
                  <c:v>40801</c:v>
                </c:pt>
                <c:pt idx="430">
                  <c:v>40802</c:v>
                </c:pt>
                <c:pt idx="431">
                  <c:v>40805</c:v>
                </c:pt>
                <c:pt idx="432">
                  <c:v>40806</c:v>
                </c:pt>
                <c:pt idx="433">
                  <c:v>40807</c:v>
                </c:pt>
                <c:pt idx="434">
                  <c:v>40808</c:v>
                </c:pt>
                <c:pt idx="435">
                  <c:v>40809</c:v>
                </c:pt>
                <c:pt idx="436">
                  <c:v>40812</c:v>
                </c:pt>
                <c:pt idx="437">
                  <c:v>40813</c:v>
                </c:pt>
                <c:pt idx="438">
                  <c:v>40814</c:v>
                </c:pt>
                <c:pt idx="439">
                  <c:v>40815</c:v>
                </c:pt>
                <c:pt idx="440">
                  <c:v>40816</c:v>
                </c:pt>
                <c:pt idx="441">
                  <c:v>40819</c:v>
                </c:pt>
                <c:pt idx="442">
                  <c:v>40820</c:v>
                </c:pt>
                <c:pt idx="443">
                  <c:v>40821</c:v>
                </c:pt>
                <c:pt idx="444">
                  <c:v>40822</c:v>
                </c:pt>
                <c:pt idx="445">
                  <c:v>40823</c:v>
                </c:pt>
                <c:pt idx="446">
                  <c:v>40826</c:v>
                </c:pt>
                <c:pt idx="447">
                  <c:v>40827</c:v>
                </c:pt>
                <c:pt idx="448">
                  <c:v>40828</c:v>
                </c:pt>
                <c:pt idx="449">
                  <c:v>40829</c:v>
                </c:pt>
                <c:pt idx="450">
                  <c:v>40830</c:v>
                </c:pt>
                <c:pt idx="451">
                  <c:v>40833</c:v>
                </c:pt>
                <c:pt idx="452">
                  <c:v>40834</c:v>
                </c:pt>
                <c:pt idx="453">
                  <c:v>40835</c:v>
                </c:pt>
                <c:pt idx="454">
                  <c:v>40836</c:v>
                </c:pt>
                <c:pt idx="455">
                  <c:v>40837</c:v>
                </c:pt>
                <c:pt idx="456">
                  <c:v>40840</c:v>
                </c:pt>
                <c:pt idx="457">
                  <c:v>40841</c:v>
                </c:pt>
                <c:pt idx="458">
                  <c:v>40842</c:v>
                </c:pt>
                <c:pt idx="459">
                  <c:v>40843</c:v>
                </c:pt>
                <c:pt idx="460">
                  <c:v>40844</c:v>
                </c:pt>
                <c:pt idx="461">
                  <c:v>40847</c:v>
                </c:pt>
                <c:pt idx="462">
                  <c:v>40848</c:v>
                </c:pt>
                <c:pt idx="463">
                  <c:v>40849</c:v>
                </c:pt>
                <c:pt idx="464">
                  <c:v>40850</c:v>
                </c:pt>
                <c:pt idx="465">
                  <c:v>40851</c:v>
                </c:pt>
                <c:pt idx="466">
                  <c:v>40854</c:v>
                </c:pt>
                <c:pt idx="467">
                  <c:v>40855</c:v>
                </c:pt>
                <c:pt idx="468">
                  <c:v>40856</c:v>
                </c:pt>
                <c:pt idx="469">
                  <c:v>40857</c:v>
                </c:pt>
                <c:pt idx="470">
                  <c:v>40858</c:v>
                </c:pt>
                <c:pt idx="471">
                  <c:v>40861</c:v>
                </c:pt>
                <c:pt idx="472">
                  <c:v>40862</c:v>
                </c:pt>
                <c:pt idx="473">
                  <c:v>40863</c:v>
                </c:pt>
                <c:pt idx="474">
                  <c:v>40864</c:v>
                </c:pt>
                <c:pt idx="475">
                  <c:v>40865</c:v>
                </c:pt>
                <c:pt idx="476">
                  <c:v>40868</c:v>
                </c:pt>
                <c:pt idx="477">
                  <c:v>40869</c:v>
                </c:pt>
                <c:pt idx="478">
                  <c:v>40870</c:v>
                </c:pt>
                <c:pt idx="479">
                  <c:v>40872</c:v>
                </c:pt>
                <c:pt idx="480">
                  <c:v>40875</c:v>
                </c:pt>
                <c:pt idx="481">
                  <c:v>40876</c:v>
                </c:pt>
                <c:pt idx="482">
                  <c:v>40877</c:v>
                </c:pt>
                <c:pt idx="483">
                  <c:v>40878</c:v>
                </c:pt>
                <c:pt idx="484">
                  <c:v>40879</c:v>
                </c:pt>
                <c:pt idx="485">
                  <c:v>40882</c:v>
                </c:pt>
                <c:pt idx="486">
                  <c:v>40883</c:v>
                </c:pt>
                <c:pt idx="487">
                  <c:v>40884</c:v>
                </c:pt>
                <c:pt idx="488">
                  <c:v>40885</c:v>
                </c:pt>
                <c:pt idx="489">
                  <c:v>40886</c:v>
                </c:pt>
                <c:pt idx="490">
                  <c:v>40889</c:v>
                </c:pt>
                <c:pt idx="491">
                  <c:v>40890</c:v>
                </c:pt>
                <c:pt idx="492">
                  <c:v>40891</c:v>
                </c:pt>
                <c:pt idx="493">
                  <c:v>40892</c:v>
                </c:pt>
                <c:pt idx="494">
                  <c:v>40893</c:v>
                </c:pt>
                <c:pt idx="495">
                  <c:v>40896</c:v>
                </c:pt>
                <c:pt idx="496">
                  <c:v>40897</c:v>
                </c:pt>
                <c:pt idx="497">
                  <c:v>40898</c:v>
                </c:pt>
                <c:pt idx="498">
                  <c:v>40899</c:v>
                </c:pt>
                <c:pt idx="499">
                  <c:v>40900</c:v>
                </c:pt>
                <c:pt idx="500">
                  <c:v>40904</c:v>
                </c:pt>
                <c:pt idx="501">
                  <c:v>40905</c:v>
                </c:pt>
                <c:pt idx="502">
                  <c:v>40906</c:v>
                </c:pt>
                <c:pt idx="503">
                  <c:v>40907</c:v>
                </c:pt>
                <c:pt idx="504">
                  <c:v>40911</c:v>
                </c:pt>
                <c:pt idx="505">
                  <c:v>40912</c:v>
                </c:pt>
                <c:pt idx="506">
                  <c:v>40913</c:v>
                </c:pt>
                <c:pt idx="507">
                  <c:v>40914</c:v>
                </c:pt>
                <c:pt idx="508">
                  <c:v>40917</c:v>
                </c:pt>
                <c:pt idx="509">
                  <c:v>40918</c:v>
                </c:pt>
                <c:pt idx="510">
                  <c:v>40919</c:v>
                </c:pt>
                <c:pt idx="511">
                  <c:v>40920</c:v>
                </c:pt>
                <c:pt idx="512">
                  <c:v>40921</c:v>
                </c:pt>
                <c:pt idx="513">
                  <c:v>40925</c:v>
                </c:pt>
                <c:pt idx="514">
                  <c:v>40926</c:v>
                </c:pt>
                <c:pt idx="515">
                  <c:v>40927</c:v>
                </c:pt>
                <c:pt idx="516">
                  <c:v>40928</c:v>
                </c:pt>
                <c:pt idx="517">
                  <c:v>40931</c:v>
                </c:pt>
                <c:pt idx="518">
                  <c:v>40932</c:v>
                </c:pt>
                <c:pt idx="519">
                  <c:v>40933</c:v>
                </c:pt>
                <c:pt idx="520">
                  <c:v>40934</c:v>
                </c:pt>
                <c:pt idx="521">
                  <c:v>40935</c:v>
                </c:pt>
                <c:pt idx="522">
                  <c:v>40938</c:v>
                </c:pt>
                <c:pt idx="523">
                  <c:v>40939</c:v>
                </c:pt>
                <c:pt idx="524">
                  <c:v>40940</c:v>
                </c:pt>
                <c:pt idx="525">
                  <c:v>40941</c:v>
                </c:pt>
                <c:pt idx="526">
                  <c:v>40942</c:v>
                </c:pt>
                <c:pt idx="527">
                  <c:v>40945</c:v>
                </c:pt>
                <c:pt idx="528">
                  <c:v>40946</c:v>
                </c:pt>
                <c:pt idx="529">
                  <c:v>40947</c:v>
                </c:pt>
                <c:pt idx="530">
                  <c:v>40948</c:v>
                </c:pt>
                <c:pt idx="531">
                  <c:v>40949</c:v>
                </c:pt>
                <c:pt idx="532">
                  <c:v>40952</c:v>
                </c:pt>
                <c:pt idx="533">
                  <c:v>40953</c:v>
                </c:pt>
                <c:pt idx="534">
                  <c:v>40954</c:v>
                </c:pt>
                <c:pt idx="535">
                  <c:v>40955</c:v>
                </c:pt>
                <c:pt idx="536">
                  <c:v>40956</c:v>
                </c:pt>
                <c:pt idx="537">
                  <c:v>40960</c:v>
                </c:pt>
                <c:pt idx="538">
                  <c:v>40961</c:v>
                </c:pt>
                <c:pt idx="539">
                  <c:v>40962</c:v>
                </c:pt>
                <c:pt idx="540">
                  <c:v>40963</c:v>
                </c:pt>
                <c:pt idx="541">
                  <c:v>40966</c:v>
                </c:pt>
                <c:pt idx="542">
                  <c:v>40967</c:v>
                </c:pt>
                <c:pt idx="543">
                  <c:v>40968</c:v>
                </c:pt>
                <c:pt idx="544">
                  <c:v>40969</c:v>
                </c:pt>
                <c:pt idx="545">
                  <c:v>40970</c:v>
                </c:pt>
                <c:pt idx="546">
                  <c:v>40973</c:v>
                </c:pt>
                <c:pt idx="547">
                  <c:v>40974</c:v>
                </c:pt>
                <c:pt idx="548">
                  <c:v>40975</c:v>
                </c:pt>
                <c:pt idx="549">
                  <c:v>40976</c:v>
                </c:pt>
                <c:pt idx="550">
                  <c:v>40977</c:v>
                </c:pt>
                <c:pt idx="551">
                  <c:v>40980</c:v>
                </c:pt>
                <c:pt idx="552">
                  <c:v>40981</c:v>
                </c:pt>
                <c:pt idx="553">
                  <c:v>40982</c:v>
                </c:pt>
                <c:pt idx="554">
                  <c:v>40983</c:v>
                </c:pt>
                <c:pt idx="555">
                  <c:v>40984</c:v>
                </c:pt>
                <c:pt idx="556">
                  <c:v>40987</c:v>
                </c:pt>
                <c:pt idx="557">
                  <c:v>40988</c:v>
                </c:pt>
                <c:pt idx="558">
                  <c:v>40989</c:v>
                </c:pt>
                <c:pt idx="559">
                  <c:v>40990</c:v>
                </c:pt>
                <c:pt idx="560">
                  <c:v>40991</c:v>
                </c:pt>
                <c:pt idx="561">
                  <c:v>40994</c:v>
                </c:pt>
                <c:pt idx="562">
                  <c:v>40995</c:v>
                </c:pt>
                <c:pt idx="563">
                  <c:v>40996</c:v>
                </c:pt>
                <c:pt idx="564">
                  <c:v>40997</c:v>
                </c:pt>
                <c:pt idx="565">
                  <c:v>40998</c:v>
                </c:pt>
                <c:pt idx="566">
                  <c:v>41001</c:v>
                </c:pt>
                <c:pt idx="567">
                  <c:v>41002</c:v>
                </c:pt>
                <c:pt idx="568">
                  <c:v>41003</c:v>
                </c:pt>
                <c:pt idx="569">
                  <c:v>41004</c:v>
                </c:pt>
                <c:pt idx="570">
                  <c:v>41008</c:v>
                </c:pt>
                <c:pt idx="571">
                  <c:v>41009</c:v>
                </c:pt>
                <c:pt idx="572">
                  <c:v>41010</c:v>
                </c:pt>
                <c:pt idx="573">
                  <c:v>41011</c:v>
                </c:pt>
                <c:pt idx="574">
                  <c:v>41012</c:v>
                </c:pt>
                <c:pt idx="575">
                  <c:v>41015</c:v>
                </c:pt>
                <c:pt idx="576">
                  <c:v>41016</c:v>
                </c:pt>
                <c:pt idx="577">
                  <c:v>41017</c:v>
                </c:pt>
                <c:pt idx="578">
                  <c:v>41018</c:v>
                </c:pt>
                <c:pt idx="579">
                  <c:v>41019</c:v>
                </c:pt>
                <c:pt idx="580">
                  <c:v>41022</c:v>
                </c:pt>
                <c:pt idx="581">
                  <c:v>41023</c:v>
                </c:pt>
                <c:pt idx="582">
                  <c:v>41024</c:v>
                </c:pt>
                <c:pt idx="583">
                  <c:v>41025</c:v>
                </c:pt>
                <c:pt idx="584">
                  <c:v>41026</c:v>
                </c:pt>
                <c:pt idx="585">
                  <c:v>41029</c:v>
                </c:pt>
                <c:pt idx="586">
                  <c:v>41030</c:v>
                </c:pt>
                <c:pt idx="587">
                  <c:v>41031</c:v>
                </c:pt>
                <c:pt idx="588">
                  <c:v>41032</c:v>
                </c:pt>
                <c:pt idx="589">
                  <c:v>41033</c:v>
                </c:pt>
                <c:pt idx="590">
                  <c:v>41036</c:v>
                </c:pt>
                <c:pt idx="591">
                  <c:v>41037</c:v>
                </c:pt>
                <c:pt idx="592">
                  <c:v>41038</c:v>
                </c:pt>
                <c:pt idx="593">
                  <c:v>41039</c:v>
                </c:pt>
                <c:pt idx="594">
                  <c:v>41040</c:v>
                </c:pt>
                <c:pt idx="595">
                  <c:v>41043</c:v>
                </c:pt>
                <c:pt idx="596">
                  <c:v>41044</c:v>
                </c:pt>
                <c:pt idx="597">
                  <c:v>41045</c:v>
                </c:pt>
                <c:pt idx="598">
                  <c:v>41046</c:v>
                </c:pt>
                <c:pt idx="599">
                  <c:v>41047</c:v>
                </c:pt>
                <c:pt idx="600">
                  <c:v>41050</c:v>
                </c:pt>
                <c:pt idx="601">
                  <c:v>41051</c:v>
                </c:pt>
                <c:pt idx="602">
                  <c:v>41052</c:v>
                </c:pt>
                <c:pt idx="603">
                  <c:v>41053</c:v>
                </c:pt>
                <c:pt idx="604">
                  <c:v>41054</c:v>
                </c:pt>
                <c:pt idx="605">
                  <c:v>41058</c:v>
                </c:pt>
                <c:pt idx="606">
                  <c:v>41059</c:v>
                </c:pt>
                <c:pt idx="607">
                  <c:v>41060</c:v>
                </c:pt>
                <c:pt idx="608">
                  <c:v>41061</c:v>
                </c:pt>
                <c:pt idx="609">
                  <c:v>41064</c:v>
                </c:pt>
                <c:pt idx="610">
                  <c:v>41065</c:v>
                </c:pt>
                <c:pt idx="611">
                  <c:v>41066</c:v>
                </c:pt>
                <c:pt idx="612">
                  <c:v>41067</c:v>
                </c:pt>
                <c:pt idx="613">
                  <c:v>41068</c:v>
                </c:pt>
                <c:pt idx="614">
                  <c:v>41071</c:v>
                </c:pt>
                <c:pt idx="615">
                  <c:v>41072</c:v>
                </c:pt>
                <c:pt idx="616">
                  <c:v>41073</c:v>
                </c:pt>
                <c:pt idx="617">
                  <c:v>41074</c:v>
                </c:pt>
                <c:pt idx="618">
                  <c:v>41075</c:v>
                </c:pt>
                <c:pt idx="619">
                  <c:v>41078</c:v>
                </c:pt>
                <c:pt idx="620">
                  <c:v>41079</c:v>
                </c:pt>
                <c:pt idx="621">
                  <c:v>41080</c:v>
                </c:pt>
                <c:pt idx="622">
                  <c:v>41081</c:v>
                </c:pt>
                <c:pt idx="623">
                  <c:v>41082</c:v>
                </c:pt>
                <c:pt idx="624">
                  <c:v>41085</c:v>
                </c:pt>
                <c:pt idx="625">
                  <c:v>41086</c:v>
                </c:pt>
                <c:pt idx="626">
                  <c:v>41087</c:v>
                </c:pt>
                <c:pt idx="627">
                  <c:v>41088</c:v>
                </c:pt>
                <c:pt idx="628">
                  <c:v>41089</c:v>
                </c:pt>
                <c:pt idx="629">
                  <c:v>41092</c:v>
                </c:pt>
                <c:pt idx="630">
                  <c:v>41093</c:v>
                </c:pt>
                <c:pt idx="631">
                  <c:v>41095</c:v>
                </c:pt>
                <c:pt idx="632">
                  <c:v>41096</c:v>
                </c:pt>
                <c:pt idx="633">
                  <c:v>41099</c:v>
                </c:pt>
                <c:pt idx="634">
                  <c:v>41100</c:v>
                </c:pt>
                <c:pt idx="635">
                  <c:v>41101</c:v>
                </c:pt>
                <c:pt idx="636">
                  <c:v>41102</c:v>
                </c:pt>
                <c:pt idx="637">
                  <c:v>41103</c:v>
                </c:pt>
                <c:pt idx="638">
                  <c:v>41106</c:v>
                </c:pt>
                <c:pt idx="639">
                  <c:v>41107</c:v>
                </c:pt>
                <c:pt idx="640">
                  <c:v>41108</c:v>
                </c:pt>
                <c:pt idx="641">
                  <c:v>41109</c:v>
                </c:pt>
                <c:pt idx="642">
                  <c:v>41110</c:v>
                </c:pt>
                <c:pt idx="643">
                  <c:v>41113</c:v>
                </c:pt>
                <c:pt idx="644">
                  <c:v>41114</c:v>
                </c:pt>
                <c:pt idx="645">
                  <c:v>41115</c:v>
                </c:pt>
                <c:pt idx="646">
                  <c:v>41116</c:v>
                </c:pt>
                <c:pt idx="647">
                  <c:v>41117</c:v>
                </c:pt>
                <c:pt idx="648">
                  <c:v>41120</c:v>
                </c:pt>
                <c:pt idx="649">
                  <c:v>41121</c:v>
                </c:pt>
                <c:pt idx="650">
                  <c:v>41122</c:v>
                </c:pt>
                <c:pt idx="651">
                  <c:v>41123</c:v>
                </c:pt>
                <c:pt idx="652">
                  <c:v>41124</c:v>
                </c:pt>
                <c:pt idx="653">
                  <c:v>41127</c:v>
                </c:pt>
                <c:pt idx="654">
                  <c:v>41128</c:v>
                </c:pt>
                <c:pt idx="655">
                  <c:v>41129</c:v>
                </c:pt>
                <c:pt idx="656">
                  <c:v>41130</c:v>
                </c:pt>
                <c:pt idx="657">
                  <c:v>41131</c:v>
                </c:pt>
                <c:pt idx="658">
                  <c:v>41134</c:v>
                </c:pt>
                <c:pt idx="659">
                  <c:v>41135</c:v>
                </c:pt>
                <c:pt idx="660">
                  <c:v>41136</c:v>
                </c:pt>
                <c:pt idx="661">
                  <c:v>41137</c:v>
                </c:pt>
                <c:pt idx="662">
                  <c:v>41138</c:v>
                </c:pt>
                <c:pt idx="663">
                  <c:v>41141</c:v>
                </c:pt>
                <c:pt idx="664">
                  <c:v>41142</c:v>
                </c:pt>
                <c:pt idx="665">
                  <c:v>41143</c:v>
                </c:pt>
                <c:pt idx="666">
                  <c:v>41144</c:v>
                </c:pt>
                <c:pt idx="667">
                  <c:v>41145</c:v>
                </c:pt>
                <c:pt idx="668">
                  <c:v>41148</c:v>
                </c:pt>
                <c:pt idx="669">
                  <c:v>41149</c:v>
                </c:pt>
                <c:pt idx="670">
                  <c:v>41150</c:v>
                </c:pt>
                <c:pt idx="671">
                  <c:v>41151</c:v>
                </c:pt>
                <c:pt idx="672">
                  <c:v>41152</c:v>
                </c:pt>
                <c:pt idx="673">
                  <c:v>41156</c:v>
                </c:pt>
                <c:pt idx="674">
                  <c:v>41157</c:v>
                </c:pt>
                <c:pt idx="675">
                  <c:v>41158</c:v>
                </c:pt>
                <c:pt idx="676">
                  <c:v>41159</c:v>
                </c:pt>
                <c:pt idx="677">
                  <c:v>41162</c:v>
                </c:pt>
                <c:pt idx="678">
                  <c:v>41163</c:v>
                </c:pt>
                <c:pt idx="679">
                  <c:v>41164</c:v>
                </c:pt>
                <c:pt idx="680">
                  <c:v>41165</c:v>
                </c:pt>
                <c:pt idx="681">
                  <c:v>41166</c:v>
                </c:pt>
                <c:pt idx="682">
                  <c:v>41169</c:v>
                </c:pt>
                <c:pt idx="683">
                  <c:v>41170</c:v>
                </c:pt>
                <c:pt idx="684">
                  <c:v>41171</c:v>
                </c:pt>
                <c:pt idx="685">
                  <c:v>41172</c:v>
                </c:pt>
                <c:pt idx="686">
                  <c:v>41173</c:v>
                </c:pt>
                <c:pt idx="687">
                  <c:v>41176</c:v>
                </c:pt>
                <c:pt idx="688">
                  <c:v>41177</c:v>
                </c:pt>
                <c:pt idx="689">
                  <c:v>41178</c:v>
                </c:pt>
                <c:pt idx="690">
                  <c:v>41179</c:v>
                </c:pt>
                <c:pt idx="691">
                  <c:v>41180</c:v>
                </c:pt>
                <c:pt idx="692">
                  <c:v>41183</c:v>
                </c:pt>
                <c:pt idx="693">
                  <c:v>41184</c:v>
                </c:pt>
                <c:pt idx="694">
                  <c:v>41185</c:v>
                </c:pt>
                <c:pt idx="695">
                  <c:v>41186</c:v>
                </c:pt>
                <c:pt idx="696">
                  <c:v>41187</c:v>
                </c:pt>
                <c:pt idx="697">
                  <c:v>41190</c:v>
                </c:pt>
                <c:pt idx="698">
                  <c:v>41191</c:v>
                </c:pt>
                <c:pt idx="699">
                  <c:v>41192</c:v>
                </c:pt>
                <c:pt idx="700">
                  <c:v>41193</c:v>
                </c:pt>
                <c:pt idx="701">
                  <c:v>41194</c:v>
                </c:pt>
                <c:pt idx="702">
                  <c:v>41197</c:v>
                </c:pt>
                <c:pt idx="703">
                  <c:v>41198</c:v>
                </c:pt>
                <c:pt idx="704">
                  <c:v>41199</c:v>
                </c:pt>
                <c:pt idx="705">
                  <c:v>41200</c:v>
                </c:pt>
                <c:pt idx="706">
                  <c:v>41201</c:v>
                </c:pt>
                <c:pt idx="707">
                  <c:v>41204</c:v>
                </c:pt>
                <c:pt idx="708">
                  <c:v>41205</c:v>
                </c:pt>
                <c:pt idx="709">
                  <c:v>41206</c:v>
                </c:pt>
                <c:pt idx="710">
                  <c:v>41207</c:v>
                </c:pt>
                <c:pt idx="711">
                  <c:v>41208</c:v>
                </c:pt>
                <c:pt idx="712">
                  <c:v>41213</c:v>
                </c:pt>
                <c:pt idx="713">
                  <c:v>41214</c:v>
                </c:pt>
                <c:pt idx="714">
                  <c:v>41215</c:v>
                </c:pt>
                <c:pt idx="715">
                  <c:v>41218</c:v>
                </c:pt>
                <c:pt idx="716">
                  <c:v>41219</c:v>
                </c:pt>
                <c:pt idx="717">
                  <c:v>41220</c:v>
                </c:pt>
                <c:pt idx="718">
                  <c:v>41221</c:v>
                </c:pt>
                <c:pt idx="719">
                  <c:v>41222</c:v>
                </c:pt>
                <c:pt idx="720">
                  <c:v>41225</c:v>
                </c:pt>
                <c:pt idx="721">
                  <c:v>41226</c:v>
                </c:pt>
                <c:pt idx="722">
                  <c:v>41227</c:v>
                </c:pt>
                <c:pt idx="723">
                  <c:v>41228</c:v>
                </c:pt>
                <c:pt idx="724">
                  <c:v>41229</c:v>
                </c:pt>
                <c:pt idx="725">
                  <c:v>41232</c:v>
                </c:pt>
                <c:pt idx="726">
                  <c:v>41233</c:v>
                </c:pt>
                <c:pt idx="727">
                  <c:v>41234</c:v>
                </c:pt>
                <c:pt idx="728">
                  <c:v>41236</c:v>
                </c:pt>
                <c:pt idx="729">
                  <c:v>41239</c:v>
                </c:pt>
                <c:pt idx="730">
                  <c:v>41240</c:v>
                </c:pt>
                <c:pt idx="731">
                  <c:v>41241</c:v>
                </c:pt>
                <c:pt idx="732">
                  <c:v>41242</c:v>
                </c:pt>
                <c:pt idx="733">
                  <c:v>41243</c:v>
                </c:pt>
                <c:pt idx="734">
                  <c:v>41246</c:v>
                </c:pt>
                <c:pt idx="735">
                  <c:v>41247</c:v>
                </c:pt>
                <c:pt idx="736">
                  <c:v>41248</c:v>
                </c:pt>
                <c:pt idx="737">
                  <c:v>41249</c:v>
                </c:pt>
                <c:pt idx="738">
                  <c:v>41250</c:v>
                </c:pt>
                <c:pt idx="739">
                  <c:v>41253</c:v>
                </c:pt>
                <c:pt idx="740">
                  <c:v>41254</c:v>
                </c:pt>
                <c:pt idx="741">
                  <c:v>41255</c:v>
                </c:pt>
                <c:pt idx="742">
                  <c:v>41256</c:v>
                </c:pt>
                <c:pt idx="743">
                  <c:v>41257</c:v>
                </c:pt>
                <c:pt idx="744">
                  <c:v>41260</c:v>
                </c:pt>
                <c:pt idx="745">
                  <c:v>41261</c:v>
                </c:pt>
                <c:pt idx="746">
                  <c:v>41262</c:v>
                </c:pt>
                <c:pt idx="747">
                  <c:v>41263</c:v>
                </c:pt>
                <c:pt idx="748">
                  <c:v>41264</c:v>
                </c:pt>
                <c:pt idx="749">
                  <c:v>41267</c:v>
                </c:pt>
                <c:pt idx="750">
                  <c:v>41269</c:v>
                </c:pt>
                <c:pt idx="751">
                  <c:v>41270</c:v>
                </c:pt>
                <c:pt idx="752">
                  <c:v>41271</c:v>
                </c:pt>
                <c:pt idx="753">
                  <c:v>41274</c:v>
                </c:pt>
                <c:pt idx="754">
                  <c:v>41276</c:v>
                </c:pt>
                <c:pt idx="755">
                  <c:v>41277</c:v>
                </c:pt>
                <c:pt idx="756">
                  <c:v>41278</c:v>
                </c:pt>
                <c:pt idx="757">
                  <c:v>41281</c:v>
                </c:pt>
                <c:pt idx="758">
                  <c:v>41282</c:v>
                </c:pt>
                <c:pt idx="759">
                  <c:v>41283</c:v>
                </c:pt>
                <c:pt idx="760">
                  <c:v>41284</c:v>
                </c:pt>
                <c:pt idx="761">
                  <c:v>41285</c:v>
                </c:pt>
                <c:pt idx="762">
                  <c:v>41288</c:v>
                </c:pt>
                <c:pt idx="763">
                  <c:v>41289</c:v>
                </c:pt>
                <c:pt idx="764">
                  <c:v>41290</c:v>
                </c:pt>
                <c:pt idx="765">
                  <c:v>41291</c:v>
                </c:pt>
                <c:pt idx="766">
                  <c:v>41292</c:v>
                </c:pt>
                <c:pt idx="767">
                  <c:v>41296</c:v>
                </c:pt>
                <c:pt idx="768">
                  <c:v>41297</c:v>
                </c:pt>
                <c:pt idx="769">
                  <c:v>41298</c:v>
                </c:pt>
                <c:pt idx="770">
                  <c:v>41299</c:v>
                </c:pt>
                <c:pt idx="771">
                  <c:v>41302</c:v>
                </c:pt>
                <c:pt idx="772">
                  <c:v>41303</c:v>
                </c:pt>
                <c:pt idx="773">
                  <c:v>41304</c:v>
                </c:pt>
                <c:pt idx="774">
                  <c:v>41305</c:v>
                </c:pt>
                <c:pt idx="775">
                  <c:v>41306</c:v>
                </c:pt>
                <c:pt idx="776">
                  <c:v>41309</c:v>
                </c:pt>
                <c:pt idx="777">
                  <c:v>41310</c:v>
                </c:pt>
                <c:pt idx="778">
                  <c:v>41311</c:v>
                </c:pt>
                <c:pt idx="779">
                  <c:v>41312</c:v>
                </c:pt>
                <c:pt idx="780">
                  <c:v>41313</c:v>
                </c:pt>
                <c:pt idx="781">
                  <c:v>41316</c:v>
                </c:pt>
                <c:pt idx="782">
                  <c:v>41317</c:v>
                </c:pt>
                <c:pt idx="783">
                  <c:v>41318</c:v>
                </c:pt>
                <c:pt idx="784">
                  <c:v>41319</c:v>
                </c:pt>
                <c:pt idx="785">
                  <c:v>41320</c:v>
                </c:pt>
                <c:pt idx="786">
                  <c:v>41324</c:v>
                </c:pt>
                <c:pt idx="787">
                  <c:v>41325</c:v>
                </c:pt>
                <c:pt idx="788">
                  <c:v>41326</c:v>
                </c:pt>
                <c:pt idx="789">
                  <c:v>41327</c:v>
                </c:pt>
                <c:pt idx="790">
                  <c:v>41330</c:v>
                </c:pt>
                <c:pt idx="791">
                  <c:v>41331</c:v>
                </c:pt>
                <c:pt idx="792">
                  <c:v>41332</c:v>
                </c:pt>
                <c:pt idx="793">
                  <c:v>41333</c:v>
                </c:pt>
                <c:pt idx="794">
                  <c:v>41334</c:v>
                </c:pt>
                <c:pt idx="795">
                  <c:v>41337</c:v>
                </c:pt>
                <c:pt idx="796">
                  <c:v>41338</c:v>
                </c:pt>
                <c:pt idx="797">
                  <c:v>41339</c:v>
                </c:pt>
                <c:pt idx="798">
                  <c:v>41340</c:v>
                </c:pt>
                <c:pt idx="799">
                  <c:v>41341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41351</c:v>
                </c:pt>
                <c:pt idx="806">
                  <c:v>41352</c:v>
                </c:pt>
                <c:pt idx="807">
                  <c:v>41353</c:v>
                </c:pt>
                <c:pt idx="808">
                  <c:v>41354</c:v>
                </c:pt>
                <c:pt idx="809">
                  <c:v>41355</c:v>
                </c:pt>
                <c:pt idx="810">
                  <c:v>41358</c:v>
                </c:pt>
                <c:pt idx="811">
                  <c:v>41359</c:v>
                </c:pt>
                <c:pt idx="812">
                  <c:v>41360</c:v>
                </c:pt>
                <c:pt idx="813">
                  <c:v>41361</c:v>
                </c:pt>
                <c:pt idx="814">
                  <c:v>41365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41400</c:v>
                </c:pt>
                <c:pt idx="840">
                  <c:v>41401</c:v>
                </c:pt>
                <c:pt idx="841">
                  <c:v>41402</c:v>
                </c:pt>
                <c:pt idx="842">
                  <c:v>41403</c:v>
                </c:pt>
                <c:pt idx="843">
                  <c:v>41404</c:v>
                </c:pt>
                <c:pt idx="844">
                  <c:v>41407</c:v>
                </c:pt>
                <c:pt idx="845">
                  <c:v>41408</c:v>
                </c:pt>
                <c:pt idx="846">
                  <c:v>41409</c:v>
                </c:pt>
                <c:pt idx="847">
                  <c:v>41410</c:v>
                </c:pt>
                <c:pt idx="848">
                  <c:v>41411</c:v>
                </c:pt>
                <c:pt idx="849">
                  <c:v>41414</c:v>
                </c:pt>
                <c:pt idx="850">
                  <c:v>41415</c:v>
                </c:pt>
                <c:pt idx="851">
                  <c:v>41416</c:v>
                </c:pt>
                <c:pt idx="852">
                  <c:v>41417</c:v>
                </c:pt>
                <c:pt idx="853">
                  <c:v>41418</c:v>
                </c:pt>
                <c:pt idx="854">
                  <c:v>41422</c:v>
                </c:pt>
                <c:pt idx="855">
                  <c:v>41423</c:v>
                </c:pt>
                <c:pt idx="856">
                  <c:v>41424</c:v>
                </c:pt>
                <c:pt idx="857">
                  <c:v>41425</c:v>
                </c:pt>
                <c:pt idx="858">
                  <c:v>41428</c:v>
                </c:pt>
                <c:pt idx="859">
                  <c:v>41429</c:v>
                </c:pt>
                <c:pt idx="860">
                  <c:v>41430</c:v>
                </c:pt>
                <c:pt idx="861">
                  <c:v>41431</c:v>
                </c:pt>
                <c:pt idx="862">
                  <c:v>41432</c:v>
                </c:pt>
                <c:pt idx="863">
                  <c:v>41435</c:v>
                </c:pt>
                <c:pt idx="864">
                  <c:v>41436</c:v>
                </c:pt>
                <c:pt idx="865">
                  <c:v>41437</c:v>
                </c:pt>
                <c:pt idx="866">
                  <c:v>41438</c:v>
                </c:pt>
                <c:pt idx="867">
                  <c:v>41439</c:v>
                </c:pt>
                <c:pt idx="868">
                  <c:v>41442</c:v>
                </c:pt>
                <c:pt idx="869">
                  <c:v>41443</c:v>
                </c:pt>
                <c:pt idx="870">
                  <c:v>41444</c:v>
                </c:pt>
                <c:pt idx="871">
                  <c:v>41445</c:v>
                </c:pt>
                <c:pt idx="872">
                  <c:v>41446</c:v>
                </c:pt>
                <c:pt idx="873">
                  <c:v>41449</c:v>
                </c:pt>
                <c:pt idx="874">
                  <c:v>41450</c:v>
                </c:pt>
                <c:pt idx="875">
                  <c:v>41451</c:v>
                </c:pt>
                <c:pt idx="876">
                  <c:v>41452</c:v>
                </c:pt>
                <c:pt idx="877">
                  <c:v>41453</c:v>
                </c:pt>
                <c:pt idx="878">
                  <c:v>41456</c:v>
                </c:pt>
                <c:pt idx="879">
                  <c:v>41457</c:v>
                </c:pt>
                <c:pt idx="880">
                  <c:v>41458</c:v>
                </c:pt>
                <c:pt idx="881">
                  <c:v>41460</c:v>
                </c:pt>
                <c:pt idx="882">
                  <c:v>41463</c:v>
                </c:pt>
                <c:pt idx="883">
                  <c:v>41464</c:v>
                </c:pt>
                <c:pt idx="884">
                  <c:v>41465</c:v>
                </c:pt>
                <c:pt idx="885">
                  <c:v>41466</c:v>
                </c:pt>
                <c:pt idx="886">
                  <c:v>41467</c:v>
                </c:pt>
                <c:pt idx="887">
                  <c:v>41470</c:v>
                </c:pt>
                <c:pt idx="888">
                  <c:v>41471</c:v>
                </c:pt>
                <c:pt idx="889">
                  <c:v>41472</c:v>
                </c:pt>
                <c:pt idx="890">
                  <c:v>41473</c:v>
                </c:pt>
                <c:pt idx="891">
                  <c:v>41474</c:v>
                </c:pt>
                <c:pt idx="892">
                  <c:v>41477</c:v>
                </c:pt>
                <c:pt idx="893">
                  <c:v>41478</c:v>
                </c:pt>
                <c:pt idx="894">
                  <c:v>41479</c:v>
                </c:pt>
                <c:pt idx="895">
                  <c:v>41480</c:v>
                </c:pt>
                <c:pt idx="896">
                  <c:v>41481</c:v>
                </c:pt>
                <c:pt idx="897">
                  <c:v>41484</c:v>
                </c:pt>
                <c:pt idx="898">
                  <c:v>41485</c:v>
                </c:pt>
                <c:pt idx="899">
                  <c:v>41486</c:v>
                </c:pt>
                <c:pt idx="900">
                  <c:v>41487</c:v>
                </c:pt>
                <c:pt idx="901">
                  <c:v>41488</c:v>
                </c:pt>
                <c:pt idx="902">
                  <c:v>41491</c:v>
                </c:pt>
                <c:pt idx="903">
                  <c:v>41492</c:v>
                </c:pt>
                <c:pt idx="904">
                  <c:v>41493</c:v>
                </c:pt>
                <c:pt idx="905">
                  <c:v>41494</c:v>
                </c:pt>
                <c:pt idx="906">
                  <c:v>41495</c:v>
                </c:pt>
                <c:pt idx="907">
                  <c:v>41498</c:v>
                </c:pt>
                <c:pt idx="908">
                  <c:v>41499</c:v>
                </c:pt>
                <c:pt idx="909">
                  <c:v>41500</c:v>
                </c:pt>
                <c:pt idx="910">
                  <c:v>41501</c:v>
                </c:pt>
                <c:pt idx="911">
                  <c:v>41502</c:v>
                </c:pt>
                <c:pt idx="912">
                  <c:v>41505</c:v>
                </c:pt>
                <c:pt idx="913">
                  <c:v>41506</c:v>
                </c:pt>
                <c:pt idx="914">
                  <c:v>41507</c:v>
                </c:pt>
                <c:pt idx="915">
                  <c:v>41508</c:v>
                </c:pt>
                <c:pt idx="916">
                  <c:v>41509</c:v>
                </c:pt>
                <c:pt idx="917">
                  <c:v>41512</c:v>
                </c:pt>
                <c:pt idx="918">
                  <c:v>41513</c:v>
                </c:pt>
                <c:pt idx="919">
                  <c:v>41514</c:v>
                </c:pt>
                <c:pt idx="920">
                  <c:v>41515</c:v>
                </c:pt>
                <c:pt idx="921">
                  <c:v>41516</c:v>
                </c:pt>
                <c:pt idx="922">
                  <c:v>41520</c:v>
                </c:pt>
                <c:pt idx="923">
                  <c:v>41521</c:v>
                </c:pt>
                <c:pt idx="924">
                  <c:v>41522</c:v>
                </c:pt>
                <c:pt idx="925">
                  <c:v>41523</c:v>
                </c:pt>
                <c:pt idx="926">
                  <c:v>41526</c:v>
                </c:pt>
                <c:pt idx="927">
                  <c:v>41527</c:v>
                </c:pt>
                <c:pt idx="928">
                  <c:v>41528</c:v>
                </c:pt>
                <c:pt idx="929">
                  <c:v>41529</c:v>
                </c:pt>
                <c:pt idx="930">
                  <c:v>41530</c:v>
                </c:pt>
                <c:pt idx="931">
                  <c:v>41533</c:v>
                </c:pt>
                <c:pt idx="932">
                  <c:v>41534</c:v>
                </c:pt>
                <c:pt idx="933">
                  <c:v>41535</c:v>
                </c:pt>
                <c:pt idx="934">
                  <c:v>41536</c:v>
                </c:pt>
                <c:pt idx="935">
                  <c:v>41537</c:v>
                </c:pt>
                <c:pt idx="936">
                  <c:v>41540</c:v>
                </c:pt>
                <c:pt idx="937">
                  <c:v>41541</c:v>
                </c:pt>
                <c:pt idx="938">
                  <c:v>41542</c:v>
                </c:pt>
                <c:pt idx="939">
                  <c:v>41543</c:v>
                </c:pt>
                <c:pt idx="940">
                  <c:v>41544</c:v>
                </c:pt>
                <c:pt idx="941">
                  <c:v>41547</c:v>
                </c:pt>
                <c:pt idx="942">
                  <c:v>41548</c:v>
                </c:pt>
                <c:pt idx="943">
                  <c:v>41549</c:v>
                </c:pt>
                <c:pt idx="944">
                  <c:v>41550</c:v>
                </c:pt>
                <c:pt idx="945">
                  <c:v>41551</c:v>
                </c:pt>
                <c:pt idx="946">
                  <c:v>41554</c:v>
                </c:pt>
                <c:pt idx="947">
                  <c:v>41555</c:v>
                </c:pt>
                <c:pt idx="948">
                  <c:v>41556</c:v>
                </c:pt>
                <c:pt idx="949">
                  <c:v>41557</c:v>
                </c:pt>
                <c:pt idx="950">
                  <c:v>41558</c:v>
                </c:pt>
                <c:pt idx="951">
                  <c:v>41561</c:v>
                </c:pt>
                <c:pt idx="952">
                  <c:v>41562</c:v>
                </c:pt>
                <c:pt idx="953">
                  <c:v>41563</c:v>
                </c:pt>
                <c:pt idx="954">
                  <c:v>41564</c:v>
                </c:pt>
                <c:pt idx="955">
                  <c:v>41565</c:v>
                </c:pt>
                <c:pt idx="956">
                  <c:v>41568</c:v>
                </c:pt>
                <c:pt idx="957">
                  <c:v>41569</c:v>
                </c:pt>
                <c:pt idx="958">
                  <c:v>41570</c:v>
                </c:pt>
                <c:pt idx="959">
                  <c:v>41571</c:v>
                </c:pt>
                <c:pt idx="960">
                  <c:v>41572</c:v>
                </c:pt>
                <c:pt idx="961">
                  <c:v>41575</c:v>
                </c:pt>
                <c:pt idx="962">
                  <c:v>41576</c:v>
                </c:pt>
                <c:pt idx="963">
                  <c:v>41577</c:v>
                </c:pt>
                <c:pt idx="964">
                  <c:v>41578</c:v>
                </c:pt>
                <c:pt idx="965">
                  <c:v>41579</c:v>
                </c:pt>
                <c:pt idx="966">
                  <c:v>41582</c:v>
                </c:pt>
                <c:pt idx="967">
                  <c:v>41583</c:v>
                </c:pt>
                <c:pt idx="968">
                  <c:v>41584</c:v>
                </c:pt>
                <c:pt idx="969">
                  <c:v>41585</c:v>
                </c:pt>
                <c:pt idx="970">
                  <c:v>41586</c:v>
                </c:pt>
                <c:pt idx="971">
                  <c:v>41589</c:v>
                </c:pt>
                <c:pt idx="972">
                  <c:v>41590</c:v>
                </c:pt>
                <c:pt idx="973">
                  <c:v>41591</c:v>
                </c:pt>
                <c:pt idx="974">
                  <c:v>41592</c:v>
                </c:pt>
                <c:pt idx="975">
                  <c:v>41593</c:v>
                </c:pt>
                <c:pt idx="976">
                  <c:v>41596</c:v>
                </c:pt>
                <c:pt idx="977">
                  <c:v>41597</c:v>
                </c:pt>
                <c:pt idx="978">
                  <c:v>41598</c:v>
                </c:pt>
                <c:pt idx="979">
                  <c:v>41599</c:v>
                </c:pt>
                <c:pt idx="980">
                  <c:v>41600</c:v>
                </c:pt>
                <c:pt idx="981">
                  <c:v>41603</c:v>
                </c:pt>
                <c:pt idx="982">
                  <c:v>41604</c:v>
                </c:pt>
                <c:pt idx="983">
                  <c:v>41605</c:v>
                </c:pt>
                <c:pt idx="984">
                  <c:v>41607</c:v>
                </c:pt>
                <c:pt idx="985">
                  <c:v>41610</c:v>
                </c:pt>
                <c:pt idx="986">
                  <c:v>41611</c:v>
                </c:pt>
                <c:pt idx="987">
                  <c:v>41612</c:v>
                </c:pt>
                <c:pt idx="988">
                  <c:v>41613</c:v>
                </c:pt>
                <c:pt idx="989">
                  <c:v>41614</c:v>
                </c:pt>
                <c:pt idx="990">
                  <c:v>41617</c:v>
                </c:pt>
                <c:pt idx="991">
                  <c:v>41618</c:v>
                </c:pt>
                <c:pt idx="992">
                  <c:v>41619</c:v>
                </c:pt>
                <c:pt idx="993">
                  <c:v>41620</c:v>
                </c:pt>
                <c:pt idx="994">
                  <c:v>41621</c:v>
                </c:pt>
                <c:pt idx="995">
                  <c:v>41624</c:v>
                </c:pt>
                <c:pt idx="996">
                  <c:v>41625</c:v>
                </c:pt>
                <c:pt idx="997">
                  <c:v>41626</c:v>
                </c:pt>
                <c:pt idx="998">
                  <c:v>41627</c:v>
                </c:pt>
                <c:pt idx="999">
                  <c:v>41628</c:v>
                </c:pt>
                <c:pt idx="1000">
                  <c:v>41631</c:v>
                </c:pt>
                <c:pt idx="1001">
                  <c:v>41632</c:v>
                </c:pt>
                <c:pt idx="1002">
                  <c:v>41634</c:v>
                </c:pt>
                <c:pt idx="1003">
                  <c:v>41635</c:v>
                </c:pt>
                <c:pt idx="1004">
                  <c:v>41638</c:v>
                </c:pt>
                <c:pt idx="1005">
                  <c:v>41639</c:v>
                </c:pt>
                <c:pt idx="1006">
                  <c:v>41641</c:v>
                </c:pt>
                <c:pt idx="1007">
                  <c:v>41642</c:v>
                </c:pt>
                <c:pt idx="1008">
                  <c:v>41645</c:v>
                </c:pt>
                <c:pt idx="1009">
                  <c:v>41646</c:v>
                </c:pt>
                <c:pt idx="1010">
                  <c:v>41647</c:v>
                </c:pt>
                <c:pt idx="1011">
                  <c:v>41648</c:v>
                </c:pt>
                <c:pt idx="1012">
                  <c:v>41649</c:v>
                </c:pt>
                <c:pt idx="1013">
                  <c:v>41652</c:v>
                </c:pt>
                <c:pt idx="1014">
                  <c:v>41653</c:v>
                </c:pt>
                <c:pt idx="1015">
                  <c:v>41654</c:v>
                </c:pt>
                <c:pt idx="1016">
                  <c:v>41655</c:v>
                </c:pt>
                <c:pt idx="1017">
                  <c:v>41656</c:v>
                </c:pt>
                <c:pt idx="1018">
                  <c:v>41660</c:v>
                </c:pt>
                <c:pt idx="1019">
                  <c:v>41661</c:v>
                </c:pt>
                <c:pt idx="1020">
                  <c:v>41662</c:v>
                </c:pt>
                <c:pt idx="1021">
                  <c:v>41663</c:v>
                </c:pt>
                <c:pt idx="1022">
                  <c:v>41666</c:v>
                </c:pt>
                <c:pt idx="1023">
                  <c:v>41667</c:v>
                </c:pt>
                <c:pt idx="1024">
                  <c:v>41668</c:v>
                </c:pt>
                <c:pt idx="1025">
                  <c:v>41669</c:v>
                </c:pt>
                <c:pt idx="1026">
                  <c:v>41670</c:v>
                </c:pt>
                <c:pt idx="1027">
                  <c:v>41673</c:v>
                </c:pt>
                <c:pt idx="1028">
                  <c:v>41674</c:v>
                </c:pt>
                <c:pt idx="1029">
                  <c:v>41675</c:v>
                </c:pt>
                <c:pt idx="1030">
                  <c:v>41676</c:v>
                </c:pt>
                <c:pt idx="1031">
                  <c:v>41677</c:v>
                </c:pt>
                <c:pt idx="1032">
                  <c:v>41680</c:v>
                </c:pt>
                <c:pt idx="1033">
                  <c:v>41681</c:v>
                </c:pt>
                <c:pt idx="1034">
                  <c:v>41682</c:v>
                </c:pt>
                <c:pt idx="1035">
                  <c:v>41683</c:v>
                </c:pt>
                <c:pt idx="1036">
                  <c:v>41684</c:v>
                </c:pt>
                <c:pt idx="1037">
                  <c:v>41688</c:v>
                </c:pt>
                <c:pt idx="1038">
                  <c:v>41689</c:v>
                </c:pt>
                <c:pt idx="1039">
                  <c:v>41690</c:v>
                </c:pt>
                <c:pt idx="1040">
                  <c:v>41691</c:v>
                </c:pt>
                <c:pt idx="1041">
                  <c:v>41694</c:v>
                </c:pt>
                <c:pt idx="1042">
                  <c:v>41695</c:v>
                </c:pt>
                <c:pt idx="1043">
                  <c:v>41696</c:v>
                </c:pt>
                <c:pt idx="1044">
                  <c:v>41697</c:v>
                </c:pt>
                <c:pt idx="1045">
                  <c:v>41698</c:v>
                </c:pt>
                <c:pt idx="1046">
                  <c:v>41701</c:v>
                </c:pt>
                <c:pt idx="1047">
                  <c:v>41702</c:v>
                </c:pt>
                <c:pt idx="1048">
                  <c:v>41703</c:v>
                </c:pt>
                <c:pt idx="1049">
                  <c:v>41704</c:v>
                </c:pt>
                <c:pt idx="1050">
                  <c:v>41705</c:v>
                </c:pt>
                <c:pt idx="1051">
                  <c:v>41708</c:v>
                </c:pt>
                <c:pt idx="1052">
                  <c:v>41709</c:v>
                </c:pt>
                <c:pt idx="1053">
                  <c:v>41710</c:v>
                </c:pt>
                <c:pt idx="1054">
                  <c:v>41711</c:v>
                </c:pt>
                <c:pt idx="1055">
                  <c:v>41712</c:v>
                </c:pt>
                <c:pt idx="1056">
                  <c:v>41715</c:v>
                </c:pt>
                <c:pt idx="1057">
                  <c:v>41716</c:v>
                </c:pt>
                <c:pt idx="1058">
                  <c:v>41717</c:v>
                </c:pt>
                <c:pt idx="1059">
                  <c:v>41718</c:v>
                </c:pt>
                <c:pt idx="1060">
                  <c:v>41719</c:v>
                </c:pt>
                <c:pt idx="1061">
                  <c:v>41722</c:v>
                </c:pt>
                <c:pt idx="1062">
                  <c:v>41723</c:v>
                </c:pt>
                <c:pt idx="1063">
                  <c:v>41724</c:v>
                </c:pt>
                <c:pt idx="1064">
                  <c:v>41725</c:v>
                </c:pt>
                <c:pt idx="1065">
                  <c:v>41726</c:v>
                </c:pt>
                <c:pt idx="1066">
                  <c:v>41729</c:v>
                </c:pt>
                <c:pt idx="1067">
                  <c:v>41730</c:v>
                </c:pt>
                <c:pt idx="1068">
                  <c:v>41731</c:v>
                </c:pt>
                <c:pt idx="1069">
                  <c:v>41732</c:v>
                </c:pt>
                <c:pt idx="1070">
                  <c:v>41733</c:v>
                </c:pt>
                <c:pt idx="1071">
                  <c:v>41736</c:v>
                </c:pt>
                <c:pt idx="1072">
                  <c:v>41737</c:v>
                </c:pt>
                <c:pt idx="1073">
                  <c:v>41738</c:v>
                </c:pt>
                <c:pt idx="1074">
                  <c:v>41739</c:v>
                </c:pt>
                <c:pt idx="1075">
                  <c:v>41740</c:v>
                </c:pt>
                <c:pt idx="1076">
                  <c:v>41743</c:v>
                </c:pt>
                <c:pt idx="1077">
                  <c:v>41744</c:v>
                </c:pt>
                <c:pt idx="1078">
                  <c:v>41745</c:v>
                </c:pt>
                <c:pt idx="1079">
                  <c:v>41746</c:v>
                </c:pt>
                <c:pt idx="1080">
                  <c:v>41750</c:v>
                </c:pt>
                <c:pt idx="1081">
                  <c:v>41751</c:v>
                </c:pt>
                <c:pt idx="1082">
                  <c:v>41752</c:v>
                </c:pt>
                <c:pt idx="1083">
                  <c:v>41753</c:v>
                </c:pt>
                <c:pt idx="1084">
                  <c:v>41754</c:v>
                </c:pt>
                <c:pt idx="1085">
                  <c:v>41757</c:v>
                </c:pt>
                <c:pt idx="1086">
                  <c:v>41758</c:v>
                </c:pt>
                <c:pt idx="1087">
                  <c:v>41759</c:v>
                </c:pt>
                <c:pt idx="1088">
                  <c:v>41760</c:v>
                </c:pt>
                <c:pt idx="1089">
                  <c:v>41761</c:v>
                </c:pt>
                <c:pt idx="1090">
                  <c:v>41764</c:v>
                </c:pt>
                <c:pt idx="1091">
                  <c:v>41765</c:v>
                </c:pt>
                <c:pt idx="1092">
                  <c:v>41766</c:v>
                </c:pt>
                <c:pt idx="1093">
                  <c:v>41767</c:v>
                </c:pt>
                <c:pt idx="1094">
                  <c:v>41768</c:v>
                </c:pt>
                <c:pt idx="1095">
                  <c:v>41771</c:v>
                </c:pt>
                <c:pt idx="1096">
                  <c:v>41772</c:v>
                </c:pt>
                <c:pt idx="1097">
                  <c:v>41773</c:v>
                </c:pt>
                <c:pt idx="1098">
                  <c:v>41774</c:v>
                </c:pt>
                <c:pt idx="1099">
                  <c:v>41775</c:v>
                </c:pt>
                <c:pt idx="1100">
                  <c:v>41778</c:v>
                </c:pt>
                <c:pt idx="1101">
                  <c:v>41779</c:v>
                </c:pt>
                <c:pt idx="1102">
                  <c:v>41780</c:v>
                </c:pt>
                <c:pt idx="1103">
                  <c:v>41781</c:v>
                </c:pt>
                <c:pt idx="1104">
                  <c:v>41782</c:v>
                </c:pt>
                <c:pt idx="1105">
                  <c:v>41786</c:v>
                </c:pt>
                <c:pt idx="1106">
                  <c:v>41787</c:v>
                </c:pt>
                <c:pt idx="1107">
                  <c:v>41788</c:v>
                </c:pt>
                <c:pt idx="1108">
                  <c:v>41789</c:v>
                </c:pt>
                <c:pt idx="1109">
                  <c:v>41792</c:v>
                </c:pt>
                <c:pt idx="1110">
                  <c:v>41793</c:v>
                </c:pt>
                <c:pt idx="1111">
                  <c:v>41794</c:v>
                </c:pt>
                <c:pt idx="1112">
                  <c:v>41795</c:v>
                </c:pt>
                <c:pt idx="1113">
                  <c:v>41796</c:v>
                </c:pt>
                <c:pt idx="1114">
                  <c:v>41799</c:v>
                </c:pt>
                <c:pt idx="1115">
                  <c:v>41800</c:v>
                </c:pt>
                <c:pt idx="1116">
                  <c:v>41801</c:v>
                </c:pt>
                <c:pt idx="1117">
                  <c:v>41802</c:v>
                </c:pt>
                <c:pt idx="1118">
                  <c:v>41803</c:v>
                </c:pt>
                <c:pt idx="1119">
                  <c:v>41806</c:v>
                </c:pt>
                <c:pt idx="1120">
                  <c:v>41807</c:v>
                </c:pt>
                <c:pt idx="1121">
                  <c:v>41808</c:v>
                </c:pt>
                <c:pt idx="1122">
                  <c:v>41809</c:v>
                </c:pt>
                <c:pt idx="1123">
                  <c:v>41810</c:v>
                </c:pt>
                <c:pt idx="1124">
                  <c:v>41813</c:v>
                </c:pt>
                <c:pt idx="1125">
                  <c:v>41814</c:v>
                </c:pt>
                <c:pt idx="1126">
                  <c:v>41815</c:v>
                </c:pt>
                <c:pt idx="1127">
                  <c:v>41816</c:v>
                </c:pt>
                <c:pt idx="1128">
                  <c:v>41817</c:v>
                </c:pt>
                <c:pt idx="1129">
                  <c:v>41820</c:v>
                </c:pt>
                <c:pt idx="1130">
                  <c:v>41821</c:v>
                </c:pt>
                <c:pt idx="1131">
                  <c:v>41822</c:v>
                </c:pt>
                <c:pt idx="1132">
                  <c:v>41823</c:v>
                </c:pt>
                <c:pt idx="1133">
                  <c:v>41827</c:v>
                </c:pt>
                <c:pt idx="1134">
                  <c:v>41828</c:v>
                </c:pt>
                <c:pt idx="1135">
                  <c:v>41829</c:v>
                </c:pt>
                <c:pt idx="1136">
                  <c:v>41830</c:v>
                </c:pt>
                <c:pt idx="1137">
                  <c:v>41831</c:v>
                </c:pt>
                <c:pt idx="1138">
                  <c:v>41834</c:v>
                </c:pt>
                <c:pt idx="1139">
                  <c:v>41835</c:v>
                </c:pt>
                <c:pt idx="1140">
                  <c:v>41836</c:v>
                </c:pt>
                <c:pt idx="1141">
                  <c:v>41837</c:v>
                </c:pt>
                <c:pt idx="1142">
                  <c:v>41838</c:v>
                </c:pt>
                <c:pt idx="1143">
                  <c:v>41841</c:v>
                </c:pt>
                <c:pt idx="1144">
                  <c:v>41842</c:v>
                </c:pt>
                <c:pt idx="1145">
                  <c:v>41843</c:v>
                </c:pt>
                <c:pt idx="1146">
                  <c:v>41844</c:v>
                </c:pt>
                <c:pt idx="1147">
                  <c:v>41845</c:v>
                </c:pt>
                <c:pt idx="1148">
                  <c:v>41848</c:v>
                </c:pt>
                <c:pt idx="1149">
                  <c:v>41849</c:v>
                </c:pt>
                <c:pt idx="1150">
                  <c:v>41850</c:v>
                </c:pt>
                <c:pt idx="1151">
                  <c:v>41851</c:v>
                </c:pt>
                <c:pt idx="1152">
                  <c:v>41852</c:v>
                </c:pt>
                <c:pt idx="1153">
                  <c:v>41855</c:v>
                </c:pt>
                <c:pt idx="1154">
                  <c:v>41856</c:v>
                </c:pt>
                <c:pt idx="1155">
                  <c:v>41857</c:v>
                </c:pt>
                <c:pt idx="1156">
                  <c:v>41858</c:v>
                </c:pt>
                <c:pt idx="1157">
                  <c:v>41859</c:v>
                </c:pt>
                <c:pt idx="1158">
                  <c:v>41862</c:v>
                </c:pt>
                <c:pt idx="1159">
                  <c:v>41863</c:v>
                </c:pt>
                <c:pt idx="1160">
                  <c:v>41864</c:v>
                </c:pt>
                <c:pt idx="1161">
                  <c:v>41865</c:v>
                </c:pt>
                <c:pt idx="1162">
                  <c:v>41866</c:v>
                </c:pt>
                <c:pt idx="1163">
                  <c:v>41869</c:v>
                </c:pt>
                <c:pt idx="1164">
                  <c:v>41870</c:v>
                </c:pt>
                <c:pt idx="1165">
                  <c:v>41871</c:v>
                </c:pt>
                <c:pt idx="1166">
                  <c:v>41872</c:v>
                </c:pt>
                <c:pt idx="1167">
                  <c:v>41873</c:v>
                </c:pt>
                <c:pt idx="1168">
                  <c:v>41876</c:v>
                </c:pt>
                <c:pt idx="1169">
                  <c:v>41877</c:v>
                </c:pt>
                <c:pt idx="1170">
                  <c:v>41878</c:v>
                </c:pt>
                <c:pt idx="1171">
                  <c:v>41879</c:v>
                </c:pt>
                <c:pt idx="1172">
                  <c:v>41880</c:v>
                </c:pt>
                <c:pt idx="1173">
                  <c:v>41884</c:v>
                </c:pt>
                <c:pt idx="1174">
                  <c:v>41885</c:v>
                </c:pt>
                <c:pt idx="1175">
                  <c:v>41886</c:v>
                </c:pt>
                <c:pt idx="1176">
                  <c:v>41887</c:v>
                </c:pt>
                <c:pt idx="1177">
                  <c:v>41890</c:v>
                </c:pt>
                <c:pt idx="1178">
                  <c:v>41891</c:v>
                </c:pt>
                <c:pt idx="1179">
                  <c:v>41892</c:v>
                </c:pt>
                <c:pt idx="1180">
                  <c:v>41893</c:v>
                </c:pt>
                <c:pt idx="1181">
                  <c:v>41894</c:v>
                </c:pt>
                <c:pt idx="1182">
                  <c:v>41897</c:v>
                </c:pt>
                <c:pt idx="1183">
                  <c:v>41898</c:v>
                </c:pt>
                <c:pt idx="1184">
                  <c:v>41899</c:v>
                </c:pt>
                <c:pt idx="1185">
                  <c:v>41900</c:v>
                </c:pt>
                <c:pt idx="1186">
                  <c:v>41901</c:v>
                </c:pt>
                <c:pt idx="1187">
                  <c:v>41904</c:v>
                </c:pt>
                <c:pt idx="1188">
                  <c:v>41905</c:v>
                </c:pt>
                <c:pt idx="1189">
                  <c:v>41906</c:v>
                </c:pt>
                <c:pt idx="1190">
                  <c:v>41907</c:v>
                </c:pt>
                <c:pt idx="1191">
                  <c:v>41908</c:v>
                </c:pt>
                <c:pt idx="1192">
                  <c:v>41911</c:v>
                </c:pt>
                <c:pt idx="1193">
                  <c:v>41912</c:v>
                </c:pt>
                <c:pt idx="1194">
                  <c:v>41913</c:v>
                </c:pt>
                <c:pt idx="1195">
                  <c:v>41914</c:v>
                </c:pt>
                <c:pt idx="1196">
                  <c:v>41915</c:v>
                </c:pt>
                <c:pt idx="1197">
                  <c:v>41918</c:v>
                </c:pt>
                <c:pt idx="1198">
                  <c:v>41919</c:v>
                </c:pt>
                <c:pt idx="1199">
                  <c:v>41920</c:v>
                </c:pt>
                <c:pt idx="1200">
                  <c:v>41921</c:v>
                </c:pt>
                <c:pt idx="1201">
                  <c:v>41922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41929</c:v>
                </c:pt>
                <c:pt idx="1207">
                  <c:v>41932</c:v>
                </c:pt>
                <c:pt idx="1208">
                  <c:v>41933</c:v>
                </c:pt>
                <c:pt idx="1209">
                  <c:v>41934</c:v>
                </c:pt>
                <c:pt idx="1210">
                  <c:v>41935</c:v>
                </c:pt>
                <c:pt idx="1211">
                  <c:v>41936</c:v>
                </c:pt>
                <c:pt idx="1212">
                  <c:v>41939</c:v>
                </c:pt>
                <c:pt idx="1213">
                  <c:v>41940</c:v>
                </c:pt>
                <c:pt idx="1214">
                  <c:v>41941</c:v>
                </c:pt>
                <c:pt idx="1215">
                  <c:v>41942</c:v>
                </c:pt>
                <c:pt idx="1216">
                  <c:v>41943</c:v>
                </c:pt>
                <c:pt idx="1217">
                  <c:v>41946</c:v>
                </c:pt>
                <c:pt idx="1218">
                  <c:v>41947</c:v>
                </c:pt>
                <c:pt idx="1219">
                  <c:v>41948</c:v>
                </c:pt>
                <c:pt idx="1220">
                  <c:v>41949</c:v>
                </c:pt>
                <c:pt idx="1221">
                  <c:v>41950</c:v>
                </c:pt>
                <c:pt idx="1222">
                  <c:v>41953</c:v>
                </c:pt>
                <c:pt idx="1223">
                  <c:v>41954</c:v>
                </c:pt>
                <c:pt idx="1224">
                  <c:v>41955</c:v>
                </c:pt>
                <c:pt idx="1225">
                  <c:v>41956</c:v>
                </c:pt>
                <c:pt idx="1226">
                  <c:v>41957</c:v>
                </c:pt>
                <c:pt idx="1227">
                  <c:v>41960</c:v>
                </c:pt>
                <c:pt idx="1228">
                  <c:v>41961</c:v>
                </c:pt>
                <c:pt idx="1229">
                  <c:v>41962</c:v>
                </c:pt>
                <c:pt idx="1230">
                  <c:v>41963</c:v>
                </c:pt>
                <c:pt idx="1231">
                  <c:v>41964</c:v>
                </c:pt>
                <c:pt idx="1232">
                  <c:v>41967</c:v>
                </c:pt>
                <c:pt idx="1233">
                  <c:v>41968</c:v>
                </c:pt>
                <c:pt idx="1234">
                  <c:v>41969</c:v>
                </c:pt>
                <c:pt idx="1235">
                  <c:v>41971</c:v>
                </c:pt>
                <c:pt idx="1236">
                  <c:v>41974</c:v>
                </c:pt>
                <c:pt idx="1237">
                  <c:v>41975</c:v>
                </c:pt>
                <c:pt idx="1238">
                  <c:v>41976</c:v>
                </c:pt>
                <c:pt idx="1239">
                  <c:v>41977</c:v>
                </c:pt>
                <c:pt idx="1240">
                  <c:v>41978</c:v>
                </c:pt>
                <c:pt idx="1241">
                  <c:v>41981</c:v>
                </c:pt>
                <c:pt idx="1242">
                  <c:v>41982</c:v>
                </c:pt>
                <c:pt idx="1243">
                  <c:v>41983</c:v>
                </c:pt>
                <c:pt idx="1244">
                  <c:v>41984</c:v>
                </c:pt>
                <c:pt idx="1245">
                  <c:v>41985</c:v>
                </c:pt>
                <c:pt idx="1246">
                  <c:v>41988</c:v>
                </c:pt>
                <c:pt idx="1247">
                  <c:v>41989</c:v>
                </c:pt>
                <c:pt idx="1248">
                  <c:v>41990</c:v>
                </c:pt>
                <c:pt idx="1249">
                  <c:v>41991</c:v>
                </c:pt>
                <c:pt idx="1250">
                  <c:v>41992</c:v>
                </c:pt>
                <c:pt idx="1251">
                  <c:v>41995</c:v>
                </c:pt>
                <c:pt idx="1252">
                  <c:v>41996</c:v>
                </c:pt>
                <c:pt idx="1253">
                  <c:v>41997</c:v>
                </c:pt>
                <c:pt idx="1254">
                  <c:v>41999</c:v>
                </c:pt>
                <c:pt idx="1255">
                  <c:v>42002</c:v>
                </c:pt>
                <c:pt idx="1256">
                  <c:v>42003</c:v>
                </c:pt>
                <c:pt idx="1257">
                  <c:v>42004</c:v>
                </c:pt>
                <c:pt idx="1258">
                  <c:v>42006</c:v>
                </c:pt>
                <c:pt idx="1259">
                  <c:v>42009</c:v>
                </c:pt>
                <c:pt idx="1260">
                  <c:v>42010</c:v>
                </c:pt>
                <c:pt idx="1261">
                  <c:v>42011</c:v>
                </c:pt>
                <c:pt idx="1262">
                  <c:v>42012</c:v>
                </c:pt>
                <c:pt idx="1263">
                  <c:v>42013</c:v>
                </c:pt>
                <c:pt idx="1264">
                  <c:v>42016</c:v>
                </c:pt>
                <c:pt idx="1265">
                  <c:v>42017</c:v>
                </c:pt>
                <c:pt idx="1266">
                  <c:v>42018</c:v>
                </c:pt>
                <c:pt idx="1267">
                  <c:v>42019</c:v>
                </c:pt>
                <c:pt idx="1268">
                  <c:v>42020</c:v>
                </c:pt>
                <c:pt idx="1269">
                  <c:v>42024</c:v>
                </c:pt>
                <c:pt idx="1270">
                  <c:v>42025</c:v>
                </c:pt>
                <c:pt idx="1271">
                  <c:v>42026</c:v>
                </c:pt>
                <c:pt idx="1272">
                  <c:v>42027</c:v>
                </c:pt>
                <c:pt idx="1273">
                  <c:v>42030</c:v>
                </c:pt>
                <c:pt idx="1274">
                  <c:v>42031</c:v>
                </c:pt>
                <c:pt idx="1275">
                  <c:v>42032</c:v>
                </c:pt>
                <c:pt idx="1276">
                  <c:v>42033</c:v>
                </c:pt>
                <c:pt idx="1277">
                  <c:v>42034</c:v>
                </c:pt>
                <c:pt idx="1278">
                  <c:v>42037</c:v>
                </c:pt>
                <c:pt idx="1279">
                  <c:v>42038</c:v>
                </c:pt>
                <c:pt idx="1280">
                  <c:v>42039</c:v>
                </c:pt>
                <c:pt idx="1281">
                  <c:v>42040</c:v>
                </c:pt>
                <c:pt idx="1282">
                  <c:v>42041</c:v>
                </c:pt>
                <c:pt idx="1283">
                  <c:v>42044</c:v>
                </c:pt>
                <c:pt idx="1284">
                  <c:v>42045</c:v>
                </c:pt>
                <c:pt idx="1285">
                  <c:v>42046</c:v>
                </c:pt>
                <c:pt idx="1286">
                  <c:v>42047</c:v>
                </c:pt>
                <c:pt idx="1287">
                  <c:v>42048</c:v>
                </c:pt>
                <c:pt idx="1288">
                  <c:v>42052</c:v>
                </c:pt>
                <c:pt idx="1289">
                  <c:v>42053</c:v>
                </c:pt>
                <c:pt idx="1290">
                  <c:v>42054</c:v>
                </c:pt>
                <c:pt idx="1291">
                  <c:v>42055</c:v>
                </c:pt>
                <c:pt idx="1292">
                  <c:v>42058</c:v>
                </c:pt>
                <c:pt idx="1293">
                  <c:v>42059</c:v>
                </c:pt>
                <c:pt idx="1294">
                  <c:v>42060</c:v>
                </c:pt>
                <c:pt idx="1295">
                  <c:v>42061</c:v>
                </c:pt>
                <c:pt idx="1296">
                  <c:v>42062</c:v>
                </c:pt>
                <c:pt idx="1297">
                  <c:v>42065</c:v>
                </c:pt>
                <c:pt idx="1298">
                  <c:v>42066</c:v>
                </c:pt>
                <c:pt idx="1299">
                  <c:v>42067</c:v>
                </c:pt>
                <c:pt idx="1300">
                  <c:v>42068</c:v>
                </c:pt>
                <c:pt idx="1301">
                  <c:v>42069</c:v>
                </c:pt>
                <c:pt idx="1302">
                  <c:v>42072</c:v>
                </c:pt>
                <c:pt idx="1303">
                  <c:v>42073</c:v>
                </c:pt>
                <c:pt idx="1304">
                  <c:v>42074</c:v>
                </c:pt>
                <c:pt idx="1305">
                  <c:v>42075</c:v>
                </c:pt>
                <c:pt idx="1306">
                  <c:v>42076</c:v>
                </c:pt>
                <c:pt idx="1307">
                  <c:v>42079</c:v>
                </c:pt>
                <c:pt idx="1308">
                  <c:v>42080</c:v>
                </c:pt>
                <c:pt idx="1309">
                  <c:v>42081</c:v>
                </c:pt>
                <c:pt idx="1310">
                  <c:v>42082</c:v>
                </c:pt>
                <c:pt idx="1311">
                  <c:v>42083</c:v>
                </c:pt>
                <c:pt idx="1312">
                  <c:v>42086</c:v>
                </c:pt>
                <c:pt idx="1313">
                  <c:v>42087</c:v>
                </c:pt>
                <c:pt idx="1314">
                  <c:v>42088</c:v>
                </c:pt>
                <c:pt idx="1315">
                  <c:v>42089</c:v>
                </c:pt>
                <c:pt idx="1316">
                  <c:v>42090</c:v>
                </c:pt>
                <c:pt idx="1317">
                  <c:v>42093</c:v>
                </c:pt>
                <c:pt idx="1318">
                  <c:v>42094</c:v>
                </c:pt>
                <c:pt idx="1319">
                  <c:v>42095</c:v>
                </c:pt>
                <c:pt idx="1320">
                  <c:v>42096</c:v>
                </c:pt>
                <c:pt idx="1321">
                  <c:v>42100</c:v>
                </c:pt>
                <c:pt idx="1322">
                  <c:v>42101</c:v>
                </c:pt>
                <c:pt idx="1323">
                  <c:v>42102</c:v>
                </c:pt>
                <c:pt idx="1324">
                  <c:v>42103</c:v>
                </c:pt>
                <c:pt idx="1325">
                  <c:v>42104</c:v>
                </c:pt>
                <c:pt idx="1326">
                  <c:v>42107</c:v>
                </c:pt>
                <c:pt idx="1327">
                  <c:v>42108</c:v>
                </c:pt>
                <c:pt idx="1328">
                  <c:v>42109</c:v>
                </c:pt>
                <c:pt idx="1329">
                  <c:v>42110</c:v>
                </c:pt>
                <c:pt idx="1330">
                  <c:v>42111</c:v>
                </c:pt>
                <c:pt idx="1331">
                  <c:v>42114</c:v>
                </c:pt>
                <c:pt idx="1332">
                  <c:v>42115</c:v>
                </c:pt>
                <c:pt idx="1333">
                  <c:v>42116</c:v>
                </c:pt>
                <c:pt idx="1334">
                  <c:v>42117</c:v>
                </c:pt>
                <c:pt idx="1335">
                  <c:v>42118</c:v>
                </c:pt>
                <c:pt idx="1336">
                  <c:v>42121</c:v>
                </c:pt>
                <c:pt idx="1337">
                  <c:v>42122</c:v>
                </c:pt>
                <c:pt idx="1338">
                  <c:v>42123</c:v>
                </c:pt>
                <c:pt idx="1339">
                  <c:v>42124</c:v>
                </c:pt>
                <c:pt idx="1340">
                  <c:v>42125</c:v>
                </c:pt>
                <c:pt idx="1341">
                  <c:v>42128</c:v>
                </c:pt>
                <c:pt idx="1342">
                  <c:v>42129</c:v>
                </c:pt>
                <c:pt idx="1343">
                  <c:v>42130</c:v>
                </c:pt>
                <c:pt idx="1344">
                  <c:v>42131</c:v>
                </c:pt>
                <c:pt idx="1345">
                  <c:v>42132</c:v>
                </c:pt>
                <c:pt idx="1346">
                  <c:v>42135</c:v>
                </c:pt>
                <c:pt idx="1347">
                  <c:v>42136</c:v>
                </c:pt>
                <c:pt idx="1348">
                  <c:v>42137</c:v>
                </c:pt>
                <c:pt idx="1349">
                  <c:v>42138</c:v>
                </c:pt>
                <c:pt idx="1350">
                  <c:v>42139</c:v>
                </c:pt>
                <c:pt idx="1351">
                  <c:v>42142</c:v>
                </c:pt>
                <c:pt idx="1352">
                  <c:v>42143</c:v>
                </c:pt>
                <c:pt idx="1353">
                  <c:v>42144</c:v>
                </c:pt>
                <c:pt idx="1354">
                  <c:v>42145</c:v>
                </c:pt>
                <c:pt idx="1355">
                  <c:v>42146</c:v>
                </c:pt>
                <c:pt idx="1356">
                  <c:v>42150</c:v>
                </c:pt>
                <c:pt idx="1357">
                  <c:v>42151</c:v>
                </c:pt>
                <c:pt idx="1358">
                  <c:v>42152</c:v>
                </c:pt>
                <c:pt idx="1359">
                  <c:v>42153</c:v>
                </c:pt>
                <c:pt idx="1360">
                  <c:v>42156</c:v>
                </c:pt>
                <c:pt idx="1361">
                  <c:v>42157</c:v>
                </c:pt>
                <c:pt idx="1362">
                  <c:v>42158</c:v>
                </c:pt>
                <c:pt idx="1363">
                  <c:v>42159</c:v>
                </c:pt>
                <c:pt idx="1364">
                  <c:v>42160</c:v>
                </c:pt>
                <c:pt idx="1365">
                  <c:v>42163</c:v>
                </c:pt>
                <c:pt idx="1366">
                  <c:v>42164</c:v>
                </c:pt>
                <c:pt idx="1367">
                  <c:v>42165</c:v>
                </c:pt>
                <c:pt idx="1368">
                  <c:v>42166</c:v>
                </c:pt>
                <c:pt idx="1369">
                  <c:v>42167</c:v>
                </c:pt>
                <c:pt idx="1370">
                  <c:v>42170</c:v>
                </c:pt>
                <c:pt idx="1371">
                  <c:v>42171</c:v>
                </c:pt>
                <c:pt idx="1372">
                  <c:v>42172</c:v>
                </c:pt>
                <c:pt idx="1373">
                  <c:v>42173</c:v>
                </c:pt>
                <c:pt idx="1374">
                  <c:v>42174</c:v>
                </c:pt>
                <c:pt idx="1375">
                  <c:v>42177</c:v>
                </c:pt>
                <c:pt idx="1376">
                  <c:v>42178</c:v>
                </c:pt>
                <c:pt idx="1377">
                  <c:v>42179</c:v>
                </c:pt>
                <c:pt idx="1378">
                  <c:v>42180</c:v>
                </c:pt>
                <c:pt idx="1379">
                  <c:v>42181</c:v>
                </c:pt>
                <c:pt idx="1380">
                  <c:v>42184</c:v>
                </c:pt>
                <c:pt idx="1381">
                  <c:v>42185</c:v>
                </c:pt>
                <c:pt idx="1382">
                  <c:v>42186</c:v>
                </c:pt>
                <c:pt idx="1383">
                  <c:v>42187</c:v>
                </c:pt>
                <c:pt idx="1384">
                  <c:v>42191</c:v>
                </c:pt>
                <c:pt idx="1385">
                  <c:v>42192</c:v>
                </c:pt>
                <c:pt idx="1386">
                  <c:v>42193</c:v>
                </c:pt>
                <c:pt idx="1387">
                  <c:v>42194</c:v>
                </c:pt>
                <c:pt idx="1388">
                  <c:v>42195</c:v>
                </c:pt>
                <c:pt idx="1389">
                  <c:v>42198</c:v>
                </c:pt>
                <c:pt idx="1390">
                  <c:v>42199</c:v>
                </c:pt>
                <c:pt idx="1391">
                  <c:v>42200</c:v>
                </c:pt>
                <c:pt idx="1392">
                  <c:v>42201</c:v>
                </c:pt>
                <c:pt idx="1393">
                  <c:v>42202</c:v>
                </c:pt>
                <c:pt idx="1394">
                  <c:v>42205</c:v>
                </c:pt>
                <c:pt idx="1395">
                  <c:v>42206</c:v>
                </c:pt>
                <c:pt idx="1396">
                  <c:v>42207</c:v>
                </c:pt>
                <c:pt idx="1397">
                  <c:v>42208</c:v>
                </c:pt>
                <c:pt idx="1398">
                  <c:v>42209</c:v>
                </c:pt>
                <c:pt idx="1399">
                  <c:v>42212</c:v>
                </c:pt>
                <c:pt idx="1400">
                  <c:v>42213</c:v>
                </c:pt>
                <c:pt idx="1401">
                  <c:v>42214</c:v>
                </c:pt>
                <c:pt idx="1402">
                  <c:v>42215</c:v>
                </c:pt>
                <c:pt idx="1403">
                  <c:v>42216</c:v>
                </c:pt>
                <c:pt idx="1404">
                  <c:v>42219</c:v>
                </c:pt>
                <c:pt idx="1405">
                  <c:v>42220</c:v>
                </c:pt>
                <c:pt idx="1406">
                  <c:v>42221</c:v>
                </c:pt>
                <c:pt idx="1407">
                  <c:v>42222</c:v>
                </c:pt>
                <c:pt idx="1408">
                  <c:v>42223</c:v>
                </c:pt>
                <c:pt idx="1409">
                  <c:v>42226</c:v>
                </c:pt>
                <c:pt idx="1410">
                  <c:v>42227</c:v>
                </c:pt>
                <c:pt idx="1411">
                  <c:v>42228</c:v>
                </c:pt>
                <c:pt idx="1412">
                  <c:v>42229</c:v>
                </c:pt>
                <c:pt idx="1413">
                  <c:v>42230</c:v>
                </c:pt>
                <c:pt idx="1414">
                  <c:v>42233</c:v>
                </c:pt>
                <c:pt idx="1415">
                  <c:v>42234</c:v>
                </c:pt>
                <c:pt idx="1416">
                  <c:v>42235</c:v>
                </c:pt>
                <c:pt idx="1417">
                  <c:v>42236</c:v>
                </c:pt>
                <c:pt idx="1418">
                  <c:v>42237</c:v>
                </c:pt>
                <c:pt idx="1419">
                  <c:v>42240</c:v>
                </c:pt>
                <c:pt idx="1420">
                  <c:v>42241</c:v>
                </c:pt>
                <c:pt idx="1421">
                  <c:v>42242</c:v>
                </c:pt>
                <c:pt idx="1422">
                  <c:v>42243</c:v>
                </c:pt>
                <c:pt idx="1423">
                  <c:v>42244</c:v>
                </c:pt>
                <c:pt idx="1424">
                  <c:v>42247</c:v>
                </c:pt>
                <c:pt idx="1425">
                  <c:v>42248</c:v>
                </c:pt>
                <c:pt idx="1426">
                  <c:v>42249</c:v>
                </c:pt>
                <c:pt idx="1427">
                  <c:v>42250</c:v>
                </c:pt>
                <c:pt idx="1428">
                  <c:v>42251</c:v>
                </c:pt>
                <c:pt idx="1429">
                  <c:v>42255</c:v>
                </c:pt>
                <c:pt idx="1430">
                  <c:v>42256</c:v>
                </c:pt>
                <c:pt idx="1431">
                  <c:v>42257</c:v>
                </c:pt>
                <c:pt idx="1432">
                  <c:v>42258</c:v>
                </c:pt>
                <c:pt idx="1433">
                  <c:v>42261</c:v>
                </c:pt>
                <c:pt idx="1434">
                  <c:v>42262</c:v>
                </c:pt>
                <c:pt idx="1435">
                  <c:v>42263</c:v>
                </c:pt>
                <c:pt idx="1436">
                  <c:v>42264</c:v>
                </c:pt>
                <c:pt idx="1437">
                  <c:v>42265</c:v>
                </c:pt>
                <c:pt idx="1438">
                  <c:v>42268</c:v>
                </c:pt>
                <c:pt idx="1439">
                  <c:v>42269</c:v>
                </c:pt>
                <c:pt idx="1440">
                  <c:v>42270</c:v>
                </c:pt>
                <c:pt idx="1441">
                  <c:v>42271</c:v>
                </c:pt>
                <c:pt idx="1442">
                  <c:v>42272</c:v>
                </c:pt>
                <c:pt idx="1443">
                  <c:v>42275</c:v>
                </c:pt>
                <c:pt idx="1444">
                  <c:v>42276</c:v>
                </c:pt>
                <c:pt idx="1445">
                  <c:v>42277</c:v>
                </c:pt>
                <c:pt idx="1446">
                  <c:v>42278</c:v>
                </c:pt>
                <c:pt idx="1447">
                  <c:v>42279</c:v>
                </c:pt>
                <c:pt idx="1448">
                  <c:v>42282</c:v>
                </c:pt>
                <c:pt idx="1449">
                  <c:v>42283</c:v>
                </c:pt>
                <c:pt idx="1450">
                  <c:v>42284</c:v>
                </c:pt>
                <c:pt idx="1451">
                  <c:v>42285</c:v>
                </c:pt>
                <c:pt idx="1452">
                  <c:v>42286</c:v>
                </c:pt>
                <c:pt idx="1453">
                  <c:v>42289</c:v>
                </c:pt>
                <c:pt idx="1454">
                  <c:v>42290</c:v>
                </c:pt>
                <c:pt idx="1455">
                  <c:v>42291</c:v>
                </c:pt>
                <c:pt idx="1456">
                  <c:v>42292</c:v>
                </c:pt>
                <c:pt idx="1457">
                  <c:v>42293</c:v>
                </c:pt>
                <c:pt idx="1458">
                  <c:v>42296</c:v>
                </c:pt>
                <c:pt idx="1459">
                  <c:v>42297</c:v>
                </c:pt>
                <c:pt idx="1460">
                  <c:v>42298</c:v>
                </c:pt>
                <c:pt idx="1461">
                  <c:v>42299</c:v>
                </c:pt>
                <c:pt idx="1462">
                  <c:v>42300</c:v>
                </c:pt>
                <c:pt idx="1463">
                  <c:v>42303</c:v>
                </c:pt>
                <c:pt idx="1464">
                  <c:v>42304</c:v>
                </c:pt>
                <c:pt idx="1465">
                  <c:v>42305</c:v>
                </c:pt>
                <c:pt idx="1466">
                  <c:v>42306</c:v>
                </c:pt>
                <c:pt idx="1467">
                  <c:v>42307</c:v>
                </c:pt>
                <c:pt idx="1468">
                  <c:v>42310</c:v>
                </c:pt>
                <c:pt idx="1469">
                  <c:v>42311</c:v>
                </c:pt>
                <c:pt idx="1470">
                  <c:v>42312</c:v>
                </c:pt>
                <c:pt idx="1471">
                  <c:v>42313</c:v>
                </c:pt>
                <c:pt idx="1472">
                  <c:v>42314</c:v>
                </c:pt>
                <c:pt idx="1473">
                  <c:v>42317</c:v>
                </c:pt>
                <c:pt idx="1474">
                  <c:v>42318</c:v>
                </c:pt>
                <c:pt idx="1475">
                  <c:v>42319</c:v>
                </c:pt>
                <c:pt idx="1476">
                  <c:v>42320</c:v>
                </c:pt>
                <c:pt idx="1477">
                  <c:v>42321</c:v>
                </c:pt>
                <c:pt idx="1478">
                  <c:v>42324</c:v>
                </c:pt>
                <c:pt idx="1479">
                  <c:v>42325</c:v>
                </c:pt>
                <c:pt idx="1480">
                  <c:v>42326</c:v>
                </c:pt>
                <c:pt idx="1481">
                  <c:v>42327</c:v>
                </c:pt>
                <c:pt idx="1482">
                  <c:v>42328</c:v>
                </c:pt>
                <c:pt idx="1483">
                  <c:v>42331</c:v>
                </c:pt>
                <c:pt idx="1484">
                  <c:v>42332</c:v>
                </c:pt>
                <c:pt idx="1485">
                  <c:v>42333</c:v>
                </c:pt>
                <c:pt idx="1486">
                  <c:v>42335</c:v>
                </c:pt>
                <c:pt idx="1487">
                  <c:v>42338</c:v>
                </c:pt>
                <c:pt idx="1488">
                  <c:v>42339</c:v>
                </c:pt>
                <c:pt idx="1489">
                  <c:v>42340</c:v>
                </c:pt>
                <c:pt idx="1490">
                  <c:v>42341</c:v>
                </c:pt>
                <c:pt idx="1491">
                  <c:v>42342</c:v>
                </c:pt>
                <c:pt idx="1492">
                  <c:v>42345</c:v>
                </c:pt>
                <c:pt idx="1493">
                  <c:v>42346</c:v>
                </c:pt>
                <c:pt idx="1494">
                  <c:v>42347</c:v>
                </c:pt>
                <c:pt idx="1495">
                  <c:v>42348</c:v>
                </c:pt>
                <c:pt idx="1496">
                  <c:v>42349</c:v>
                </c:pt>
                <c:pt idx="1497">
                  <c:v>42352</c:v>
                </c:pt>
                <c:pt idx="1498">
                  <c:v>42353</c:v>
                </c:pt>
                <c:pt idx="1499">
                  <c:v>42354</c:v>
                </c:pt>
                <c:pt idx="1500">
                  <c:v>42355</c:v>
                </c:pt>
                <c:pt idx="1501">
                  <c:v>42356</c:v>
                </c:pt>
                <c:pt idx="1502">
                  <c:v>42359</c:v>
                </c:pt>
                <c:pt idx="1503">
                  <c:v>42360</c:v>
                </c:pt>
                <c:pt idx="1504">
                  <c:v>42361</c:v>
                </c:pt>
                <c:pt idx="1505">
                  <c:v>42362</c:v>
                </c:pt>
                <c:pt idx="1506">
                  <c:v>42366</c:v>
                </c:pt>
                <c:pt idx="1507">
                  <c:v>42367</c:v>
                </c:pt>
                <c:pt idx="1508">
                  <c:v>42368</c:v>
                </c:pt>
                <c:pt idx="1509">
                  <c:v>42369</c:v>
                </c:pt>
                <c:pt idx="1510">
                  <c:v>42373</c:v>
                </c:pt>
                <c:pt idx="1511">
                  <c:v>42374</c:v>
                </c:pt>
                <c:pt idx="1512">
                  <c:v>42375</c:v>
                </c:pt>
                <c:pt idx="1513">
                  <c:v>42376</c:v>
                </c:pt>
                <c:pt idx="1514">
                  <c:v>42377</c:v>
                </c:pt>
                <c:pt idx="1515">
                  <c:v>42380</c:v>
                </c:pt>
                <c:pt idx="1516">
                  <c:v>42381</c:v>
                </c:pt>
                <c:pt idx="1517">
                  <c:v>42382</c:v>
                </c:pt>
                <c:pt idx="1518">
                  <c:v>42383</c:v>
                </c:pt>
                <c:pt idx="1519">
                  <c:v>42384</c:v>
                </c:pt>
                <c:pt idx="1520">
                  <c:v>42388</c:v>
                </c:pt>
                <c:pt idx="1521">
                  <c:v>42389</c:v>
                </c:pt>
                <c:pt idx="1522">
                  <c:v>42390</c:v>
                </c:pt>
                <c:pt idx="1523">
                  <c:v>42391</c:v>
                </c:pt>
                <c:pt idx="1524">
                  <c:v>42394</c:v>
                </c:pt>
                <c:pt idx="1525">
                  <c:v>42395</c:v>
                </c:pt>
                <c:pt idx="1526">
                  <c:v>42396</c:v>
                </c:pt>
                <c:pt idx="1527">
                  <c:v>42397</c:v>
                </c:pt>
                <c:pt idx="1528">
                  <c:v>42398</c:v>
                </c:pt>
                <c:pt idx="1529">
                  <c:v>42401</c:v>
                </c:pt>
                <c:pt idx="1530">
                  <c:v>42402</c:v>
                </c:pt>
                <c:pt idx="1531">
                  <c:v>42403</c:v>
                </c:pt>
                <c:pt idx="1532">
                  <c:v>42404</c:v>
                </c:pt>
                <c:pt idx="1533">
                  <c:v>42405</c:v>
                </c:pt>
                <c:pt idx="1534">
                  <c:v>42408</c:v>
                </c:pt>
                <c:pt idx="1535">
                  <c:v>42409</c:v>
                </c:pt>
                <c:pt idx="1536">
                  <c:v>42410</c:v>
                </c:pt>
                <c:pt idx="1537">
                  <c:v>42411</c:v>
                </c:pt>
                <c:pt idx="1538">
                  <c:v>42412</c:v>
                </c:pt>
                <c:pt idx="1539">
                  <c:v>42416</c:v>
                </c:pt>
                <c:pt idx="1540">
                  <c:v>42417</c:v>
                </c:pt>
                <c:pt idx="1541">
                  <c:v>42418</c:v>
                </c:pt>
                <c:pt idx="1542">
                  <c:v>42419</c:v>
                </c:pt>
                <c:pt idx="1543">
                  <c:v>42422</c:v>
                </c:pt>
                <c:pt idx="1544">
                  <c:v>42423</c:v>
                </c:pt>
                <c:pt idx="1545">
                  <c:v>42424</c:v>
                </c:pt>
                <c:pt idx="1546">
                  <c:v>42425</c:v>
                </c:pt>
                <c:pt idx="1547">
                  <c:v>42426</c:v>
                </c:pt>
                <c:pt idx="1548">
                  <c:v>42429</c:v>
                </c:pt>
                <c:pt idx="1549">
                  <c:v>42430</c:v>
                </c:pt>
                <c:pt idx="1550">
                  <c:v>42431</c:v>
                </c:pt>
                <c:pt idx="1551">
                  <c:v>42432</c:v>
                </c:pt>
                <c:pt idx="1552">
                  <c:v>42433</c:v>
                </c:pt>
                <c:pt idx="1553">
                  <c:v>42436</c:v>
                </c:pt>
                <c:pt idx="1554">
                  <c:v>42437</c:v>
                </c:pt>
                <c:pt idx="1555">
                  <c:v>42438</c:v>
                </c:pt>
                <c:pt idx="1556">
                  <c:v>42439</c:v>
                </c:pt>
                <c:pt idx="1557">
                  <c:v>42440</c:v>
                </c:pt>
                <c:pt idx="1558">
                  <c:v>42443</c:v>
                </c:pt>
                <c:pt idx="1559">
                  <c:v>42444</c:v>
                </c:pt>
                <c:pt idx="1560">
                  <c:v>42445</c:v>
                </c:pt>
                <c:pt idx="1561">
                  <c:v>42446</c:v>
                </c:pt>
                <c:pt idx="1562">
                  <c:v>42447</c:v>
                </c:pt>
                <c:pt idx="1563">
                  <c:v>42450</c:v>
                </c:pt>
                <c:pt idx="1564">
                  <c:v>42451</c:v>
                </c:pt>
                <c:pt idx="1565">
                  <c:v>42452</c:v>
                </c:pt>
                <c:pt idx="1566">
                  <c:v>42453</c:v>
                </c:pt>
                <c:pt idx="1567">
                  <c:v>42457</c:v>
                </c:pt>
                <c:pt idx="1568">
                  <c:v>42458</c:v>
                </c:pt>
                <c:pt idx="1569">
                  <c:v>42459</c:v>
                </c:pt>
                <c:pt idx="1570">
                  <c:v>42460</c:v>
                </c:pt>
                <c:pt idx="1571">
                  <c:v>42461</c:v>
                </c:pt>
                <c:pt idx="1572">
                  <c:v>42464</c:v>
                </c:pt>
                <c:pt idx="1573">
                  <c:v>42465</c:v>
                </c:pt>
                <c:pt idx="1574">
                  <c:v>42466</c:v>
                </c:pt>
                <c:pt idx="1575">
                  <c:v>42467</c:v>
                </c:pt>
                <c:pt idx="1576">
                  <c:v>42468</c:v>
                </c:pt>
                <c:pt idx="1577">
                  <c:v>42471</c:v>
                </c:pt>
                <c:pt idx="1578">
                  <c:v>42472</c:v>
                </c:pt>
                <c:pt idx="1579">
                  <c:v>42473</c:v>
                </c:pt>
                <c:pt idx="1580">
                  <c:v>42474</c:v>
                </c:pt>
                <c:pt idx="1581">
                  <c:v>42475</c:v>
                </c:pt>
                <c:pt idx="1582">
                  <c:v>42478</c:v>
                </c:pt>
                <c:pt idx="1583">
                  <c:v>42479</c:v>
                </c:pt>
                <c:pt idx="1584">
                  <c:v>42480</c:v>
                </c:pt>
                <c:pt idx="1585">
                  <c:v>42481</c:v>
                </c:pt>
                <c:pt idx="1586">
                  <c:v>42482</c:v>
                </c:pt>
                <c:pt idx="1587">
                  <c:v>42485</c:v>
                </c:pt>
                <c:pt idx="1588">
                  <c:v>42486</c:v>
                </c:pt>
                <c:pt idx="1589">
                  <c:v>42487</c:v>
                </c:pt>
                <c:pt idx="1590">
                  <c:v>42488</c:v>
                </c:pt>
                <c:pt idx="1591">
                  <c:v>42489</c:v>
                </c:pt>
                <c:pt idx="1592">
                  <c:v>42492</c:v>
                </c:pt>
                <c:pt idx="1593">
                  <c:v>42493</c:v>
                </c:pt>
                <c:pt idx="1594">
                  <c:v>42494</c:v>
                </c:pt>
                <c:pt idx="1595">
                  <c:v>42495</c:v>
                </c:pt>
                <c:pt idx="1596">
                  <c:v>42496</c:v>
                </c:pt>
                <c:pt idx="1597">
                  <c:v>42499</c:v>
                </c:pt>
                <c:pt idx="1598">
                  <c:v>42500</c:v>
                </c:pt>
                <c:pt idx="1599">
                  <c:v>42501</c:v>
                </c:pt>
                <c:pt idx="1600">
                  <c:v>42502</c:v>
                </c:pt>
                <c:pt idx="1601">
                  <c:v>42503</c:v>
                </c:pt>
                <c:pt idx="1602">
                  <c:v>42506</c:v>
                </c:pt>
                <c:pt idx="1603">
                  <c:v>42507</c:v>
                </c:pt>
                <c:pt idx="1604">
                  <c:v>42508</c:v>
                </c:pt>
                <c:pt idx="1605">
                  <c:v>42509</c:v>
                </c:pt>
                <c:pt idx="1606">
                  <c:v>42510</c:v>
                </c:pt>
                <c:pt idx="1607">
                  <c:v>42513</c:v>
                </c:pt>
                <c:pt idx="1608">
                  <c:v>42514</c:v>
                </c:pt>
                <c:pt idx="1609">
                  <c:v>42515</c:v>
                </c:pt>
                <c:pt idx="1610">
                  <c:v>42516</c:v>
                </c:pt>
                <c:pt idx="1611">
                  <c:v>42517</c:v>
                </c:pt>
                <c:pt idx="1612">
                  <c:v>42521</c:v>
                </c:pt>
                <c:pt idx="1613">
                  <c:v>42522</c:v>
                </c:pt>
                <c:pt idx="1614">
                  <c:v>42523</c:v>
                </c:pt>
                <c:pt idx="1615">
                  <c:v>42524</c:v>
                </c:pt>
                <c:pt idx="1616">
                  <c:v>42527</c:v>
                </c:pt>
                <c:pt idx="1617">
                  <c:v>42528</c:v>
                </c:pt>
                <c:pt idx="1618">
                  <c:v>42529</c:v>
                </c:pt>
                <c:pt idx="1619">
                  <c:v>42530</c:v>
                </c:pt>
                <c:pt idx="1620">
                  <c:v>42531</c:v>
                </c:pt>
                <c:pt idx="1621">
                  <c:v>42534</c:v>
                </c:pt>
                <c:pt idx="1622">
                  <c:v>42535</c:v>
                </c:pt>
                <c:pt idx="1623">
                  <c:v>42536</c:v>
                </c:pt>
                <c:pt idx="1624">
                  <c:v>42537</c:v>
                </c:pt>
                <c:pt idx="1625">
                  <c:v>42538</c:v>
                </c:pt>
                <c:pt idx="1626">
                  <c:v>42541</c:v>
                </c:pt>
                <c:pt idx="1627">
                  <c:v>42542</c:v>
                </c:pt>
                <c:pt idx="1628">
                  <c:v>42543</c:v>
                </c:pt>
                <c:pt idx="1629">
                  <c:v>42544</c:v>
                </c:pt>
                <c:pt idx="1630">
                  <c:v>42545</c:v>
                </c:pt>
                <c:pt idx="1631">
                  <c:v>42548</c:v>
                </c:pt>
                <c:pt idx="1632">
                  <c:v>42549</c:v>
                </c:pt>
                <c:pt idx="1633">
                  <c:v>42550</c:v>
                </c:pt>
                <c:pt idx="1634">
                  <c:v>42551</c:v>
                </c:pt>
                <c:pt idx="1635">
                  <c:v>42552</c:v>
                </c:pt>
                <c:pt idx="1636">
                  <c:v>42556</c:v>
                </c:pt>
                <c:pt idx="1637">
                  <c:v>42557</c:v>
                </c:pt>
                <c:pt idx="1638">
                  <c:v>42558</c:v>
                </c:pt>
                <c:pt idx="1639">
                  <c:v>42559</c:v>
                </c:pt>
                <c:pt idx="1640">
                  <c:v>42562</c:v>
                </c:pt>
                <c:pt idx="1641">
                  <c:v>42563</c:v>
                </c:pt>
                <c:pt idx="1642">
                  <c:v>42564</c:v>
                </c:pt>
                <c:pt idx="1643">
                  <c:v>42565</c:v>
                </c:pt>
                <c:pt idx="1644">
                  <c:v>42566</c:v>
                </c:pt>
                <c:pt idx="1645">
                  <c:v>42569</c:v>
                </c:pt>
                <c:pt idx="1646">
                  <c:v>42570</c:v>
                </c:pt>
                <c:pt idx="1647">
                  <c:v>42571</c:v>
                </c:pt>
                <c:pt idx="1648">
                  <c:v>42572</c:v>
                </c:pt>
                <c:pt idx="1649">
                  <c:v>42573</c:v>
                </c:pt>
                <c:pt idx="1650">
                  <c:v>42576</c:v>
                </c:pt>
                <c:pt idx="1651">
                  <c:v>42577</c:v>
                </c:pt>
                <c:pt idx="1652">
                  <c:v>42578</c:v>
                </c:pt>
                <c:pt idx="1653">
                  <c:v>42579</c:v>
                </c:pt>
                <c:pt idx="1654">
                  <c:v>42580</c:v>
                </c:pt>
                <c:pt idx="1655">
                  <c:v>42583</c:v>
                </c:pt>
                <c:pt idx="1656">
                  <c:v>42584</c:v>
                </c:pt>
                <c:pt idx="1657">
                  <c:v>42585</c:v>
                </c:pt>
                <c:pt idx="1658">
                  <c:v>42586</c:v>
                </c:pt>
                <c:pt idx="1659">
                  <c:v>42587</c:v>
                </c:pt>
                <c:pt idx="1660">
                  <c:v>42590</c:v>
                </c:pt>
                <c:pt idx="1661">
                  <c:v>42591</c:v>
                </c:pt>
                <c:pt idx="1662">
                  <c:v>42592</c:v>
                </c:pt>
                <c:pt idx="1663">
                  <c:v>42593</c:v>
                </c:pt>
                <c:pt idx="1664">
                  <c:v>42594</c:v>
                </c:pt>
                <c:pt idx="1665">
                  <c:v>42597</c:v>
                </c:pt>
                <c:pt idx="1666">
                  <c:v>42598</c:v>
                </c:pt>
                <c:pt idx="1667">
                  <c:v>42599</c:v>
                </c:pt>
                <c:pt idx="1668">
                  <c:v>42600</c:v>
                </c:pt>
                <c:pt idx="1669">
                  <c:v>42601</c:v>
                </c:pt>
                <c:pt idx="1670">
                  <c:v>42604</c:v>
                </c:pt>
                <c:pt idx="1671">
                  <c:v>42605</c:v>
                </c:pt>
                <c:pt idx="1672">
                  <c:v>42606</c:v>
                </c:pt>
                <c:pt idx="1673">
                  <c:v>42607</c:v>
                </c:pt>
                <c:pt idx="1674">
                  <c:v>42608</c:v>
                </c:pt>
                <c:pt idx="1675">
                  <c:v>42611</c:v>
                </c:pt>
                <c:pt idx="1676">
                  <c:v>42612</c:v>
                </c:pt>
                <c:pt idx="1677">
                  <c:v>42613</c:v>
                </c:pt>
                <c:pt idx="1678">
                  <c:v>42614</c:v>
                </c:pt>
                <c:pt idx="1679">
                  <c:v>42615</c:v>
                </c:pt>
                <c:pt idx="1680">
                  <c:v>42619</c:v>
                </c:pt>
                <c:pt idx="1681">
                  <c:v>42620</c:v>
                </c:pt>
                <c:pt idx="1682">
                  <c:v>42621</c:v>
                </c:pt>
                <c:pt idx="1683">
                  <c:v>42622</c:v>
                </c:pt>
                <c:pt idx="1684">
                  <c:v>42625</c:v>
                </c:pt>
                <c:pt idx="1685">
                  <c:v>42626</c:v>
                </c:pt>
                <c:pt idx="1686">
                  <c:v>42627</c:v>
                </c:pt>
                <c:pt idx="1687">
                  <c:v>42628</c:v>
                </c:pt>
                <c:pt idx="1688">
                  <c:v>42629</c:v>
                </c:pt>
                <c:pt idx="1689">
                  <c:v>42632</c:v>
                </c:pt>
                <c:pt idx="1690">
                  <c:v>42633</c:v>
                </c:pt>
                <c:pt idx="1691">
                  <c:v>42634</c:v>
                </c:pt>
                <c:pt idx="1692">
                  <c:v>42635</c:v>
                </c:pt>
                <c:pt idx="1693">
                  <c:v>42636</c:v>
                </c:pt>
                <c:pt idx="1694">
                  <c:v>42639</c:v>
                </c:pt>
                <c:pt idx="1695">
                  <c:v>42640</c:v>
                </c:pt>
                <c:pt idx="1696">
                  <c:v>42641</c:v>
                </c:pt>
                <c:pt idx="1697">
                  <c:v>42642</c:v>
                </c:pt>
                <c:pt idx="1698">
                  <c:v>42643</c:v>
                </c:pt>
                <c:pt idx="1699">
                  <c:v>42646</c:v>
                </c:pt>
                <c:pt idx="1700">
                  <c:v>42647</c:v>
                </c:pt>
                <c:pt idx="1701">
                  <c:v>42648</c:v>
                </c:pt>
                <c:pt idx="1702">
                  <c:v>42649</c:v>
                </c:pt>
                <c:pt idx="1703">
                  <c:v>42650</c:v>
                </c:pt>
                <c:pt idx="1704">
                  <c:v>42653</c:v>
                </c:pt>
                <c:pt idx="1705">
                  <c:v>42654</c:v>
                </c:pt>
                <c:pt idx="1706">
                  <c:v>42655</c:v>
                </c:pt>
                <c:pt idx="1707">
                  <c:v>42656</c:v>
                </c:pt>
                <c:pt idx="1708">
                  <c:v>42657</c:v>
                </c:pt>
                <c:pt idx="1709">
                  <c:v>42660</c:v>
                </c:pt>
                <c:pt idx="1710">
                  <c:v>42661</c:v>
                </c:pt>
                <c:pt idx="1711">
                  <c:v>42662</c:v>
                </c:pt>
                <c:pt idx="1712">
                  <c:v>42663</c:v>
                </c:pt>
                <c:pt idx="1713">
                  <c:v>42664</c:v>
                </c:pt>
                <c:pt idx="1714">
                  <c:v>42667</c:v>
                </c:pt>
                <c:pt idx="1715">
                  <c:v>42668</c:v>
                </c:pt>
                <c:pt idx="1716">
                  <c:v>42669</c:v>
                </c:pt>
                <c:pt idx="1717">
                  <c:v>42670</c:v>
                </c:pt>
                <c:pt idx="1718">
                  <c:v>42671</c:v>
                </c:pt>
                <c:pt idx="1719">
                  <c:v>42674</c:v>
                </c:pt>
                <c:pt idx="1720">
                  <c:v>42675</c:v>
                </c:pt>
                <c:pt idx="1721">
                  <c:v>42676</c:v>
                </c:pt>
                <c:pt idx="1722">
                  <c:v>42677</c:v>
                </c:pt>
                <c:pt idx="1723">
                  <c:v>42678</c:v>
                </c:pt>
                <c:pt idx="1724">
                  <c:v>42681</c:v>
                </c:pt>
                <c:pt idx="1725">
                  <c:v>42682</c:v>
                </c:pt>
                <c:pt idx="1726">
                  <c:v>42683</c:v>
                </c:pt>
                <c:pt idx="1727">
                  <c:v>42684</c:v>
                </c:pt>
                <c:pt idx="1728">
                  <c:v>42685</c:v>
                </c:pt>
                <c:pt idx="1729">
                  <c:v>42688</c:v>
                </c:pt>
                <c:pt idx="1730">
                  <c:v>42689</c:v>
                </c:pt>
                <c:pt idx="1731">
                  <c:v>42690</c:v>
                </c:pt>
                <c:pt idx="1732">
                  <c:v>42691</c:v>
                </c:pt>
                <c:pt idx="1733">
                  <c:v>42692</c:v>
                </c:pt>
                <c:pt idx="1734">
                  <c:v>42695</c:v>
                </c:pt>
                <c:pt idx="1735">
                  <c:v>42696</c:v>
                </c:pt>
                <c:pt idx="1736">
                  <c:v>42697</c:v>
                </c:pt>
                <c:pt idx="1737">
                  <c:v>42699</c:v>
                </c:pt>
                <c:pt idx="1738">
                  <c:v>42702</c:v>
                </c:pt>
                <c:pt idx="1739">
                  <c:v>42703</c:v>
                </c:pt>
                <c:pt idx="1740">
                  <c:v>42704</c:v>
                </c:pt>
                <c:pt idx="1741">
                  <c:v>42705</c:v>
                </c:pt>
                <c:pt idx="1742">
                  <c:v>42706</c:v>
                </c:pt>
                <c:pt idx="1743">
                  <c:v>42709</c:v>
                </c:pt>
                <c:pt idx="1744">
                  <c:v>42710</c:v>
                </c:pt>
                <c:pt idx="1745">
                  <c:v>42711</c:v>
                </c:pt>
                <c:pt idx="1746">
                  <c:v>42712</c:v>
                </c:pt>
                <c:pt idx="1747">
                  <c:v>42713</c:v>
                </c:pt>
                <c:pt idx="1748">
                  <c:v>42716</c:v>
                </c:pt>
                <c:pt idx="1749">
                  <c:v>42717</c:v>
                </c:pt>
                <c:pt idx="1750">
                  <c:v>42718</c:v>
                </c:pt>
                <c:pt idx="1751">
                  <c:v>42719</c:v>
                </c:pt>
                <c:pt idx="1752">
                  <c:v>42720</c:v>
                </c:pt>
                <c:pt idx="1753">
                  <c:v>42723</c:v>
                </c:pt>
                <c:pt idx="1754">
                  <c:v>42724</c:v>
                </c:pt>
                <c:pt idx="1755">
                  <c:v>42725</c:v>
                </c:pt>
                <c:pt idx="1756">
                  <c:v>42726</c:v>
                </c:pt>
                <c:pt idx="1757">
                  <c:v>42727</c:v>
                </c:pt>
                <c:pt idx="1758">
                  <c:v>42731</c:v>
                </c:pt>
                <c:pt idx="1759">
                  <c:v>42732</c:v>
                </c:pt>
                <c:pt idx="1760">
                  <c:v>42733</c:v>
                </c:pt>
                <c:pt idx="1761">
                  <c:v>42734</c:v>
                </c:pt>
                <c:pt idx="1762">
                  <c:v>42738</c:v>
                </c:pt>
                <c:pt idx="1763">
                  <c:v>42739</c:v>
                </c:pt>
                <c:pt idx="1764">
                  <c:v>42740</c:v>
                </c:pt>
                <c:pt idx="1765">
                  <c:v>42741</c:v>
                </c:pt>
                <c:pt idx="1766">
                  <c:v>42744</c:v>
                </c:pt>
                <c:pt idx="1767">
                  <c:v>42745</c:v>
                </c:pt>
                <c:pt idx="1768">
                  <c:v>42746</c:v>
                </c:pt>
                <c:pt idx="1769">
                  <c:v>42747</c:v>
                </c:pt>
                <c:pt idx="1770">
                  <c:v>42748</c:v>
                </c:pt>
                <c:pt idx="1771">
                  <c:v>42752</c:v>
                </c:pt>
                <c:pt idx="1772">
                  <c:v>42753</c:v>
                </c:pt>
                <c:pt idx="1773">
                  <c:v>42754</c:v>
                </c:pt>
                <c:pt idx="1774">
                  <c:v>42755</c:v>
                </c:pt>
                <c:pt idx="1775">
                  <c:v>42758</c:v>
                </c:pt>
                <c:pt idx="1776">
                  <c:v>42759</c:v>
                </c:pt>
                <c:pt idx="1777">
                  <c:v>42760</c:v>
                </c:pt>
                <c:pt idx="1778">
                  <c:v>42761</c:v>
                </c:pt>
                <c:pt idx="1779">
                  <c:v>42762</c:v>
                </c:pt>
                <c:pt idx="1780">
                  <c:v>42765</c:v>
                </c:pt>
                <c:pt idx="1781">
                  <c:v>42766</c:v>
                </c:pt>
                <c:pt idx="1782">
                  <c:v>42767</c:v>
                </c:pt>
                <c:pt idx="1783">
                  <c:v>42768</c:v>
                </c:pt>
                <c:pt idx="1784">
                  <c:v>42769</c:v>
                </c:pt>
                <c:pt idx="1785">
                  <c:v>42772</c:v>
                </c:pt>
                <c:pt idx="1786">
                  <c:v>42773</c:v>
                </c:pt>
                <c:pt idx="1787">
                  <c:v>42774</c:v>
                </c:pt>
                <c:pt idx="1788">
                  <c:v>42775</c:v>
                </c:pt>
                <c:pt idx="1789">
                  <c:v>42776</c:v>
                </c:pt>
                <c:pt idx="1790">
                  <c:v>42779</c:v>
                </c:pt>
                <c:pt idx="1791">
                  <c:v>42780</c:v>
                </c:pt>
                <c:pt idx="1792">
                  <c:v>42781</c:v>
                </c:pt>
                <c:pt idx="1793">
                  <c:v>42782</c:v>
                </c:pt>
                <c:pt idx="1794">
                  <c:v>42783</c:v>
                </c:pt>
                <c:pt idx="1795">
                  <c:v>42787</c:v>
                </c:pt>
                <c:pt idx="1796">
                  <c:v>42788</c:v>
                </c:pt>
                <c:pt idx="1797">
                  <c:v>42789</c:v>
                </c:pt>
                <c:pt idx="1798">
                  <c:v>42790</c:v>
                </c:pt>
                <c:pt idx="1799">
                  <c:v>42793</c:v>
                </c:pt>
                <c:pt idx="1800">
                  <c:v>42794</c:v>
                </c:pt>
                <c:pt idx="1801">
                  <c:v>42795</c:v>
                </c:pt>
                <c:pt idx="1802">
                  <c:v>42796</c:v>
                </c:pt>
                <c:pt idx="1803">
                  <c:v>42797</c:v>
                </c:pt>
                <c:pt idx="1804">
                  <c:v>42800</c:v>
                </c:pt>
                <c:pt idx="1805">
                  <c:v>42801</c:v>
                </c:pt>
                <c:pt idx="1806">
                  <c:v>42802</c:v>
                </c:pt>
                <c:pt idx="1807">
                  <c:v>42803</c:v>
                </c:pt>
                <c:pt idx="1808">
                  <c:v>42804</c:v>
                </c:pt>
                <c:pt idx="1809">
                  <c:v>42807</c:v>
                </c:pt>
                <c:pt idx="1810">
                  <c:v>42808</c:v>
                </c:pt>
                <c:pt idx="1811">
                  <c:v>42809</c:v>
                </c:pt>
                <c:pt idx="1812">
                  <c:v>42810</c:v>
                </c:pt>
                <c:pt idx="1813">
                  <c:v>42811</c:v>
                </c:pt>
                <c:pt idx="1814">
                  <c:v>42814</c:v>
                </c:pt>
                <c:pt idx="1815">
                  <c:v>42815</c:v>
                </c:pt>
                <c:pt idx="1816">
                  <c:v>42816</c:v>
                </c:pt>
                <c:pt idx="1817">
                  <c:v>42817</c:v>
                </c:pt>
                <c:pt idx="1818">
                  <c:v>42818</c:v>
                </c:pt>
                <c:pt idx="1819">
                  <c:v>42821</c:v>
                </c:pt>
                <c:pt idx="1820">
                  <c:v>42822</c:v>
                </c:pt>
                <c:pt idx="1821">
                  <c:v>42823</c:v>
                </c:pt>
                <c:pt idx="1822">
                  <c:v>42824</c:v>
                </c:pt>
                <c:pt idx="1823">
                  <c:v>42825</c:v>
                </c:pt>
                <c:pt idx="1824">
                  <c:v>42828</c:v>
                </c:pt>
                <c:pt idx="1825">
                  <c:v>42829</c:v>
                </c:pt>
                <c:pt idx="1826">
                  <c:v>42830</c:v>
                </c:pt>
                <c:pt idx="1827">
                  <c:v>42831</c:v>
                </c:pt>
                <c:pt idx="1828">
                  <c:v>42832</c:v>
                </c:pt>
                <c:pt idx="1829">
                  <c:v>42835</c:v>
                </c:pt>
                <c:pt idx="1830">
                  <c:v>42836</c:v>
                </c:pt>
                <c:pt idx="1831">
                  <c:v>42837</c:v>
                </c:pt>
                <c:pt idx="1832">
                  <c:v>42838</c:v>
                </c:pt>
                <c:pt idx="1833">
                  <c:v>42842</c:v>
                </c:pt>
                <c:pt idx="1834">
                  <c:v>42843</c:v>
                </c:pt>
                <c:pt idx="1835">
                  <c:v>42844</c:v>
                </c:pt>
                <c:pt idx="1836">
                  <c:v>42845</c:v>
                </c:pt>
                <c:pt idx="1837">
                  <c:v>42846</c:v>
                </c:pt>
                <c:pt idx="1838">
                  <c:v>42849</c:v>
                </c:pt>
                <c:pt idx="1839">
                  <c:v>42850</c:v>
                </c:pt>
                <c:pt idx="1840">
                  <c:v>42851</c:v>
                </c:pt>
                <c:pt idx="1841">
                  <c:v>42852</c:v>
                </c:pt>
                <c:pt idx="1842">
                  <c:v>42853</c:v>
                </c:pt>
                <c:pt idx="1843">
                  <c:v>42856</c:v>
                </c:pt>
                <c:pt idx="1844">
                  <c:v>42857</c:v>
                </c:pt>
                <c:pt idx="1845">
                  <c:v>42858</c:v>
                </c:pt>
                <c:pt idx="1846">
                  <c:v>42859</c:v>
                </c:pt>
                <c:pt idx="1847">
                  <c:v>42860</c:v>
                </c:pt>
                <c:pt idx="1848">
                  <c:v>42863</c:v>
                </c:pt>
                <c:pt idx="1849">
                  <c:v>42864</c:v>
                </c:pt>
                <c:pt idx="1850">
                  <c:v>42865</c:v>
                </c:pt>
                <c:pt idx="1851">
                  <c:v>42866</c:v>
                </c:pt>
                <c:pt idx="1852">
                  <c:v>42867</c:v>
                </c:pt>
                <c:pt idx="1853">
                  <c:v>42870</c:v>
                </c:pt>
                <c:pt idx="1854">
                  <c:v>42871</c:v>
                </c:pt>
                <c:pt idx="1855">
                  <c:v>42872</c:v>
                </c:pt>
                <c:pt idx="1856">
                  <c:v>42873</c:v>
                </c:pt>
                <c:pt idx="1857">
                  <c:v>42874</c:v>
                </c:pt>
                <c:pt idx="1858">
                  <c:v>42877</c:v>
                </c:pt>
                <c:pt idx="1859">
                  <c:v>42878</c:v>
                </c:pt>
                <c:pt idx="1860">
                  <c:v>42879</c:v>
                </c:pt>
                <c:pt idx="1861">
                  <c:v>42880</c:v>
                </c:pt>
                <c:pt idx="1862">
                  <c:v>42881</c:v>
                </c:pt>
                <c:pt idx="1863">
                  <c:v>42885</c:v>
                </c:pt>
                <c:pt idx="1864">
                  <c:v>42886</c:v>
                </c:pt>
                <c:pt idx="1865">
                  <c:v>42887</c:v>
                </c:pt>
                <c:pt idx="1866">
                  <c:v>42888</c:v>
                </c:pt>
                <c:pt idx="1867">
                  <c:v>42891</c:v>
                </c:pt>
                <c:pt idx="1868">
                  <c:v>42892</c:v>
                </c:pt>
                <c:pt idx="1869">
                  <c:v>42893</c:v>
                </c:pt>
                <c:pt idx="1870">
                  <c:v>42894</c:v>
                </c:pt>
                <c:pt idx="1871">
                  <c:v>42895</c:v>
                </c:pt>
                <c:pt idx="1872">
                  <c:v>42898</c:v>
                </c:pt>
                <c:pt idx="1873">
                  <c:v>42899</c:v>
                </c:pt>
                <c:pt idx="1874">
                  <c:v>42900</c:v>
                </c:pt>
                <c:pt idx="1875">
                  <c:v>42901</c:v>
                </c:pt>
                <c:pt idx="1876">
                  <c:v>42902</c:v>
                </c:pt>
                <c:pt idx="1877">
                  <c:v>42905</c:v>
                </c:pt>
                <c:pt idx="1878">
                  <c:v>42906</c:v>
                </c:pt>
                <c:pt idx="1879">
                  <c:v>42907</c:v>
                </c:pt>
                <c:pt idx="1880">
                  <c:v>42908</c:v>
                </c:pt>
                <c:pt idx="1881">
                  <c:v>42909</c:v>
                </c:pt>
                <c:pt idx="1882">
                  <c:v>42912</c:v>
                </c:pt>
                <c:pt idx="1883">
                  <c:v>42913</c:v>
                </c:pt>
                <c:pt idx="1884">
                  <c:v>42914</c:v>
                </c:pt>
                <c:pt idx="1885">
                  <c:v>42915</c:v>
                </c:pt>
                <c:pt idx="1886">
                  <c:v>42916</c:v>
                </c:pt>
                <c:pt idx="1887">
                  <c:v>42919</c:v>
                </c:pt>
                <c:pt idx="1888">
                  <c:v>42921</c:v>
                </c:pt>
                <c:pt idx="1889">
                  <c:v>42922</c:v>
                </c:pt>
                <c:pt idx="1890">
                  <c:v>42923</c:v>
                </c:pt>
                <c:pt idx="1891">
                  <c:v>42926</c:v>
                </c:pt>
                <c:pt idx="1892">
                  <c:v>42927</c:v>
                </c:pt>
                <c:pt idx="1893">
                  <c:v>42928</c:v>
                </c:pt>
                <c:pt idx="1894">
                  <c:v>42929</c:v>
                </c:pt>
                <c:pt idx="1895">
                  <c:v>42930</c:v>
                </c:pt>
                <c:pt idx="1896">
                  <c:v>42933</c:v>
                </c:pt>
                <c:pt idx="1897">
                  <c:v>42934</c:v>
                </c:pt>
                <c:pt idx="1898">
                  <c:v>42935</c:v>
                </c:pt>
                <c:pt idx="1899">
                  <c:v>42936</c:v>
                </c:pt>
                <c:pt idx="1900">
                  <c:v>42937</c:v>
                </c:pt>
                <c:pt idx="1901">
                  <c:v>42940</c:v>
                </c:pt>
                <c:pt idx="1902">
                  <c:v>42941</c:v>
                </c:pt>
                <c:pt idx="1903">
                  <c:v>42942</c:v>
                </c:pt>
                <c:pt idx="1904">
                  <c:v>42943</c:v>
                </c:pt>
                <c:pt idx="1905">
                  <c:v>42944</c:v>
                </c:pt>
                <c:pt idx="1906">
                  <c:v>42947</c:v>
                </c:pt>
                <c:pt idx="1907">
                  <c:v>42948</c:v>
                </c:pt>
                <c:pt idx="1908">
                  <c:v>42949</c:v>
                </c:pt>
                <c:pt idx="1909">
                  <c:v>42950</c:v>
                </c:pt>
                <c:pt idx="1910">
                  <c:v>42951</c:v>
                </c:pt>
                <c:pt idx="1911">
                  <c:v>42954</c:v>
                </c:pt>
                <c:pt idx="1912">
                  <c:v>42955</c:v>
                </c:pt>
                <c:pt idx="1913">
                  <c:v>42956</c:v>
                </c:pt>
                <c:pt idx="1914">
                  <c:v>42957</c:v>
                </c:pt>
                <c:pt idx="1915">
                  <c:v>42958</c:v>
                </c:pt>
                <c:pt idx="1916">
                  <c:v>42961</c:v>
                </c:pt>
                <c:pt idx="1917">
                  <c:v>42962</c:v>
                </c:pt>
                <c:pt idx="1918">
                  <c:v>42963</c:v>
                </c:pt>
                <c:pt idx="1919">
                  <c:v>42964</c:v>
                </c:pt>
                <c:pt idx="1920">
                  <c:v>42965</c:v>
                </c:pt>
                <c:pt idx="1921">
                  <c:v>42968</c:v>
                </c:pt>
                <c:pt idx="1922">
                  <c:v>42969</c:v>
                </c:pt>
                <c:pt idx="1923">
                  <c:v>42970</c:v>
                </c:pt>
                <c:pt idx="1924">
                  <c:v>42971</c:v>
                </c:pt>
                <c:pt idx="1925">
                  <c:v>42972</c:v>
                </c:pt>
                <c:pt idx="1926">
                  <c:v>42975</c:v>
                </c:pt>
                <c:pt idx="1927">
                  <c:v>42976</c:v>
                </c:pt>
                <c:pt idx="1928">
                  <c:v>42977</c:v>
                </c:pt>
                <c:pt idx="1929">
                  <c:v>42978</c:v>
                </c:pt>
                <c:pt idx="1930">
                  <c:v>42979</c:v>
                </c:pt>
                <c:pt idx="1931">
                  <c:v>42983</c:v>
                </c:pt>
                <c:pt idx="1932">
                  <c:v>42984</c:v>
                </c:pt>
                <c:pt idx="1933">
                  <c:v>42985</c:v>
                </c:pt>
                <c:pt idx="1934">
                  <c:v>42986</c:v>
                </c:pt>
                <c:pt idx="1935">
                  <c:v>42989</c:v>
                </c:pt>
                <c:pt idx="1936">
                  <c:v>42990</c:v>
                </c:pt>
                <c:pt idx="1937">
                  <c:v>42991</c:v>
                </c:pt>
                <c:pt idx="1938">
                  <c:v>42992</c:v>
                </c:pt>
                <c:pt idx="1939">
                  <c:v>42993</c:v>
                </c:pt>
                <c:pt idx="1940">
                  <c:v>42996</c:v>
                </c:pt>
                <c:pt idx="1941">
                  <c:v>42997</c:v>
                </c:pt>
                <c:pt idx="1942">
                  <c:v>42998</c:v>
                </c:pt>
                <c:pt idx="1943">
                  <c:v>42999</c:v>
                </c:pt>
                <c:pt idx="1944">
                  <c:v>43000</c:v>
                </c:pt>
                <c:pt idx="1945">
                  <c:v>43003</c:v>
                </c:pt>
                <c:pt idx="1946">
                  <c:v>43004</c:v>
                </c:pt>
                <c:pt idx="1947">
                  <c:v>43005</c:v>
                </c:pt>
                <c:pt idx="1948">
                  <c:v>43006</c:v>
                </c:pt>
                <c:pt idx="1949">
                  <c:v>43007</c:v>
                </c:pt>
                <c:pt idx="1950">
                  <c:v>43010</c:v>
                </c:pt>
                <c:pt idx="1951">
                  <c:v>43011</c:v>
                </c:pt>
                <c:pt idx="1952">
                  <c:v>43012</c:v>
                </c:pt>
                <c:pt idx="1953">
                  <c:v>43013</c:v>
                </c:pt>
                <c:pt idx="1954">
                  <c:v>43014</c:v>
                </c:pt>
                <c:pt idx="1955">
                  <c:v>43017</c:v>
                </c:pt>
                <c:pt idx="1956">
                  <c:v>43018</c:v>
                </c:pt>
                <c:pt idx="1957">
                  <c:v>43019</c:v>
                </c:pt>
                <c:pt idx="1958">
                  <c:v>43020</c:v>
                </c:pt>
                <c:pt idx="1959">
                  <c:v>43021</c:v>
                </c:pt>
                <c:pt idx="1960">
                  <c:v>43024</c:v>
                </c:pt>
                <c:pt idx="1961">
                  <c:v>43025</c:v>
                </c:pt>
                <c:pt idx="1962">
                  <c:v>43026</c:v>
                </c:pt>
                <c:pt idx="1963">
                  <c:v>43027</c:v>
                </c:pt>
                <c:pt idx="1964">
                  <c:v>43028</c:v>
                </c:pt>
                <c:pt idx="1965">
                  <c:v>43031</c:v>
                </c:pt>
                <c:pt idx="1966">
                  <c:v>43032</c:v>
                </c:pt>
                <c:pt idx="1967">
                  <c:v>43033</c:v>
                </c:pt>
                <c:pt idx="1968">
                  <c:v>43034</c:v>
                </c:pt>
                <c:pt idx="1969">
                  <c:v>43035</c:v>
                </c:pt>
                <c:pt idx="1970">
                  <c:v>43038</c:v>
                </c:pt>
                <c:pt idx="1971">
                  <c:v>43039</c:v>
                </c:pt>
                <c:pt idx="1972">
                  <c:v>43040</c:v>
                </c:pt>
                <c:pt idx="1973">
                  <c:v>43041</c:v>
                </c:pt>
                <c:pt idx="1974">
                  <c:v>43042</c:v>
                </c:pt>
                <c:pt idx="1975">
                  <c:v>43045</c:v>
                </c:pt>
                <c:pt idx="1976">
                  <c:v>43046</c:v>
                </c:pt>
                <c:pt idx="1977">
                  <c:v>43047</c:v>
                </c:pt>
                <c:pt idx="1978">
                  <c:v>43048</c:v>
                </c:pt>
                <c:pt idx="1979">
                  <c:v>43049</c:v>
                </c:pt>
                <c:pt idx="1980">
                  <c:v>43052</c:v>
                </c:pt>
                <c:pt idx="1981">
                  <c:v>43053</c:v>
                </c:pt>
                <c:pt idx="1982">
                  <c:v>43054</c:v>
                </c:pt>
                <c:pt idx="1983">
                  <c:v>43055</c:v>
                </c:pt>
                <c:pt idx="1984">
                  <c:v>43056</c:v>
                </c:pt>
                <c:pt idx="1985">
                  <c:v>43059</c:v>
                </c:pt>
                <c:pt idx="1986">
                  <c:v>43060</c:v>
                </c:pt>
                <c:pt idx="1987">
                  <c:v>43061</c:v>
                </c:pt>
                <c:pt idx="1988">
                  <c:v>43063</c:v>
                </c:pt>
                <c:pt idx="1989">
                  <c:v>43066</c:v>
                </c:pt>
                <c:pt idx="1990">
                  <c:v>43067</c:v>
                </c:pt>
                <c:pt idx="1991">
                  <c:v>43068</c:v>
                </c:pt>
                <c:pt idx="1992">
                  <c:v>43069</c:v>
                </c:pt>
                <c:pt idx="1993">
                  <c:v>43070</c:v>
                </c:pt>
                <c:pt idx="1994">
                  <c:v>43073</c:v>
                </c:pt>
                <c:pt idx="1995">
                  <c:v>43074</c:v>
                </c:pt>
                <c:pt idx="1996">
                  <c:v>43075</c:v>
                </c:pt>
                <c:pt idx="1997">
                  <c:v>43076</c:v>
                </c:pt>
                <c:pt idx="1998">
                  <c:v>43077</c:v>
                </c:pt>
                <c:pt idx="1999">
                  <c:v>43080</c:v>
                </c:pt>
                <c:pt idx="2000">
                  <c:v>43081</c:v>
                </c:pt>
                <c:pt idx="2001">
                  <c:v>43082</c:v>
                </c:pt>
                <c:pt idx="2002">
                  <c:v>43083</c:v>
                </c:pt>
                <c:pt idx="2003">
                  <c:v>43084</c:v>
                </c:pt>
                <c:pt idx="2004">
                  <c:v>43087</c:v>
                </c:pt>
                <c:pt idx="2005">
                  <c:v>43088</c:v>
                </c:pt>
                <c:pt idx="2006">
                  <c:v>43089</c:v>
                </c:pt>
                <c:pt idx="2007">
                  <c:v>43090</c:v>
                </c:pt>
                <c:pt idx="2008">
                  <c:v>43091</c:v>
                </c:pt>
                <c:pt idx="2009">
                  <c:v>43095</c:v>
                </c:pt>
                <c:pt idx="2010">
                  <c:v>43096</c:v>
                </c:pt>
                <c:pt idx="2011">
                  <c:v>43097</c:v>
                </c:pt>
                <c:pt idx="2012">
                  <c:v>43098</c:v>
                </c:pt>
                <c:pt idx="2013">
                  <c:v>43102</c:v>
                </c:pt>
                <c:pt idx="2014">
                  <c:v>43103</c:v>
                </c:pt>
                <c:pt idx="2015">
                  <c:v>43104</c:v>
                </c:pt>
                <c:pt idx="2016">
                  <c:v>43105</c:v>
                </c:pt>
                <c:pt idx="2017">
                  <c:v>43108</c:v>
                </c:pt>
                <c:pt idx="2018">
                  <c:v>43109</c:v>
                </c:pt>
                <c:pt idx="2019">
                  <c:v>43110</c:v>
                </c:pt>
                <c:pt idx="2020">
                  <c:v>43111</c:v>
                </c:pt>
                <c:pt idx="2021">
                  <c:v>43112</c:v>
                </c:pt>
                <c:pt idx="2022">
                  <c:v>43116</c:v>
                </c:pt>
                <c:pt idx="2023">
                  <c:v>43117</c:v>
                </c:pt>
                <c:pt idx="2024">
                  <c:v>43118</c:v>
                </c:pt>
                <c:pt idx="2025">
                  <c:v>43119</c:v>
                </c:pt>
                <c:pt idx="2026">
                  <c:v>43122</c:v>
                </c:pt>
                <c:pt idx="2027">
                  <c:v>43123</c:v>
                </c:pt>
                <c:pt idx="2028">
                  <c:v>43124</c:v>
                </c:pt>
                <c:pt idx="2029">
                  <c:v>43125</c:v>
                </c:pt>
                <c:pt idx="2030">
                  <c:v>43126</c:v>
                </c:pt>
                <c:pt idx="2031">
                  <c:v>43129</c:v>
                </c:pt>
                <c:pt idx="2032">
                  <c:v>43130</c:v>
                </c:pt>
                <c:pt idx="2033">
                  <c:v>43131</c:v>
                </c:pt>
                <c:pt idx="2034">
                  <c:v>43132</c:v>
                </c:pt>
                <c:pt idx="2035">
                  <c:v>43133</c:v>
                </c:pt>
                <c:pt idx="2036">
                  <c:v>43136</c:v>
                </c:pt>
                <c:pt idx="2037">
                  <c:v>43137</c:v>
                </c:pt>
                <c:pt idx="2038">
                  <c:v>43138</c:v>
                </c:pt>
                <c:pt idx="2039">
                  <c:v>43139</c:v>
                </c:pt>
                <c:pt idx="2040">
                  <c:v>43140</c:v>
                </c:pt>
                <c:pt idx="2041">
                  <c:v>43143</c:v>
                </c:pt>
                <c:pt idx="2042">
                  <c:v>43144</c:v>
                </c:pt>
                <c:pt idx="2043">
                  <c:v>43145</c:v>
                </c:pt>
                <c:pt idx="2044">
                  <c:v>43146</c:v>
                </c:pt>
                <c:pt idx="2045">
                  <c:v>43147</c:v>
                </c:pt>
                <c:pt idx="2046">
                  <c:v>43151</c:v>
                </c:pt>
                <c:pt idx="2047">
                  <c:v>43152</c:v>
                </c:pt>
                <c:pt idx="2048">
                  <c:v>43153</c:v>
                </c:pt>
                <c:pt idx="2049">
                  <c:v>43154</c:v>
                </c:pt>
                <c:pt idx="2050">
                  <c:v>43157</c:v>
                </c:pt>
                <c:pt idx="2051">
                  <c:v>43158</c:v>
                </c:pt>
                <c:pt idx="2052">
                  <c:v>43159</c:v>
                </c:pt>
                <c:pt idx="2053">
                  <c:v>43160</c:v>
                </c:pt>
                <c:pt idx="2054">
                  <c:v>43161</c:v>
                </c:pt>
                <c:pt idx="2055">
                  <c:v>43164</c:v>
                </c:pt>
                <c:pt idx="2056">
                  <c:v>43165</c:v>
                </c:pt>
                <c:pt idx="2057">
                  <c:v>43166</c:v>
                </c:pt>
                <c:pt idx="2058">
                  <c:v>43167</c:v>
                </c:pt>
                <c:pt idx="2059">
                  <c:v>43168</c:v>
                </c:pt>
                <c:pt idx="2060">
                  <c:v>43171</c:v>
                </c:pt>
                <c:pt idx="2061">
                  <c:v>43172</c:v>
                </c:pt>
                <c:pt idx="2062">
                  <c:v>43173</c:v>
                </c:pt>
                <c:pt idx="2063">
                  <c:v>43174</c:v>
                </c:pt>
                <c:pt idx="2064">
                  <c:v>43175</c:v>
                </c:pt>
                <c:pt idx="2065">
                  <c:v>43178</c:v>
                </c:pt>
                <c:pt idx="2066">
                  <c:v>43179</c:v>
                </c:pt>
                <c:pt idx="2067">
                  <c:v>43180</c:v>
                </c:pt>
                <c:pt idx="2068">
                  <c:v>43181</c:v>
                </c:pt>
                <c:pt idx="2069">
                  <c:v>43182</c:v>
                </c:pt>
                <c:pt idx="2070">
                  <c:v>43185</c:v>
                </c:pt>
                <c:pt idx="2071">
                  <c:v>43186</c:v>
                </c:pt>
                <c:pt idx="2072">
                  <c:v>43187</c:v>
                </c:pt>
                <c:pt idx="2073">
                  <c:v>43188</c:v>
                </c:pt>
                <c:pt idx="2074">
                  <c:v>43192</c:v>
                </c:pt>
                <c:pt idx="2075">
                  <c:v>43193</c:v>
                </c:pt>
                <c:pt idx="2076">
                  <c:v>43194</c:v>
                </c:pt>
                <c:pt idx="2077">
                  <c:v>43195</c:v>
                </c:pt>
                <c:pt idx="2078">
                  <c:v>43196</c:v>
                </c:pt>
                <c:pt idx="2079">
                  <c:v>43199</c:v>
                </c:pt>
                <c:pt idx="2080">
                  <c:v>43200</c:v>
                </c:pt>
                <c:pt idx="2081">
                  <c:v>43201</c:v>
                </c:pt>
                <c:pt idx="2082">
                  <c:v>43202</c:v>
                </c:pt>
                <c:pt idx="2083">
                  <c:v>43203</c:v>
                </c:pt>
                <c:pt idx="2084">
                  <c:v>43206</c:v>
                </c:pt>
                <c:pt idx="2085">
                  <c:v>43207</c:v>
                </c:pt>
                <c:pt idx="2086">
                  <c:v>43208</c:v>
                </c:pt>
                <c:pt idx="2087">
                  <c:v>43209</c:v>
                </c:pt>
                <c:pt idx="2088">
                  <c:v>43210</c:v>
                </c:pt>
                <c:pt idx="2089">
                  <c:v>43213</c:v>
                </c:pt>
                <c:pt idx="2090">
                  <c:v>43214</c:v>
                </c:pt>
                <c:pt idx="2091">
                  <c:v>43215</c:v>
                </c:pt>
                <c:pt idx="2092">
                  <c:v>43216</c:v>
                </c:pt>
                <c:pt idx="2093">
                  <c:v>43217</c:v>
                </c:pt>
                <c:pt idx="2094">
                  <c:v>43220</c:v>
                </c:pt>
                <c:pt idx="2095">
                  <c:v>43221</c:v>
                </c:pt>
                <c:pt idx="2096">
                  <c:v>43222</c:v>
                </c:pt>
                <c:pt idx="2097">
                  <c:v>43223</c:v>
                </c:pt>
                <c:pt idx="2098">
                  <c:v>43224</c:v>
                </c:pt>
                <c:pt idx="2099">
                  <c:v>43227</c:v>
                </c:pt>
                <c:pt idx="2100">
                  <c:v>43228</c:v>
                </c:pt>
                <c:pt idx="2101">
                  <c:v>43229</c:v>
                </c:pt>
                <c:pt idx="2102">
                  <c:v>43230</c:v>
                </c:pt>
                <c:pt idx="2103">
                  <c:v>43231</c:v>
                </c:pt>
                <c:pt idx="2104">
                  <c:v>43234</c:v>
                </c:pt>
                <c:pt idx="2105">
                  <c:v>43235</c:v>
                </c:pt>
                <c:pt idx="2106">
                  <c:v>43236</c:v>
                </c:pt>
                <c:pt idx="2107">
                  <c:v>43237</c:v>
                </c:pt>
                <c:pt idx="2108">
                  <c:v>43238</c:v>
                </c:pt>
                <c:pt idx="2109">
                  <c:v>43241</c:v>
                </c:pt>
                <c:pt idx="2110">
                  <c:v>43242</c:v>
                </c:pt>
                <c:pt idx="2111">
                  <c:v>43243</c:v>
                </c:pt>
                <c:pt idx="2112">
                  <c:v>43244</c:v>
                </c:pt>
                <c:pt idx="2113">
                  <c:v>43245</c:v>
                </c:pt>
                <c:pt idx="2114">
                  <c:v>43249</c:v>
                </c:pt>
                <c:pt idx="2115">
                  <c:v>43250</c:v>
                </c:pt>
                <c:pt idx="2116">
                  <c:v>43251</c:v>
                </c:pt>
                <c:pt idx="2117">
                  <c:v>43252</c:v>
                </c:pt>
                <c:pt idx="2118">
                  <c:v>43255</c:v>
                </c:pt>
                <c:pt idx="2119">
                  <c:v>43256</c:v>
                </c:pt>
                <c:pt idx="2120">
                  <c:v>43257</c:v>
                </c:pt>
                <c:pt idx="2121">
                  <c:v>43258</c:v>
                </c:pt>
                <c:pt idx="2122">
                  <c:v>43259</c:v>
                </c:pt>
                <c:pt idx="2123">
                  <c:v>43262</c:v>
                </c:pt>
                <c:pt idx="2124">
                  <c:v>43263</c:v>
                </c:pt>
                <c:pt idx="2125">
                  <c:v>43264</c:v>
                </c:pt>
                <c:pt idx="2126">
                  <c:v>43265</c:v>
                </c:pt>
                <c:pt idx="2127">
                  <c:v>43266</c:v>
                </c:pt>
                <c:pt idx="2128">
                  <c:v>43269</c:v>
                </c:pt>
                <c:pt idx="2129">
                  <c:v>43270</c:v>
                </c:pt>
                <c:pt idx="2130">
                  <c:v>43271</c:v>
                </c:pt>
                <c:pt idx="2131">
                  <c:v>43272</c:v>
                </c:pt>
                <c:pt idx="2132">
                  <c:v>43273</c:v>
                </c:pt>
                <c:pt idx="2133">
                  <c:v>43276</c:v>
                </c:pt>
                <c:pt idx="2134">
                  <c:v>43277</c:v>
                </c:pt>
                <c:pt idx="2135">
                  <c:v>43278</c:v>
                </c:pt>
                <c:pt idx="2136">
                  <c:v>43279</c:v>
                </c:pt>
                <c:pt idx="2137">
                  <c:v>43280</c:v>
                </c:pt>
                <c:pt idx="2138">
                  <c:v>43283</c:v>
                </c:pt>
                <c:pt idx="2139">
                  <c:v>43284</c:v>
                </c:pt>
                <c:pt idx="2140">
                  <c:v>43286</c:v>
                </c:pt>
                <c:pt idx="2141">
                  <c:v>43287</c:v>
                </c:pt>
                <c:pt idx="2142">
                  <c:v>43290</c:v>
                </c:pt>
                <c:pt idx="2143">
                  <c:v>43291</c:v>
                </c:pt>
                <c:pt idx="2144">
                  <c:v>43292</c:v>
                </c:pt>
                <c:pt idx="2145">
                  <c:v>43293</c:v>
                </c:pt>
                <c:pt idx="2146">
                  <c:v>43294</c:v>
                </c:pt>
                <c:pt idx="2147">
                  <c:v>43297</c:v>
                </c:pt>
                <c:pt idx="2148">
                  <c:v>43298</c:v>
                </c:pt>
                <c:pt idx="2149">
                  <c:v>43299</c:v>
                </c:pt>
                <c:pt idx="2150">
                  <c:v>43300</c:v>
                </c:pt>
                <c:pt idx="2151">
                  <c:v>43301</c:v>
                </c:pt>
                <c:pt idx="2152">
                  <c:v>43304</c:v>
                </c:pt>
                <c:pt idx="2153">
                  <c:v>43305</c:v>
                </c:pt>
                <c:pt idx="2154">
                  <c:v>43306</c:v>
                </c:pt>
                <c:pt idx="2155">
                  <c:v>43307</c:v>
                </c:pt>
                <c:pt idx="2156">
                  <c:v>43308</c:v>
                </c:pt>
                <c:pt idx="2157">
                  <c:v>43311</c:v>
                </c:pt>
                <c:pt idx="2158">
                  <c:v>43312</c:v>
                </c:pt>
                <c:pt idx="2159">
                  <c:v>43313</c:v>
                </c:pt>
                <c:pt idx="2160">
                  <c:v>43314</c:v>
                </c:pt>
                <c:pt idx="2161">
                  <c:v>43315</c:v>
                </c:pt>
                <c:pt idx="2162">
                  <c:v>43318</c:v>
                </c:pt>
                <c:pt idx="2163">
                  <c:v>43319</c:v>
                </c:pt>
                <c:pt idx="2164">
                  <c:v>43320</c:v>
                </c:pt>
                <c:pt idx="2165">
                  <c:v>43321</c:v>
                </c:pt>
                <c:pt idx="2166">
                  <c:v>43322</c:v>
                </c:pt>
                <c:pt idx="2167">
                  <c:v>43325</c:v>
                </c:pt>
                <c:pt idx="2168">
                  <c:v>43326</c:v>
                </c:pt>
                <c:pt idx="2169">
                  <c:v>43327</c:v>
                </c:pt>
                <c:pt idx="2170">
                  <c:v>43328</c:v>
                </c:pt>
                <c:pt idx="2171">
                  <c:v>43329</c:v>
                </c:pt>
                <c:pt idx="2172">
                  <c:v>43332</c:v>
                </c:pt>
                <c:pt idx="2173">
                  <c:v>43333</c:v>
                </c:pt>
                <c:pt idx="2174">
                  <c:v>43334</c:v>
                </c:pt>
                <c:pt idx="2175">
                  <c:v>43335</c:v>
                </c:pt>
                <c:pt idx="2176">
                  <c:v>43336</c:v>
                </c:pt>
                <c:pt idx="2177">
                  <c:v>43339</c:v>
                </c:pt>
                <c:pt idx="2178">
                  <c:v>43340</c:v>
                </c:pt>
                <c:pt idx="2179">
                  <c:v>43341</c:v>
                </c:pt>
                <c:pt idx="2180">
                  <c:v>43342</c:v>
                </c:pt>
                <c:pt idx="2181">
                  <c:v>43343</c:v>
                </c:pt>
                <c:pt idx="2182">
                  <c:v>43347</c:v>
                </c:pt>
                <c:pt idx="2183">
                  <c:v>43348</c:v>
                </c:pt>
                <c:pt idx="2184">
                  <c:v>43349</c:v>
                </c:pt>
                <c:pt idx="2185">
                  <c:v>43350</c:v>
                </c:pt>
                <c:pt idx="2186">
                  <c:v>43353</c:v>
                </c:pt>
                <c:pt idx="2187">
                  <c:v>43354</c:v>
                </c:pt>
                <c:pt idx="2188">
                  <c:v>43355</c:v>
                </c:pt>
                <c:pt idx="2189">
                  <c:v>43356</c:v>
                </c:pt>
                <c:pt idx="2190">
                  <c:v>43357</c:v>
                </c:pt>
                <c:pt idx="2191">
                  <c:v>43360</c:v>
                </c:pt>
                <c:pt idx="2192">
                  <c:v>43361</c:v>
                </c:pt>
                <c:pt idx="2193">
                  <c:v>43362</c:v>
                </c:pt>
                <c:pt idx="2194">
                  <c:v>43363</c:v>
                </c:pt>
                <c:pt idx="2195">
                  <c:v>43364</c:v>
                </c:pt>
                <c:pt idx="2196">
                  <c:v>43367</c:v>
                </c:pt>
                <c:pt idx="2197">
                  <c:v>43368</c:v>
                </c:pt>
                <c:pt idx="2198">
                  <c:v>43369</c:v>
                </c:pt>
                <c:pt idx="2199">
                  <c:v>43370</c:v>
                </c:pt>
                <c:pt idx="2200">
                  <c:v>43371</c:v>
                </c:pt>
                <c:pt idx="2201">
                  <c:v>43374</c:v>
                </c:pt>
                <c:pt idx="2202">
                  <c:v>43375</c:v>
                </c:pt>
                <c:pt idx="2203">
                  <c:v>43376</c:v>
                </c:pt>
                <c:pt idx="2204">
                  <c:v>43377</c:v>
                </c:pt>
                <c:pt idx="2205">
                  <c:v>43378</c:v>
                </c:pt>
                <c:pt idx="2206">
                  <c:v>43381</c:v>
                </c:pt>
                <c:pt idx="2207">
                  <c:v>43382</c:v>
                </c:pt>
                <c:pt idx="2208">
                  <c:v>43383</c:v>
                </c:pt>
                <c:pt idx="2209">
                  <c:v>43384</c:v>
                </c:pt>
                <c:pt idx="2210">
                  <c:v>43385</c:v>
                </c:pt>
                <c:pt idx="2211">
                  <c:v>43388</c:v>
                </c:pt>
                <c:pt idx="2212">
                  <c:v>43389</c:v>
                </c:pt>
                <c:pt idx="2213">
                  <c:v>43390</c:v>
                </c:pt>
                <c:pt idx="2214">
                  <c:v>43391</c:v>
                </c:pt>
                <c:pt idx="2215">
                  <c:v>43392</c:v>
                </c:pt>
                <c:pt idx="2216">
                  <c:v>43395</c:v>
                </c:pt>
                <c:pt idx="2217">
                  <c:v>43396</c:v>
                </c:pt>
                <c:pt idx="2218">
                  <c:v>43397</c:v>
                </c:pt>
                <c:pt idx="2219">
                  <c:v>43398</c:v>
                </c:pt>
                <c:pt idx="2220">
                  <c:v>43399</c:v>
                </c:pt>
                <c:pt idx="2221">
                  <c:v>43402</c:v>
                </c:pt>
                <c:pt idx="2222">
                  <c:v>43403</c:v>
                </c:pt>
                <c:pt idx="2223">
                  <c:v>43404</c:v>
                </c:pt>
                <c:pt idx="2224">
                  <c:v>43405</c:v>
                </c:pt>
                <c:pt idx="2225">
                  <c:v>43406</c:v>
                </c:pt>
                <c:pt idx="2226">
                  <c:v>43409</c:v>
                </c:pt>
                <c:pt idx="2227">
                  <c:v>43410</c:v>
                </c:pt>
                <c:pt idx="2228">
                  <c:v>43411</c:v>
                </c:pt>
                <c:pt idx="2229">
                  <c:v>43412</c:v>
                </c:pt>
                <c:pt idx="2230">
                  <c:v>43413</c:v>
                </c:pt>
                <c:pt idx="2231">
                  <c:v>43416</c:v>
                </c:pt>
                <c:pt idx="2232">
                  <c:v>43417</c:v>
                </c:pt>
                <c:pt idx="2233">
                  <c:v>43418</c:v>
                </c:pt>
                <c:pt idx="2234">
                  <c:v>43419</c:v>
                </c:pt>
                <c:pt idx="2235">
                  <c:v>43420</c:v>
                </c:pt>
                <c:pt idx="2236">
                  <c:v>43423</c:v>
                </c:pt>
                <c:pt idx="2237">
                  <c:v>43424</c:v>
                </c:pt>
                <c:pt idx="2238">
                  <c:v>43425</c:v>
                </c:pt>
                <c:pt idx="2239">
                  <c:v>43427</c:v>
                </c:pt>
                <c:pt idx="2240">
                  <c:v>43430</c:v>
                </c:pt>
                <c:pt idx="2241">
                  <c:v>43431</c:v>
                </c:pt>
                <c:pt idx="2242">
                  <c:v>43432</c:v>
                </c:pt>
                <c:pt idx="2243">
                  <c:v>43433</c:v>
                </c:pt>
                <c:pt idx="2244">
                  <c:v>43434</c:v>
                </c:pt>
                <c:pt idx="2245">
                  <c:v>43437</c:v>
                </c:pt>
                <c:pt idx="2246">
                  <c:v>43438</c:v>
                </c:pt>
                <c:pt idx="2247">
                  <c:v>43440</c:v>
                </c:pt>
                <c:pt idx="2248">
                  <c:v>43441</c:v>
                </c:pt>
                <c:pt idx="2249">
                  <c:v>43444</c:v>
                </c:pt>
                <c:pt idx="2250">
                  <c:v>43445</c:v>
                </c:pt>
                <c:pt idx="2251">
                  <c:v>43446</c:v>
                </c:pt>
                <c:pt idx="2252">
                  <c:v>43447</c:v>
                </c:pt>
                <c:pt idx="2253">
                  <c:v>43448</c:v>
                </c:pt>
                <c:pt idx="2254">
                  <c:v>43451</c:v>
                </c:pt>
                <c:pt idx="2255">
                  <c:v>43452</c:v>
                </c:pt>
                <c:pt idx="2256">
                  <c:v>43453</c:v>
                </c:pt>
                <c:pt idx="2257">
                  <c:v>43454</c:v>
                </c:pt>
                <c:pt idx="2258">
                  <c:v>43455</c:v>
                </c:pt>
                <c:pt idx="2259">
                  <c:v>43458</c:v>
                </c:pt>
                <c:pt idx="2260">
                  <c:v>43460</c:v>
                </c:pt>
                <c:pt idx="2261">
                  <c:v>43461</c:v>
                </c:pt>
                <c:pt idx="2262">
                  <c:v>43462</c:v>
                </c:pt>
                <c:pt idx="2263">
                  <c:v>43465</c:v>
                </c:pt>
                <c:pt idx="2264">
                  <c:v>43467</c:v>
                </c:pt>
                <c:pt idx="2265">
                  <c:v>43468</c:v>
                </c:pt>
                <c:pt idx="2266">
                  <c:v>43469</c:v>
                </c:pt>
                <c:pt idx="2267">
                  <c:v>43472</c:v>
                </c:pt>
                <c:pt idx="2268">
                  <c:v>43473</c:v>
                </c:pt>
                <c:pt idx="2269">
                  <c:v>43474</c:v>
                </c:pt>
                <c:pt idx="2270">
                  <c:v>43475</c:v>
                </c:pt>
                <c:pt idx="2271">
                  <c:v>43476</c:v>
                </c:pt>
                <c:pt idx="2272">
                  <c:v>43479</c:v>
                </c:pt>
                <c:pt idx="2273">
                  <c:v>43480</c:v>
                </c:pt>
                <c:pt idx="2274">
                  <c:v>43481</c:v>
                </c:pt>
                <c:pt idx="2275">
                  <c:v>43482</c:v>
                </c:pt>
                <c:pt idx="2276">
                  <c:v>43483</c:v>
                </c:pt>
                <c:pt idx="2277">
                  <c:v>43487</c:v>
                </c:pt>
                <c:pt idx="2278">
                  <c:v>43488</c:v>
                </c:pt>
                <c:pt idx="2279">
                  <c:v>43489</c:v>
                </c:pt>
                <c:pt idx="2280">
                  <c:v>43490</c:v>
                </c:pt>
                <c:pt idx="2281">
                  <c:v>43493</c:v>
                </c:pt>
                <c:pt idx="2282">
                  <c:v>43494</c:v>
                </c:pt>
                <c:pt idx="2283">
                  <c:v>43495</c:v>
                </c:pt>
                <c:pt idx="2284">
                  <c:v>43496</c:v>
                </c:pt>
                <c:pt idx="2285">
                  <c:v>43497</c:v>
                </c:pt>
                <c:pt idx="2286">
                  <c:v>43500</c:v>
                </c:pt>
                <c:pt idx="2287">
                  <c:v>43501</c:v>
                </c:pt>
                <c:pt idx="2288">
                  <c:v>43502</c:v>
                </c:pt>
                <c:pt idx="2289">
                  <c:v>43503</c:v>
                </c:pt>
                <c:pt idx="2290">
                  <c:v>43504</c:v>
                </c:pt>
                <c:pt idx="2291">
                  <c:v>43507</c:v>
                </c:pt>
                <c:pt idx="2292">
                  <c:v>43508</c:v>
                </c:pt>
                <c:pt idx="2293">
                  <c:v>43509</c:v>
                </c:pt>
                <c:pt idx="2294">
                  <c:v>43510</c:v>
                </c:pt>
                <c:pt idx="2295">
                  <c:v>43511</c:v>
                </c:pt>
                <c:pt idx="2296">
                  <c:v>43515</c:v>
                </c:pt>
                <c:pt idx="2297">
                  <c:v>43516</c:v>
                </c:pt>
                <c:pt idx="2298">
                  <c:v>43517</c:v>
                </c:pt>
                <c:pt idx="2299">
                  <c:v>43518</c:v>
                </c:pt>
                <c:pt idx="2300">
                  <c:v>43521</c:v>
                </c:pt>
                <c:pt idx="2301">
                  <c:v>43522</c:v>
                </c:pt>
                <c:pt idx="2302">
                  <c:v>43523</c:v>
                </c:pt>
                <c:pt idx="2303">
                  <c:v>43524</c:v>
                </c:pt>
                <c:pt idx="2304">
                  <c:v>43525</c:v>
                </c:pt>
                <c:pt idx="2305">
                  <c:v>43528</c:v>
                </c:pt>
                <c:pt idx="2306">
                  <c:v>43529</c:v>
                </c:pt>
                <c:pt idx="2307">
                  <c:v>43530</c:v>
                </c:pt>
                <c:pt idx="2308">
                  <c:v>43531</c:v>
                </c:pt>
                <c:pt idx="2309">
                  <c:v>43532</c:v>
                </c:pt>
                <c:pt idx="2310">
                  <c:v>43535</c:v>
                </c:pt>
                <c:pt idx="2311">
                  <c:v>43536</c:v>
                </c:pt>
                <c:pt idx="2312">
                  <c:v>43537</c:v>
                </c:pt>
                <c:pt idx="2313">
                  <c:v>43538</c:v>
                </c:pt>
                <c:pt idx="2314">
                  <c:v>43539</c:v>
                </c:pt>
                <c:pt idx="2315">
                  <c:v>43542</c:v>
                </c:pt>
                <c:pt idx="2316">
                  <c:v>43543</c:v>
                </c:pt>
                <c:pt idx="2317">
                  <c:v>43544</c:v>
                </c:pt>
                <c:pt idx="2318">
                  <c:v>43545</c:v>
                </c:pt>
                <c:pt idx="2319">
                  <c:v>43546</c:v>
                </c:pt>
                <c:pt idx="2320">
                  <c:v>43549</c:v>
                </c:pt>
                <c:pt idx="2321">
                  <c:v>43550</c:v>
                </c:pt>
                <c:pt idx="2322">
                  <c:v>43551</c:v>
                </c:pt>
                <c:pt idx="2323">
                  <c:v>43552</c:v>
                </c:pt>
                <c:pt idx="2324">
                  <c:v>43553</c:v>
                </c:pt>
                <c:pt idx="2325">
                  <c:v>43556</c:v>
                </c:pt>
                <c:pt idx="2326">
                  <c:v>43557</c:v>
                </c:pt>
                <c:pt idx="2327">
                  <c:v>43558</c:v>
                </c:pt>
                <c:pt idx="2328">
                  <c:v>43559</c:v>
                </c:pt>
                <c:pt idx="2329">
                  <c:v>43560</c:v>
                </c:pt>
                <c:pt idx="2330">
                  <c:v>43563</c:v>
                </c:pt>
                <c:pt idx="2331">
                  <c:v>43564</c:v>
                </c:pt>
                <c:pt idx="2332">
                  <c:v>43565</c:v>
                </c:pt>
                <c:pt idx="2333">
                  <c:v>43566</c:v>
                </c:pt>
                <c:pt idx="2334">
                  <c:v>43567</c:v>
                </c:pt>
                <c:pt idx="2335">
                  <c:v>43570</c:v>
                </c:pt>
                <c:pt idx="2336">
                  <c:v>43571</c:v>
                </c:pt>
                <c:pt idx="2337">
                  <c:v>43572</c:v>
                </c:pt>
                <c:pt idx="2338">
                  <c:v>43573</c:v>
                </c:pt>
                <c:pt idx="2339">
                  <c:v>43577</c:v>
                </c:pt>
                <c:pt idx="2340">
                  <c:v>43578</c:v>
                </c:pt>
                <c:pt idx="2341">
                  <c:v>43579</c:v>
                </c:pt>
                <c:pt idx="2342">
                  <c:v>43580</c:v>
                </c:pt>
                <c:pt idx="2343">
                  <c:v>43581</c:v>
                </c:pt>
                <c:pt idx="2344">
                  <c:v>43584</c:v>
                </c:pt>
                <c:pt idx="2345">
                  <c:v>43585</c:v>
                </c:pt>
                <c:pt idx="2346">
                  <c:v>43586</c:v>
                </c:pt>
                <c:pt idx="2347">
                  <c:v>43587</c:v>
                </c:pt>
                <c:pt idx="2348">
                  <c:v>43588</c:v>
                </c:pt>
                <c:pt idx="2349">
                  <c:v>43591</c:v>
                </c:pt>
                <c:pt idx="2350">
                  <c:v>43592</c:v>
                </c:pt>
                <c:pt idx="2351">
                  <c:v>43593</c:v>
                </c:pt>
                <c:pt idx="2352">
                  <c:v>43594</c:v>
                </c:pt>
                <c:pt idx="2353">
                  <c:v>43595</c:v>
                </c:pt>
                <c:pt idx="2354">
                  <c:v>43598</c:v>
                </c:pt>
                <c:pt idx="2355">
                  <c:v>43599</c:v>
                </c:pt>
                <c:pt idx="2356">
                  <c:v>43600</c:v>
                </c:pt>
                <c:pt idx="2357">
                  <c:v>43601</c:v>
                </c:pt>
                <c:pt idx="2358">
                  <c:v>43602</c:v>
                </c:pt>
                <c:pt idx="2359">
                  <c:v>43605</c:v>
                </c:pt>
                <c:pt idx="2360">
                  <c:v>43606</c:v>
                </c:pt>
                <c:pt idx="2361">
                  <c:v>43607</c:v>
                </c:pt>
                <c:pt idx="2362">
                  <c:v>43608</c:v>
                </c:pt>
                <c:pt idx="2363">
                  <c:v>43609</c:v>
                </c:pt>
                <c:pt idx="2364">
                  <c:v>43613</c:v>
                </c:pt>
                <c:pt idx="2365">
                  <c:v>43614</c:v>
                </c:pt>
                <c:pt idx="2366">
                  <c:v>43615</c:v>
                </c:pt>
                <c:pt idx="2367">
                  <c:v>43616</c:v>
                </c:pt>
                <c:pt idx="2368">
                  <c:v>43619</c:v>
                </c:pt>
                <c:pt idx="2369">
                  <c:v>43620</c:v>
                </c:pt>
                <c:pt idx="2370">
                  <c:v>43621</c:v>
                </c:pt>
                <c:pt idx="2371">
                  <c:v>43622</c:v>
                </c:pt>
                <c:pt idx="2372">
                  <c:v>43623</c:v>
                </c:pt>
                <c:pt idx="2373">
                  <c:v>43626</c:v>
                </c:pt>
                <c:pt idx="2374">
                  <c:v>43627</c:v>
                </c:pt>
                <c:pt idx="2375">
                  <c:v>43628</c:v>
                </c:pt>
                <c:pt idx="2376">
                  <c:v>43629</c:v>
                </c:pt>
                <c:pt idx="2377">
                  <c:v>43630</c:v>
                </c:pt>
                <c:pt idx="2378">
                  <c:v>43633</c:v>
                </c:pt>
                <c:pt idx="2379">
                  <c:v>43634</c:v>
                </c:pt>
                <c:pt idx="2380">
                  <c:v>43635</c:v>
                </c:pt>
                <c:pt idx="2381">
                  <c:v>43636</c:v>
                </c:pt>
                <c:pt idx="2382">
                  <c:v>43637</c:v>
                </c:pt>
                <c:pt idx="2383">
                  <c:v>43640</c:v>
                </c:pt>
                <c:pt idx="2384">
                  <c:v>43641</c:v>
                </c:pt>
                <c:pt idx="2385">
                  <c:v>43642</c:v>
                </c:pt>
                <c:pt idx="2386">
                  <c:v>43643</c:v>
                </c:pt>
                <c:pt idx="2387">
                  <c:v>43644</c:v>
                </c:pt>
                <c:pt idx="2388">
                  <c:v>43647</c:v>
                </c:pt>
                <c:pt idx="2389">
                  <c:v>43648</c:v>
                </c:pt>
                <c:pt idx="2390">
                  <c:v>43649</c:v>
                </c:pt>
                <c:pt idx="2391">
                  <c:v>43651</c:v>
                </c:pt>
                <c:pt idx="2392">
                  <c:v>43654</c:v>
                </c:pt>
                <c:pt idx="2393">
                  <c:v>43655</c:v>
                </c:pt>
                <c:pt idx="2394">
                  <c:v>43656</c:v>
                </c:pt>
                <c:pt idx="2395">
                  <c:v>43657</c:v>
                </c:pt>
                <c:pt idx="2396">
                  <c:v>43658</c:v>
                </c:pt>
                <c:pt idx="2397">
                  <c:v>43661</c:v>
                </c:pt>
                <c:pt idx="2398">
                  <c:v>43662</c:v>
                </c:pt>
                <c:pt idx="2399">
                  <c:v>43663</c:v>
                </c:pt>
                <c:pt idx="2400">
                  <c:v>43664</c:v>
                </c:pt>
                <c:pt idx="2401">
                  <c:v>43665</c:v>
                </c:pt>
                <c:pt idx="2402">
                  <c:v>43668</c:v>
                </c:pt>
                <c:pt idx="2403">
                  <c:v>43669</c:v>
                </c:pt>
                <c:pt idx="2404">
                  <c:v>43670</c:v>
                </c:pt>
                <c:pt idx="2405">
                  <c:v>43671</c:v>
                </c:pt>
                <c:pt idx="2406">
                  <c:v>43672</c:v>
                </c:pt>
                <c:pt idx="2407">
                  <c:v>43675</c:v>
                </c:pt>
                <c:pt idx="2408">
                  <c:v>43676</c:v>
                </c:pt>
                <c:pt idx="2409">
                  <c:v>43677</c:v>
                </c:pt>
                <c:pt idx="2410">
                  <c:v>43678</c:v>
                </c:pt>
                <c:pt idx="2411">
                  <c:v>43679</c:v>
                </c:pt>
                <c:pt idx="2412">
                  <c:v>43682</c:v>
                </c:pt>
                <c:pt idx="2413">
                  <c:v>43683</c:v>
                </c:pt>
                <c:pt idx="2414">
                  <c:v>43684</c:v>
                </c:pt>
                <c:pt idx="2415">
                  <c:v>43685</c:v>
                </c:pt>
                <c:pt idx="2416">
                  <c:v>43686</c:v>
                </c:pt>
                <c:pt idx="2417">
                  <c:v>43689</c:v>
                </c:pt>
                <c:pt idx="2418">
                  <c:v>43690</c:v>
                </c:pt>
                <c:pt idx="2419">
                  <c:v>43691</c:v>
                </c:pt>
                <c:pt idx="2420">
                  <c:v>43692</c:v>
                </c:pt>
                <c:pt idx="2421">
                  <c:v>43693</c:v>
                </c:pt>
                <c:pt idx="2422">
                  <c:v>43696</c:v>
                </c:pt>
                <c:pt idx="2423">
                  <c:v>43697</c:v>
                </c:pt>
                <c:pt idx="2424">
                  <c:v>43698</c:v>
                </c:pt>
                <c:pt idx="2425">
                  <c:v>43699</c:v>
                </c:pt>
                <c:pt idx="2426">
                  <c:v>43700</c:v>
                </c:pt>
                <c:pt idx="2427">
                  <c:v>43703</c:v>
                </c:pt>
                <c:pt idx="2428">
                  <c:v>43704</c:v>
                </c:pt>
                <c:pt idx="2429">
                  <c:v>43705</c:v>
                </c:pt>
                <c:pt idx="2430">
                  <c:v>43706</c:v>
                </c:pt>
                <c:pt idx="2431">
                  <c:v>43707</c:v>
                </c:pt>
                <c:pt idx="2432">
                  <c:v>43711</c:v>
                </c:pt>
                <c:pt idx="2433">
                  <c:v>43712</c:v>
                </c:pt>
                <c:pt idx="2434">
                  <c:v>43713</c:v>
                </c:pt>
                <c:pt idx="2435">
                  <c:v>43714</c:v>
                </c:pt>
                <c:pt idx="2436">
                  <c:v>43717</c:v>
                </c:pt>
                <c:pt idx="2437">
                  <c:v>43718</c:v>
                </c:pt>
                <c:pt idx="2438">
                  <c:v>43719</c:v>
                </c:pt>
                <c:pt idx="2439">
                  <c:v>43720</c:v>
                </c:pt>
                <c:pt idx="2440">
                  <c:v>43721</c:v>
                </c:pt>
                <c:pt idx="2441">
                  <c:v>43724</c:v>
                </c:pt>
                <c:pt idx="2442">
                  <c:v>43725</c:v>
                </c:pt>
                <c:pt idx="2443">
                  <c:v>43726</c:v>
                </c:pt>
                <c:pt idx="2444">
                  <c:v>43727</c:v>
                </c:pt>
                <c:pt idx="2445">
                  <c:v>43728</c:v>
                </c:pt>
                <c:pt idx="2446">
                  <c:v>43731</c:v>
                </c:pt>
                <c:pt idx="2447">
                  <c:v>43732</c:v>
                </c:pt>
                <c:pt idx="2448">
                  <c:v>43733</c:v>
                </c:pt>
                <c:pt idx="2449">
                  <c:v>43734</c:v>
                </c:pt>
                <c:pt idx="2450">
                  <c:v>43735</c:v>
                </c:pt>
                <c:pt idx="2451">
                  <c:v>43738</c:v>
                </c:pt>
                <c:pt idx="2452">
                  <c:v>43739</c:v>
                </c:pt>
                <c:pt idx="2453">
                  <c:v>43740</c:v>
                </c:pt>
                <c:pt idx="2454">
                  <c:v>43741</c:v>
                </c:pt>
                <c:pt idx="2455">
                  <c:v>43742</c:v>
                </c:pt>
                <c:pt idx="2456">
                  <c:v>43745</c:v>
                </c:pt>
                <c:pt idx="2457">
                  <c:v>43746</c:v>
                </c:pt>
                <c:pt idx="2458">
                  <c:v>43747</c:v>
                </c:pt>
                <c:pt idx="2459">
                  <c:v>43748</c:v>
                </c:pt>
                <c:pt idx="2460">
                  <c:v>43749</c:v>
                </c:pt>
                <c:pt idx="2461">
                  <c:v>43752</c:v>
                </c:pt>
                <c:pt idx="2462">
                  <c:v>43753</c:v>
                </c:pt>
                <c:pt idx="2463">
                  <c:v>43754</c:v>
                </c:pt>
                <c:pt idx="2464">
                  <c:v>43755</c:v>
                </c:pt>
                <c:pt idx="2465">
                  <c:v>43756</c:v>
                </c:pt>
                <c:pt idx="2466">
                  <c:v>43759</c:v>
                </c:pt>
                <c:pt idx="2467">
                  <c:v>43760</c:v>
                </c:pt>
                <c:pt idx="2468">
                  <c:v>43761</c:v>
                </c:pt>
                <c:pt idx="2469">
                  <c:v>43762</c:v>
                </c:pt>
                <c:pt idx="2470">
                  <c:v>43763</c:v>
                </c:pt>
                <c:pt idx="2471">
                  <c:v>43766</c:v>
                </c:pt>
                <c:pt idx="2472">
                  <c:v>43767</c:v>
                </c:pt>
                <c:pt idx="2473">
                  <c:v>43768</c:v>
                </c:pt>
                <c:pt idx="2474">
                  <c:v>43769</c:v>
                </c:pt>
                <c:pt idx="2475">
                  <c:v>43770</c:v>
                </c:pt>
                <c:pt idx="2476">
                  <c:v>43773</c:v>
                </c:pt>
                <c:pt idx="2477">
                  <c:v>43774</c:v>
                </c:pt>
                <c:pt idx="2478">
                  <c:v>43775</c:v>
                </c:pt>
                <c:pt idx="2479">
                  <c:v>43776</c:v>
                </c:pt>
                <c:pt idx="2480">
                  <c:v>43777</c:v>
                </c:pt>
                <c:pt idx="2481">
                  <c:v>43780</c:v>
                </c:pt>
                <c:pt idx="2482">
                  <c:v>43781</c:v>
                </c:pt>
                <c:pt idx="2483">
                  <c:v>43782</c:v>
                </c:pt>
                <c:pt idx="2484">
                  <c:v>43783</c:v>
                </c:pt>
                <c:pt idx="2485">
                  <c:v>43784</c:v>
                </c:pt>
                <c:pt idx="2486">
                  <c:v>43787</c:v>
                </c:pt>
                <c:pt idx="2487">
                  <c:v>43788</c:v>
                </c:pt>
                <c:pt idx="2488">
                  <c:v>43789</c:v>
                </c:pt>
                <c:pt idx="2489">
                  <c:v>43790</c:v>
                </c:pt>
                <c:pt idx="2490">
                  <c:v>43791</c:v>
                </c:pt>
                <c:pt idx="2491">
                  <c:v>43794</c:v>
                </c:pt>
                <c:pt idx="2492">
                  <c:v>43795</c:v>
                </c:pt>
                <c:pt idx="2493">
                  <c:v>43796</c:v>
                </c:pt>
                <c:pt idx="2494">
                  <c:v>43798</c:v>
                </c:pt>
                <c:pt idx="2495">
                  <c:v>43801</c:v>
                </c:pt>
                <c:pt idx="2496">
                  <c:v>43802</c:v>
                </c:pt>
                <c:pt idx="2497">
                  <c:v>43803</c:v>
                </c:pt>
                <c:pt idx="2498">
                  <c:v>43804</c:v>
                </c:pt>
                <c:pt idx="2499">
                  <c:v>43805</c:v>
                </c:pt>
                <c:pt idx="2500">
                  <c:v>43808</c:v>
                </c:pt>
                <c:pt idx="2501">
                  <c:v>43809</c:v>
                </c:pt>
                <c:pt idx="2502">
                  <c:v>43810</c:v>
                </c:pt>
                <c:pt idx="2503">
                  <c:v>43811</c:v>
                </c:pt>
                <c:pt idx="2504">
                  <c:v>43812</c:v>
                </c:pt>
                <c:pt idx="2505">
                  <c:v>43815</c:v>
                </c:pt>
                <c:pt idx="2506">
                  <c:v>43816</c:v>
                </c:pt>
                <c:pt idx="2507">
                  <c:v>43817</c:v>
                </c:pt>
                <c:pt idx="2508">
                  <c:v>43818</c:v>
                </c:pt>
                <c:pt idx="2509">
                  <c:v>43819</c:v>
                </c:pt>
                <c:pt idx="2510">
                  <c:v>43822</c:v>
                </c:pt>
                <c:pt idx="2511">
                  <c:v>43823</c:v>
                </c:pt>
                <c:pt idx="2512">
                  <c:v>43825</c:v>
                </c:pt>
                <c:pt idx="2513">
                  <c:v>43826</c:v>
                </c:pt>
                <c:pt idx="2514">
                  <c:v>43829</c:v>
                </c:pt>
                <c:pt idx="2515">
                  <c:v>43830</c:v>
                </c:pt>
                <c:pt idx="2516">
                  <c:v>43832</c:v>
                </c:pt>
                <c:pt idx="2517">
                  <c:v>43833</c:v>
                </c:pt>
                <c:pt idx="2518">
                  <c:v>43836</c:v>
                </c:pt>
                <c:pt idx="2519">
                  <c:v>43837</c:v>
                </c:pt>
                <c:pt idx="2520">
                  <c:v>43838</c:v>
                </c:pt>
                <c:pt idx="2521">
                  <c:v>43839</c:v>
                </c:pt>
                <c:pt idx="2522">
                  <c:v>43840</c:v>
                </c:pt>
                <c:pt idx="2523">
                  <c:v>43843</c:v>
                </c:pt>
                <c:pt idx="2524">
                  <c:v>43844</c:v>
                </c:pt>
                <c:pt idx="2525">
                  <c:v>43845</c:v>
                </c:pt>
                <c:pt idx="2526">
                  <c:v>43846</c:v>
                </c:pt>
                <c:pt idx="2527">
                  <c:v>43847</c:v>
                </c:pt>
                <c:pt idx="2528">
                  <c:v>43851</c:v>
                </c:pt>
                <c:pt idx="2529">
                  <c:v>43852</c:v>
                </c:pt>
                <c:pt idx="2530">
                  <c:v>43853</c:v>
                </c:pt>
                <c:pt idx="2531">
                  <c:v>43854</c:v>
                </c:pt>
                <c:pt idx="2532">
                  <c:v>43857</c:v>
                </c:pt>
                <c:pt idx="2533">
                  <c:v>43858</c:v>
                </c:pt>
                <c:pt idx="2534">
                  <c:v>43859</c:v>
                </c:pt>
                <c:pt idx="2535">
                  <c:v>43860</c:v>
                </c:pt>
                <c:pt idx="2536">
                  <c:v>43861</c:v>
                </c:pt>
                <c:pt idx="2537">
                  <c:v>43864</c:v>
                </c:pt>
                <c:pt idx="2538">
                  <c:v>43865</c:v>
                </c:pt>
                <c:pt idx="2539">
                  <c:v>43866</c:v>
                </c:pt>
                <c:pt idx="2540">
                  <c:v>43867</c:v>
                </c:pt>
                <c:pt idx="2541">
                  <c:v>43868</c:v>
                </c:pt>
                <c:pt idx="2542">
                  <c:v>43871</c:v>
                </c:pt>
                <c:pt idx="2543">
                  <c:v>43872</c:v>
                </c:pt>
                <c:pt idx="2544">
                  <c:v>43873</c:v>
                </c:pt>
                <c:pt idx="2545">
                  <c:v>43874</c:v>
                </c:pt>
                <c:pt idx="2546">
                  <c:v>43875</c:v>
                </c:pt>
                <c:pt idx="2547">
                  <c:v>43879</c:v>
                </c:pt>
                <c:pt idx="2548">
                  <c:v>43880</c:v>
                </c:pt>
                <c:pt idx="2549">
                  <c:v>43881</c:v>
                </c:pt>
                <c:pt idx="2550">
                  <c:v>43882</c:v>
                </c:pt>
                <c:pt idx="2551">
                  <c:v>43885</c:v>
                </c:pt>
                <c:pt idx="2552">
                  <c:v>43886</c:v>
                </c:pt>
                <c:pt idx="2553">
                  <c:v>43887</c:v>
                </c:pt>
                <c:pt idx="2554">
                  <c:v>43888</c:v>
                </c:pt>
                <c:pt idx="2555">
                  <c:v>43889</c:v>
                </c:pt>
                <c:pt idx="2556">
                  <c:v>43892</c:v>
                </c:pt>
                <c:pt idx="2557">
                  <c:v>43893</c:v>
                </c:pt>
                <c:pt idx="2558">
                  <c:v>43894</c:v>
                </c:pt>
                <c:pt idx="2559">
                  <c:v>43895</c:v>
                </c:pt>
                <c:pt idx="2560">
                  <c:v>43896</c:v>
                </c:pt>
                <c:pt idx="2561">
                  <c:v>43899</c:v>
                </c:pt>
                <c:pt idx="2562">
                  <c:v>43900</c:v>
                </c:pt>
                <c:pt idx="2563">
                  <c:v>43901</c:v>
                </c:pt>
                <c:pt idx="2564">
                  <c:v>43902</c:v>
                </c:pt>
                <c:pt idx="2565">
                  <c:v>43903</c:v>
                </c:pt>
                <c:pt idx="2566">
                  <c:v>43906</c:v>
                </c:pt>
                <c:pt idx="2567">
                  <c:v>43907</c:v>
                </c:pt>
                <c:pt idx="2568">
                  <c:v>43908</c:v>
                </c:pt>
                <c:pt idx="2569">
                  <c:v>43909</c:v>
                </c:pt>
                <c:pt idx="2570">
                  <c:v>43910</c:v>
                </c:pt>
                <c:pt idx="2571">
                  <c:v>43913</c:v>
                </c:pt>
                <c:pt idx="2572">
                  <c:v>43914</c:v>
                </c:pt>
                <c:pt idx="2573">
                  <c:v>43915</c:v>
                </c:pt>
                <c:pt idx="2574">
                  <c:v>43916</c:v>
                </c:pt>
                <c:pt idx="2575">
                  <c:v>43917</c:v>
                </c:pt>
                <c:pt idx="2576">
                  <c:v>43920</c:v>
                </c:pt>
                <c:pt idx="2577">
                  <c:v>43921</c:v>
                </c:pt>
                <c:pt idx="2578">
                  <c:v>43922</c:v>
                </c:pt>
                <c:pt idx="2579">
                  <c:v>43923</c:v>
                </c:pt>
                <c:pt idx="2580">
                  <c:v>43924</c:v>
                </c:pt>
                <c:pt idx="2581">
                  <c:v>43927</c:v>
                </c:pt>
                <c:pt idx="2582">
                  <c:v>43928</c:v>
                </c:pt>
                <c:pt idx="2583">
                  <c:v>43929</c:v>
                </c:pt>
                <c:pt idx="2584">
                  <c:v>43930</c:v>
                </c:pt>
                <c:pt idx="2585">
                  <c:v>43934</c:v>
                </c:pt>
                <c:pt idx="2586">
                  <c:v>43935</c:v>
                </c:pt>
                <c:pt idx="2587">
                  <c:v>43936</c:v>
                </c:pt>
                <c:pt idx="2588">
                  <c:v>43937</c:v>
                </c:pt>
                <c:pt idx="2589">
                  <c:v>43938</c:v>
                </c:pt>
                <c:pt idx="2590">
                  <c:v>43941</c:v>
                </c:pt>
                <c:pt idx="2591">
                  <c:v>43942</c:v>
                </c:pt>
                <c:pt idx="2592">
                  <c:v>43943</c:v>
                </c:pt>
                <c:pt idx="2593">
                  <c:v>43944</c:v>
                </c:pt>
                <c:pt idx="2594">
                  <c:v>43945</c:v>
                </c:pt>
                <c:pt idx="2595">
                  <c:v>43948</c:v>
                </c:pt>
                <c:pt idx="2596">
                  <c:v>43949</c:v>
                </c:pt>
                <c:pt idx="2597">
                  <c:v>43950</c:v>
                </c:pt>
                <c:pt idx="2598">
                  <c:v>43951</c:v>
                </c:pt>
                <c:pt idx="2599">
                  <c:v>43952</c:v>
                </c:pt>
                <c:pt idx="2600">
                  <c:v>43955</c:v>
                </c:pt>
                <c:pt idx="2601">
                  <c:v>43956</c:v>
                </c:pt>
                <c:pt idx="2602">
                  <c:v>43957</c:v>
                </c:pt>
                <c:pt idx="2603">
                  <c:v>43958</c:v>
                </c:pt>
                <c:pt idx="2604">
                  <c:v>43959</c:v>
                </c:pt>
                <c:pt idx="2605">
                  <c:v>43962</c:v>
                </c:pt>
                <c:pt idx="2606">
                  <c:v>43963</c:v>
                </c:pt>
                <c:pt idx="2607">
                  <c:v>43964</c:v>
                </c:pt>
                <c:pt idx="2608">
                  <c:v>43965</c:v>
                </c:pt>
                <c:pt idx="2609">
                  <c:v>43966</c:v>
                </c:pt>
                <c:pt idx="2610">
                  <c:v>43969</c:v>
                </c:pt>
                <c:pt idx="2611">
                  <c:v>43970</c:v>
                </c:pt>
                <c:pt idx="2612">
                  <c:v>43971</c:v>
                </c:pt>
                <c:pt idx="2613">
                  <c:v>43972</c:v>
                </c:pt>
                <c:pt idx="2614">
                  <c:v>43973</c:v>
                </c:pt>
                <c:pt idx="2615">
                  <c:v>43977</c:v>
                </c:pt>
                <c:pt idx="2616">
                  <c:v>43978</c:v>
                </c:pt>
                <c:pt idx="2617">
                  <c:v>43979</c:v>
                </c:pt>
                <c:pt idx="2618">
                  <c:v>43980</c:v>
                </c:pt>
                <c:pt idx="2619">
                  <c:v>43983</c:v>
                </c:pt>
                <c:pt idx="2620">
                  <c:v>43984</c:v>
                </c:pt>
                <c:pt idx="2621">
                  <c:v>43985</c:v>
                </c:pt>
                <c:pt idx="2622">
                  <c:v>43986</c:v>
                </c:pt>
                <c:pt idx="2623">
                  <c:v>43987</c:v>
                </c:pt>
                <c:pt idx="2624">
                  <c:v>43990</c:v>
                </c:pt>
                <c:pt idx="2625">
                  <c:v>43991</c:v>
                </c:pt>
                <c:pt idx="2626">
                  <c:v>43992</c:v>
                </c:pt>
                <c:pt idx="2627">
                  <c:v>43993</c:v>
                </c:pt>
                <c:pt idx="2628">
                  <c:v>43994</c:v>
                </c:pt>
                <c:pt idx="2629">
                  <c:v>43997</c:v>
                </c:pt>
                <c:pt idx="2630">
                  <c:v>43998</c:v>
                </c:pt>
                <c:pt idx="2631">
                  <c:v>43999</c:v>
                </c:pt>
                <c:pt idx="2632">
                  <c:v>44000</c:v>
                </c:pt>
                <c:pt idx="2633">
                  <c:v>44001</c:v>
                </c:pt>
                <c:pt idx="2634">
                  <c:v>44004</c:v>
                </c:pt>
                <c:pt idx="2635">
                  <c:v>44005</c:v>
                </c:pt>
                <c:pt idx="2636">
                  <c:v>44006</c:v>
                </c:pt>
                <c:pt idx="2637">
                  <c:v>44007</c:v>
                </c:pt>
                <c:pt idx="2638">
                  <c:v>44008</c:v>
                </c:pt>
                <c:pt idx="2639">
                  <c:v>44011</c:v>
                </c:pt>
                <c:pt idx="2640">
                  <c:v>44012</c:v>
                </c:pt>
                <c:pt idx="2641">
                  <c:v>44013</c:v>
                </c:pt>
                <c:pt idx="2642">
                  <c:v>44014</c:v>
                </c:pt>
                <c:pt idx="2643">
                  <c:v>44018</c:v>
                </c:pt>
                <c:pt idx="2644">
                  <c:v>44019</c:v>
                </c:pt>
                <c:pt idx="2645">
                  <c:v>44020</c:v>
                </c:pt>
                <c:pt idx="2646">
                  <c:v>44021</c:v>
                </c:pt>
                <c:pt idx="2647">
                  <c:v>44022</c:v>
                </c:pt>
                <c:pt idx="2648">
                  <c:v>44025</c:v>
                </c:pt>
                <c:pt idx="2649">
                  <c:v>44026</c:v>
                </c:pt>
                <c:pt idx="2650">
                  <c:v>44027</c:v>
                </c:pt>
                <c:pt idx="2651">
                  <c:v>44028</c:v>
                </c:pt>
                <c:pt idx="2652">
                  <c:v>44029</c:v>
                </c:pt>
                <c:pt idx="2653">
                  <c:v>44032</c:v>
                </c:pt>
                <c:pt idx="2654">
                  <c:v>44033</c:v>
                </c:pt>
                <c:pt idx="2655">
                  <c:v>44034</c:v>
                </c:pt>
                <c:pt idx="2656">
                  <c:v>44035</c:v>
                </c:pt>
                <c:pt idx="2657">
                  <c:v>44036</c:v>
                </c:pt>
                <c:pt idx="2658">
                  <c:v>44039</c:v>
                </c:pt>
                <c:pt idx="2659">
                  <c:v>44040</c:v>
                </c:pt>
                <c:pt idx="2660">
                  <c:v>44041</c:v>
                </c:pt>
                <c:pt idx="2661">
                  <c:v>44042</c:v>
                </c:pt>
                <c:pt idx="2662">
                  <c:v>44043</c:v>
                </c:pt>
                <c:pt idx="2663">
                  <c:v>44046</c:v>
                </c:pt>
                <c:pt idx="2664">
                  <c:v>44047</c:v>
                </c:pt>
                <c:pt idx="2665">
                  <c:v>44048</c:v>
                </c:pt>
                <c:pt idx="2666">
                  <c:v>44049</c:v>
                </c:pt>
                <c:pt idx="2667">
                  <c:v>44050</c:v>
                </c:pt>
                <c:pt idx="2668">
                  <c:v>44053</c:v>
                </c:pt>
                <c:pt idx="2669">
                  <c:v>44054</c:v>
                </c:pt>
                <c:pt idx="2670">
                  <c:v>44055</c:v>
                </c:pt>
                <c:pt idx="2671">
                  <c:v>44056</c:v>
                </c:pt>
                <c:pt idx="2672">
                  <c:v>44057</c:v>
                </c:pt>
                <c:pt idx="2673">
                  <c:v>44060</c:v>
                </c:pt>
                <c:pt idx="2674">
                  <c:v>44061</c:v>
                </c:pt>
                <c:pt idx="2675">
                  <c:v>44062</c:v>
                </c:pt>
                <c:pt idx="2676">
                  <c:v>44063</c:v>
                </c:pt>
                <c:pt idx="2677">
                  <c:v>44064</c:v>
                </c:pt>
                <c:pt idx="2678">
                  <c:v>44067</c:v>
                </c:pt>
                <c:pt idx="2679">
                  <c:v>44068</c:v>
                </c:pt>
                <c:pt idx="2680">
                  <c:v>44069</c:v>
                </c:pt>
                <c:pt idx="2681">
                  <c:v>44070</c:v>
                </c:pt>
                <c:pt idx="2682">
                  <c:v>44071</c:v>
                </c:pt>
                <c:pt idx="2683">
                  <c:v>44074</c:v>
                </c:pt>
                <c:pt idx="2684">
                  <c:v>44075</c:v>
                </c:pt>
                <c:pt idx="2685">
                  <c:v>44076</c:v>
                </c:pt>
                <c:pt idx="2686">
                  <c:v>44077</c:v>
                </c:pt>
                <c:pt idx="2687">
                  <c:v>44078</c:v>
                </c:pt>
                <c:pt idx="2688">
                  <c:v>44082</c:v>
                </c:pt>
                <c:pt idx="2689">
                  <c:v>44083</c:v>
                </c:pt>
                <c:pt idx="2690">
                  <c:v>44084</c:v>
                </c:pt>
                <c:pt idx="2691">
                  <c:v>44085</c:v>
                </c:pt>
                <c:pt idx="2692">
                  <c:v>44088</c:v>
                </c:pt>
                <c:pt idx="2693">
                  <c:v>44089</c:v>
                </c:pt>
                <c:pt idx="2694">
                  <c:v>44090</c:v>
                </c:pt>
                <c:pt idx="2695">
                  <c:v>44091</c:v>
                </c:pt>
                <c:pt idx="2696">
                  <c:v>44092</c:v>
                </c:pt>
                <c:pt idx="2697">
                  <c:v>44095</c:v>
                </c:pt>
                <c:pt idx="2698">
                  <c:v>44096</c:v>
                </c:pt>
                <c:pt idx="2699">
                  <c:v>44097</c:v>
                </c:pt>
                <c:pt idx="2700">
                  <c:v>44098</c:v>
                </c:pt>
                <c:pt idx="2701">
                  <c:v>44099</c:v>
                </c:pt>
                <c:pt idx="2702">
                  <c:v>44102</c:v>
                </c:pt>
                <c:pt idx="2703">
                  <c:v>44103</c:v>
                </c:pt>
                <c:pt idx="2704">
                  <c:v>44104</c:v>
                </c:pt>
                <c:pt idx="2705">
                  <c:v>44105</c:v>
                </c:pt>
                <c:pt idx="2706">
                  <c:v>44106</c:v>
                </c:pt>
                <c:pt idx="2707">
                  <c:v>44109</c:v>
                </c:pt>
                <c:pt idx="2708">
                  <c:v>44110</c:v>
                </c:pt>
                <c:pt idx="2709">
                  <c:v>44111</c:v>
                </c:pt>
                <c:pt idx="2710">
                  <c:v>44112</c:v>
                </c:pt>
                <c:pt idx="2711">
                  <c:v>44113</c:v>
                </c:pt>
                <c:pt idx="2712">
                  <c:v>44116</c:v>
                </c:pt>
                <c:pt idx="2713">
                  <c:v>44117</c:v>
                </c:pt>
                <c:pt idx="2714">
                  <c:v>44118</c:v>
                </c:pt>
                <c:pt idx="2715">
                  <c:v>44119</c:v>
                </c:pt>
                <c:pt idx="2716">
                  <c:v>44120</c:v>
                </c:pt>
                <c:pt idx="2717">
                  <c:v>44123</c:v>
                </c:pt>
                <c:pt idx="2718">
                  <c:v>44124</c:v>
                </c:pt>
                <c:pt idx="2719">
                  <c:v>44125</c:v>
                </c:pt>
                <c:pt idx="2720">
                  <c:v>44126</c:v>
                </c:pt>
                <c:pt idx="2721">
                  <c:v>44127</c:v>
                </c:pt>
                <c:pt idx="2722">
                  <c:v>44130</c:v>
                </c:pt>
                <c:pt idx="2723">
                  <c:v>44131</c:v>
                </c:pt>
                <c:pt idx="2724">
                  <c:v>44132</c:v>
                </c:pt>
                <c:pt idx="2725">
                  <c:v>44133</c:v>
                </c:pt>
                <c:pt idx="2726">
                  <c:v>44134</c:v>
                </c:pt>
                <c:pt idx="2727">
                  <c:v>44137</c:v>
                </c:pt>
                <c:pt idx="2728">
                  <c:v>44138</c:v>
                </c:pt>
                <c:pt idx="2729">
                  <c:v>44139</c:v>
                </c:pt>
                <c:pt idx="2730">
                  <c:v>44140</c:v>
                </c:pt>
                <c:pt idx="2731">
                  <c:v>44141</c:v>
                </c:pt>
                <c:pt idx="2732">
                  <c:v>44144</c:v>
                </c:pt>
                <c:pt idx="2733">
                  <c:v>44145</c:v>
                </c:pt>
                <c:pt idx="2734">
                  <c:v>44146</c:v>
                </c:pt>
                <c:pt idx="2735">
                  <c:v>44147</c:v>
                </c:pt>
                <c:pt idx="2736">
                  <c:v>44148</c:v>
                </c:pt>
                <c:pt idx="2737">
                  <c:v>44151</c:v>
                </c:pt>
                <c:pt idx="2738">
                  <c:v>44152</c:v>
                </c:pt>
                <c:pt idx="2739">
                  <c:v>44153</c:v>
                </c:pt>
                <c:pt idx="2740">
                  <c:v>44154</c:v>
                </c:pt>
                <c:pt idx="2741">
                  <c:v>44155</c:v>
                </c:pt>
                <c:pt idx="2742">
                  <c:v>44158</c:v>
                </c:pt>
                <c:pt idx="2743">
                  <c:v>44159</c:v>
                </c:pt>
                <c:pt idx="2744">
                  <c:v>44160</c:v>
                </c:pt>
                <c:pt idx="2745">
                  <c:v>44162</c:v>
                </c:pt>
                <c:pt idx="2746">
                  <c:v>44165</c:v>
                </c:pt>
                <c:pt idx="2747">
                  <c:v>44166</c:v>
                </c:pt>
                <c:pt idx="2748">
                  <c:v>44167</c:v>
                </c:pt>
                <c:pt idx="2749">
                  <c:v>44168</c:v>
                </c:pt>
                <c:pt idx="2750">
                  <c:v>44169</c:v>
                </c:pt>
                <c:pt idx="2751">
                  <c:v>44172</c:v>
                </c:pt>
                <c:pt idx="2752">
                  <c:v>44173</c:v>
                </c:pt>
                <c:pt idx="2753">
                  <c:v>44174</c:v>
                </c:pt>
                <c:pt idx="2754">
                  <c:v>44175</c:v>
                </c:pt>
                <c:pt idx="2755">
                  <c:v>44176</c:v>
                </c:pt>
                <c:pt idx="2756">
                  <c:v>44179</c:v>
                </c:pt>
                <c:pt idx="2757">
                  <c:v>44180</c:v>
                </c:pt>
                <c:pt idx="2758">
                  <c:v>44181</c:v>
                </c:pt>
                <c:pt idx="2759">
                  <c:v>44182</c:v>
                </c:pt>
                <c:pt idx="2760">
                  <c:v>44183</c:v>
                </c:pt>
                <c:pt idx="2761">
                  <c:v>44186</c:v>
                </c:pt>
                <c:pt idx="2762">
                  <c:v>44187</c:v>
                </c:pt>
                <c:pt idx="2763">
                  <c:v>44188</c:v>
                </c:pt>
                <c:pt idx="2764">
                  <c:v>44189</c:v>
                </c:pt>
                <c:pt idx="2765">
                  <c:v>44193</c:v>
                </c:pt>
                <c:pt idx="2766">
                  <c:v>44194</c:v>
                </c:pt>
                <c:pt idx="2767">
                  <c:v>44195</c:v>
                </c:pt>
                <c:pt idx="2768">
                  <c:v>44196</c:v>
                </c:pt>
                <c:pt idx="2769">
                  <c:v>44200</c:v>
                </c:pt>
                <c:pt idx="2770">
                  <c:v>44201</c:v>
                </c:pt>
                <c:pt idx="2771">
                  <c:v>44202</c:v>
                </c:pt>
                <c:pt idx="2772">
                  <c:v>44203</c:v>
                </c:pt>
                <c:pt idx="2773">
                  <c:v>44204</c:v>
                </c:pt>
                <c:pt idx="2774">
                  <c:v>44207</c:v>
                </c:pt>
                <c:pt idx="2775">
                  <c:v>44208</c:v>
                </c:pt>
                <c:pt idx="2776">
                  <c:v>44209</c:v>
                </c:pt>
                <c:pt idx="2777">
                  <c:v>44210</c:v>
                </c:pt>
                <c:pt idx="2778">
                  <c:v>44211</c:v>
                </c:pt>
                <c:pt idx="2779">
                  <c:v>44215</c:v>
                </c:pt>
                <c:pt idx="2780">
                  <c:v>44216</c:v>
                </c:pt>
                <c:pt idx="2781">
                  <c:v>44217</c:v>
                </c:pt>
                <c:pt idx="2782">
                  <c:v>44218</c:v>
                </c:pt>
                <c:pt idx="2783">
                  <c:v>44221</c:v>
                </c:pt>
                <c:pt idx="2784">
                  <c:v>44222</c:v>
                </c:pt>
                <c:pt idx="2785">
                  <c:v>44223</c:v>
                </c:pt>
                <c:pt idx="2786">
                  <c:v>44224</c:v>
                </c:pt>
                <c:pt idx="2787">
                  <c:v>44225</c:v>
                </c:pt>
                <c:pt idx="2788">
                  <c:v>44228</c:v>
                </c:pt>
                <c:pt idx="2789">
                  <c:v>44229</c:v>
                </c:pt>
                <c:pt idx="2790">
                  <c:v>44230</c:v>
                </c:pt>
                <c:pt idx="2791">
                  <c:v>44231</c:v>
                </c:pt>
                <c:pt idx="2792">
                  <c:v>44232</c:v>
                </c:pt>
                <c:pt idx="2793">
                  <c:v>44235</c:v>
                </c:pt>
                <c:pt idx="2794">
                  <c:v>44236</c:v>
                </c:pt>
                <c:pt idx="2795">
                  <c:v>44237</c:v>
                </c:pt>
                <c:pt idx="2796">
                  <c:v>44238</c:v>
                </c:pt>
                <c:pt idx="2797">
                  <c:v>44239</c:v>
                </c:pt>
                <c:pt idx="2798">
                  <c:v>44243</c:v>
                </c:pt>
                <c:pt idx="2799">
                  <c:v>44244</c:v>
                </c:pt>
                <c:pt idx="2800">
                  <c:v>44245</c:v>
                </c:pt>
                <c:pt idx="2801">
                  <c:v>44246</c:v>
                </c:pt>
                <c:pt idx="2802">
                  <c:v>44249</c:v>
                </c:pt>
                <c:pt idx="2803">
                  <c:v>44250</c:v>
                </c:pt>
                <c:pt idx="2804">
                  <c:v>44251</c:v>
                </c:pt>
                <c:pt idx="2805">
                  <c:v>44252</c:v>
                </c:pt>
                <c:pt idx="2806">
                  <c:v>44253</c:v>
                </c:pt>
                <c:pt idx="2807">
                  <c:v>44256</c:v>
                </c:pt>
                <c:pt idx="2808">
                  <c:v>44257</c:v>
                </c:pt>
                <c:pt idx="2809">
                  <c:v>44258</c:v>
                </c:pt>
                <c:pt idx="2810">
                  <c:v>44259</c:v>
                </c:pt>
                <c:pt idx="2811">
                  <c:v>44260</c:v>
                </c:pt>
                <c:pt idx="2812">
                  <c:v>44263</c:v>
                </c:pt>
                <c:pt idx="2813">
                  <c:v>44264</c:v>
                </c:pt>
                <c:pt idx="2814">
                  <c:v>44265</c:v>
                </c:pt>
                <c:pt idx="2815">
                  <c:v>44266</c:v>
                </c:pt>
                <c:pt idx="2816">
                  <c:v>44267</c:v>
                </c:pt>
                <c:pt idx="2817">
                  <c:v>44270</c:v>
                </c:pt>
                <c:pt idx="2818">
                  <c:v>44271</c:v>
                </c:pt>
                <c:pt idx="2819">
                  <c:v>44272</c:v>
                </c:pt>
                <c:pt idx="2820">
                  <c:v>44273</c:v>
                </c:pt>
                <c:pt idx="2821">
                  <c:v>44274</c:v>
                </c:pt>
                <c:pt idx="2822">
                  <c:v>44277</c:v>
                </c:pt>
                <c:pt idx="2823">
                  <c:v>44278</c:v>
                </c:pt>
                <c:pt idx="2824">
                  <c:v>44279</c:v>
                </c:pt>
                <c:pt idx="2825">
                  <c:v>44280</c:v>
                </c:pt>
                <c:pt idx="2826">
                  <c:v>44281</c:v>
                </c:pt>
                <c:pt idx="2827">
                  <c:v>44284</c:v>
                </c:pt>
                <c:pt idx="2828">
                  <c:v>44285</c:v>
                </c:pt>
                <c:pt idx="2829">
                  <c:v>44286</c:v>
                </c:pt>
              </c:numCache>
            </c:numRef>
          </c:cat>
          <c:val>
            <c:numRef>
              <c:f>data!$N$10:$N$2839</c:f>
              <c:numCache>
                <c:formatCode>0.00</c:formatCode>
                <c:ptCount val="2830"/>
                <c:pt idx="0" formatCode="General">
                  <c:v>100</c:v>
                </c:pt>
                <c:pt idx="1">
                  <c:v>99.90888382057544</c:v>
                </c:pt>
                <c:pt idx="2">
                  <c:v>101.54388328250036</c:v>
                </c:pt>
                <c:pt idx="3">
                  <c:v>100.91359943043352</c:v>
                </c:pt>
                <c:pt idx="4">
                  <c:v>101.41319520926383</c:v>
                </c:pt>
                <c:pt idx="5">
                  <c:v>102.75200270843094</c:v>
                </c:pt>
                <c:pt idx="6">
                  <c:v>100.58039213699449</c:v>
                </c:pt>
                <c:pt idx="7">
                  <c:v>101.53170681562241</c:v>
                </c:pt>
                <c:pt idx="8">
                  <c:v>101.97676309329944</c:v>
                </c:pt>
                <c:pt idx="9">
                  <c:v>100.90615509203798</c:v>
                </c:pt>
                <c:pt idx="10">
                  <c:v>101.50511415222589</c:v>
                </c:pt>
                <c:pt idx="11">
                  <c:v>99.129216928672989</c:v>
                </c:pt>
                <c:pt idx="12">
                  <c:v>97.690211764050247</c:v>
                </c:pt>
                <c:pt idx="13">
                  <c:v>97.508072787517747</c:v>
                </c:pt>
                <c:pt idx="14">
                  <c:v>97.789717544841736</c:v>
                </c:pt>
                <c:pt idx="15">
                  <c:v>97.862477754705012</c:v>
                </c:pt>
                <c:pt idx="16">
                  <c:v>96.918988541758495</c:v>
                </c:pt>
                <c:pt idx="17">
                  <c:v>96.875308383935803</c:v>
                </c:pt>
                <c:pt idx="18">
                  <c:v>96.40105437369985</c:v>
                </c:pt>
                <c:pt idx="19">
                  <c:v>98.551286020539564</c:v>
                </c:pt>
                <c:pt idx="20">
                  <c:v>99.258204658555059</c:v>
                </c:pt>
                <c:pt idx="21">
                  <c:v>98.866329494966237</c:v>
                </c:pt>
                <c:pt idx="22">
                  <c:v>94.847461023113652</c:v>
                </c:pt>
                <c:pt idx="23">
                  <c:v>95.128759606890497</c:v>
                </c:pt>
                <c:pt idx="24">
                  <c:v>94.545369448208717</c:v>
                </c:pt>
                <c:pt idx="25">
                  <c:v>95.782218370789224</c:v>
                </c:pt>
                <c:pt idx="26">
                  <c:v>95.518342810101018</c:v>
                </c:pt>
                <c:pt idx="27">
                  <c:v>97.327507555908781</c:v>
                </c:pt>
                <c:pt idx="28">
                  <c:v>97.245708273136728</c:v>
                </c:pt>
                <c:pt idx="29">
                  <c:v>99.56183296093468</c:v>
                </c:pt>
                <c:pt idx="30">
                  <c:v>99.225213841938938</c:v>
                </c:pt>
                <c:pt idx="31">
                  <c:v>99.886023711202824</c:v>
                </c:pt>
                <c:pt idx="32">
                  <c:v>99.421754275756882</c:v>
                </c:pt>
                <c:pt idx="33">
                  <c:v>99.057804919848252</c:v>
                </c:pt>
                <c:pt idx="34">
                  <c:v>97.9802849865806</c:v>
                </c:pt>
                <c:pt idx="35">
                  <c:v>97.497779472178365</c:v>
                </c:pt>
                <c:pt idx="36">
                  <c:v>98.35671664061104</c:v>
                </c:pt>
                <c:pt idx="37">
                  <c:v>99.368570174112151</c:v>
                </c:pt>
                <c:pt idx="38">
                  <c:v>99.368570174112151</c:v>
                </c:pt>
                <c:pt idx="39">
                  <c:v>100.80199059903171</c:v>
                </c:pt>
                <c:pt idx="40">
                  <c:v>101.35433165552521</c:v>
                </c:pt>
                <c:pt idx="41">
                  <c:v>100.62535732432586</c:v>
                </c:pt>
                <c:pt idx="42">
                  <c:v>100.60719718038119</c:v>
                </c:pt>
                <c:pt idx="43">
                  <c:v>99.759263452232204</c:v>
                </c:pt>
                <c:pt idx="44">
                  <c:v>99.612076286493291</c:v>
                </c:pt>
                <c:pt idx="45">
                  <c:v>98.472533993050945</c:v>
                </c:pt>
                <c:pt idx="46">
                  <c:v>98.590481484178824</c:v>
                </c:pt>
                <c:pt idx="47">
                  <c:v>97.998618123066819</c:v>
                </c:pt>
                <c:pt idx="48">
                  <c:v>98.370117189660107</c:v>
                </c:pt>
                <c:pt idx="49">
                  <c:v>100.20482971788765</c:v>
                </c:pt>
                <c:pt idx="50">
                  <c:v>99.466920914181074</c:v>
                </c:pt>
                <c:pt idx="51">
                  <c:v>100.14532295001359</c:v>
                </c:pt>
                <c:pt idx="52">
                  <c:v>98.257979877616052</c:v>
                </c:pt>
                <c:pt idx="53">
                  <c:v>97.775853933824763</c:v>
                </c:pt>
                <c:pt idx="54">
                  <c:v>98.29172717885811</c:v>
                </c:pt>
                <c:pt idx="55">
                  <c:v>96.44143221965777</c:v>
                </c:pt>
                <c:pt idx="56">
                  <c:v>96.875935371235528</c:v>
                </c:pt>
                <c:pt idx="57">
                  <c:v>98.504291886902521</c:v>
                </c:pt>
                <c:pt idx="58">
                  <c:v>98.649324458440972</c:v>
                </c:pt>
                <c:pt idx="59">
                  <c:v>97.939221050122939</c:v>
                </c:pt>
                <c:pt idx="60">
                  <c:v>98.824165634660915</c:v>
                </c:pt>
                <c:pt idx="61">
                  <c:v>100.00532706095981</c:v>
                </c:pt>
                <c:pt idx="62">
                  <c:v>100.57510799227923</c:v>
                </c:pt>
                <c:pt idx="63">
                  <c:v>100.70200522539793</c:v>
                </c:pt>
                <c:pt idx="64">
                  <c:v>102.01756552092245</c:v>
                </c:pt>
                <c:pt idx="65">
                  <c:v>102.16256697096505</c:v>
                </c:pt>
                <c:pt idx="66">
                  <c:v>103.05647820508497</c:v>
                </c:pt>
                <c:pt idx="67">
                  <c:v>102.48356182758003</c:v>
                </c:pt>
                <c:pt idx="68">
                  <c:v>102.19295693826331</c:v>
                </c:pt>
                <c:pt idx="69">
                  <c:v>102.50082182960914</c:v>
                </c:pt>
                <c:pt idx="70">
                  <c:v>103.06153003507832</c:v>
                </c:pt>
                <c:pt idx="71">
                  <c:v>100.85255857370629</c:v>
                </c:pt>
                <c:pt idx="72">
                  <c:v>100.77092962665692</c:v>
                </c:pt>
                <c:pt idx="73">
                  <c:v>101.05159094805039</c:v>
                </c:pt>
                <c:pt idx="74">
                  <c:v>101.81929229700883</c:v>
                </c:pt>
                <c:pt idx="75">
                  <c:v>101.39230021569558</c:v>
                </c:pt>
                <c:pt idx="76">
                  <c:v>102.60886020719882</c:v>
                </c:pt>
                <c:pt idx="77">
                  <c:v>102.20921467683753</c:v>
                </c:pt>
                <c:pt idx="78">
                  <c:v>103.89940468825229</c:v>
                </c:pt>
                <c:pt idx="79">
                  <c:v>103.60895451657164</c:v>
                </c:pt>
                <c:pt idx="80">
                  <c:v>103.58175937546011</c:v>
                </c:pt>
                <c:pt idx="81">
                  <c:v>104.55605936602471</c:v>
                </c:pt>
                <c:pt idx="82">
                  <c:v>104.89087069514362</c:v>
                </c:pt>
                <c:pt idx="83">
                  <c:v>104.10850671413642</c:v>
                </c:pt>
                <c:pt idx="84">
                  <c:v>104.30770551796942</c:v>
                </c:pt>
                <c:pt idx="85">
                  <c:v>107.34101314325994</c:v>
                </c:pt>
                <c:pt idx="86">
                  <c:v>107.14515187451235</c:v>
                </c:pt>
                <c:pt idx="87">
                  <c:v>106.50911196134618</c:v>
                </c:pt>
                <c:pt idx="88">
                  <c:v>109.26872264064572</c:v>
                </c:pt>
                <c:pt idx="89">
                  <c:v>109.94043650569274</c:v>
                </c:pt>
                <c:pt idx="90">
                  <c:v>109.17708440056322</c:v>
                </c:pt>
                <c:pt idx="91">
                  <c:v>109.00488790916476</c:v>
                </c:pt>
                <c:pt idx="92">
                  <c:v>108.08639136563941</c:v>
                </c:pt>
                <c:pt idx="93">
                  <c:v>108.20404874278005</c:v>
                </c:pt>
                <c:pt idx="94">
                  <c:v>105.58268066913747</c:v>
                </c:pt>
                <c:pt idx="95">
                  <c:v>104.86507720361507</c:v>
                </c:pt>
                <c:pt idx="96">
                  <c:v>104.30230992319757</c:v>
                </c:pt>
                <c:pt idx="97">
                  <c:v>105.75859266900909</c:v>
                </c:pt>
                <c:pt idx="98">
                  <c:v>106.2282302314299</c:v>
                </c:pt>
                <c:pt idx="99">
                  <c:v>107.22822439706707</c:v>
                </c:pt>
                <c:pt idx="100">
                  <c:v>107.42716274085363</c:v>
                </c:pt>
                <c:pt idx="101">
                  <c:v>107.59989924913417</c:v>
                </c:pt>
                <c:pt idx="102">
                  <c:v>108.5272456036174</c:v>
                </c:pt>
                <c:pt idx="103">
                  <c:v>108.40952235014942</c:v>
                </c:pt>
                <c:pt idx="104">
                  <c:v>106.74964866289193</c:v>
                </c:pt>
                <c:pt idx="105">
                  <c:v>107.85699207632574</c:v>
                </c:pt>
                <c:pt idx="106">
                  <c:v>109.9184731602782</c:v>
                </c:pt>
                <c:pt idx="107">
                  <c:v>109.47651864328697</c:v>
                </c:pt>
                <c:pt idx="108">
                  <c:v>109.07543475249314</c:v>
                </c:pt>
                <c:pt idx="109">
                  <c:v>107.63191219945138</c:v>
                </c:pt>
                <c:pt idx="110">
                  <c:v>108.56418598734351</c:v>
                </c:pt>
                <c:pt idx="111">
                  <c:v>108.19265425079989</c:v>
                </c:pt>
                <c:pt idx="112">
                  <c:v>109.44282643344397</c:v>
                </c:pt>
                <c:pt idx="113">
                  <c:v>108.8441819319866</c:v>
                </c:pt>
                <c:pt idx="114">
                  <c:v>110.2551364678194</c:v>
                </c:pt>
                <c:pt idx="115">
                  <c:v>111.09310296553555</c:v>
                </c:pt>
                <c:pt idx="116">
                  <c:v>108.86404067292764</c:v>
                </c:pt>
                <c:pt idx="117">
                  <c:v>109.81836272128965</c:v>
                </c:pt>
                <c:pt idx="118">
                  <c:v>109.36531602792397</c:v>
                </c:pt>
                <c:pt idx="119">
                  <c:v>109.68133573685041</c:v>
                </c:pt>
                <c:pt idx="120">
                  <c:v>110.99360862391075</c:v>
                </c:pt>
                <c:pt idx="121">
                  <c:v>109.47331152024125</c:v>
                </c:pt>
                <c:pt idx="122">
                  <c:v>109.63592250965173</c:v>
                </c:pt>
                <c:pt idx="123">
                  <c:v>110.00596384244992</c:v>
                </c:pt>
                <c:pt idx="124">
                  <c:v>105.72905393855939</c:v>
                </c:pt>
                <c:pt idx="125">
                  <c:v>107.03087591498972</c:v>
                </c:pt>
                <c:pt idx="126">
                  <c:v>105.22724911280567</c:v>
                </c:pt>
                <c:pt idx="127">
                  <c:v>106.32337620258585</c:v>
                </c:pt>
                <c:pt idx="128">
                  <c:v>105.85271777142796</c:v>
                </c:pt>
                <c:pt idx="129">
                  <c:v>106.88622452074603</c:v>
                </c:pt>
                <c:pt idx="130">
                  <c:v>105.96111098996147</c:v>
                </c:pt>
                <c:pt idx="131">
                  <c:v>106.87821754839131</c:v>
                </c:pt>
                <c:pt idx="132">
                  <c:v>106.82402424838033</c:v>
                </c:pt>
                <c:pt idx="133">
                  <c:v>106.76079605816602</c:v>
                </c:pt>
                <c:pt idx="134">
                  <c:v>105.34275186569776</c:v>
                </c:pt>
                <c:pt idx="135">
                  <c:v>104.49057693660785</c:v>
                </c:pt>
                <c:pt idx="136">
                  <c:v>105.31794446426615</c:v>
                </c:pt>
                <c:pt idx="137">
                  <c:v>104.59317295386508</c:v>
                </c:pt>
                <c:pt idx="138">
                  <c:v>105.50376714869054</c:v>
                </c:pt>
                <c:pt idx="139">
                  <c:v>104.80358546966717</c:v>
                </c:pt>
                <c:pt idx="140">
                  <c:v>104.28773413057976</c:v>
                </c:pt>
                <c:pt idx="141">
                  <c:v>102.45719902600308</c:v>
                </c:pt>
                <c:pt idx="142">
                  <c:v>102.70061894548273</c:v>
                </c:pt>
                <c:pt idx="143">
                  <c:v>103.15813162332772</c:v>
                </c:pt>
                <c:pt idx="144">
                  <c:v>104.23740992909933</c:v>
                </c:pt>
                <c:pt idx="145">
                  <c:v>104.28252849013319</c:v>
                </c:pt>
                <c:pt idx="146">
                  <c:v>104.68789450672367</c:v>
                </c:pt>
                <c:pt idx="147">
                  <c:v>105.34469837134429</c:v>
                </c:pt>
                <c:pt idx="148">
                  <c:v>105.5790983103855</c:v>
                </c:pt>
                <c:pt idx="149">
                  <c:v>106.35244325978439</c:v>
                </c:pt>
                <c:pt idx="150">
                  <c:v>105.9545931526137</c:v>
                </c:pt>
                <c:pt idx="151">
                  <c:v>106.25200342521073</c:v>
                </c:pt>
                <c:pt idx="152">
                  <c:v>105.89944189582653</c:v>
                </c:pt>
                <c:pt idx="153">
                  <c:v>107.1822173273743</c:v>
                </c:pt>
                <c:pt idx="154">
                  <c:v>107.15514085449382</c:v>
                </c:pt>
                <c:pt idx="155">
                  <c:v>108.04484772655893</c:v>
                </c:pt>
                <c:pt idx="156">
                  <c:v>108.06289430213562</c:v>
                </c:pt>
                <c:pt idx="157">
                  <c:v>108.48619409182226</c:v>
                </c:pt>
                <c:pt idx="158">
                  <c:v>108.63949325698114</c:v>
                </c:pt>
                <c:pt idx="159">
                  <c:v>108.25982414724761</c:v>
                </c:pt>
                <c:pt idx="160">
                  <c:v>108.0882339833758</c:v>
                </c:pt>
                <c:pt idx="161">
                  <c:v>108.61035689178881</c:v>
                </c:pt>
                <c:pt idx="162">
                  <c:v>109.50900802961173</c:v>
                </c:pt>
                <c:pt idx="163">
                  <c:v>109.1474725146077</c:v>
                </c:pt>
                <c:pt idx="164">
                  <c:v>109.19258036850205</c:v>
                </c:pt>
                <c:pt idx="165">
                  <c:v>109.10230871953742</c:v>
                </c:pt>
                <c:pt idx="166">
                  <c:v>110.15297490092232</c:v>
                </c:pt>
                <c:pt idx="167">
                  <c:v>109.80051400036596</c:v>
                </c:pt>
                <c:pt idx="168">
                  <c:v>110.3405618830611</c:v>
                </c:pt>
                <c:pt idx="169">
                  <c:v>109.95189515631641</c:v>
                </c:pt>
                <c:pt idx="170">
                  <c:v>110.70721045837789</c:v>
                </c:pt>
                <c:pt idx="171">
                  <c:v>110.71623268326844</c:v>
                </c:pt>
                <c:pt idx="172">
                  <c:v>109.67374192892873</c:v>
                </c:pt>
                <c:pt idx="173">
                  <c:v>109.82701201123683</c:v>
                </c:pt>
                <c:pt idx="174">
                  <c:v>109.72772315038577</c:v>
                </c:pt>
                <c:pt idx="175">
                  <c:v>111.8754969073191</c:v>
                </c:pt>
                <c:pt idx="176">
                  <c:v>111.79969927460068</c:v>
                </c:pt>
                <c:pt idx="177">
                  <c:v>112.42038552506577</c:v>
                </c:pt>
                <c:pt idx="178">
                  <c:v>112.34142990887391</c:v>
                </c:pt>
                <c:pt idx="179">
                  <c:v>112.63645794027242</c:v>
                </c:pt>
                <c:pt idx="180">
                  <c:v>113.6601062648482</c:v>
                </c:pt>
                <c:pt idx="181">
                  <c:v>113.83135581304704</c:v>
                </c:pt>
                <c:pt idx="182">
                  <c:v>113.92151926790996</c:v>
                </c:pt>
                <c:pt idx="183">
                  <c:v>114.27275392310405</c:v>
                </c:pt>
                <c:pt idx="184">
                  <c:v>114.2998103347193</c:v>
                </c:pt>
                <c:pt idx="185">
                  <c:v>115.3145381815183</c:v>
                </c:pt>
                <c:pt idx="186">
                  <c:v>115.40469810650337</c:v>
                </c:pt>
                <c:pt idx="187">
                  <c:v>115.36861440477689</c:v>
                </c:pt>
                <c:pt idx="188">
                  <c:v>116.2670584314417</c:v>
                </c:pt>
                <c:pt idx="189">
                  <c:v>115.8604824543644</c:v>
                </c:pt>
                <c:pt idx="190">
                  <c:v>118.12015724537943</c:v>
                </c:pt>
                <c:pt idx="191">
                  <c:v>118.85728695069653</c:v>
                </c:pt>
                <c:pt idx="192">
                  <c:v>117.55164796764757</c:v>
                </c:pt>
                <c:pt idx="193">
                  <c:v>118.7090944509099</c:v>
                </c:pt>
                <c:pt idx="194">
                  <c:v>119.27756365035053</c:v>
                </c:pt>
                <c:pt idx="195">
                  <c:v>118.97784843935516</c:v>
                </c:pt>
                <c:pt idx="196">
                  <c:v>120.86521846971955</c:v>
                </c:pt>
                <c:pt idx="197">
                  <c:v>121.47669472789076</c:v>
                </c:pt>
                <c:pt idx="198">
                  <c:v>120.50824297661678</c:v>
                </c:pt>
                <c:pt idx="199">
                  <c:v>121.04791357391444</c:v>
                </c:pt>
                <c:pt idx="200">
                  <c:v>117.22922405079271</c:v>
                </c:pt>
                <c:pt idx="201">
                  <c:v>118.31439693836428</c:v>
                </c:pt>
                <c:pt idx="202">
                  <c:v>116.63576427607966</c:v>
                </c:pt>
                <c:pt idx="203">
                  <c:v>116.86975585696479</c:v>
                </c:pt>
                <c:pt idx="204">
                  <c:v>117.87439882727467</c:v>
                </c:pt>
                <c:pt idx="205">
                  <c:v>117.90142081161201</c:v>
                </c:pt>
                <c:pt idx="206">
                  <c:v>116.66987403554589</c:v>
                </c:pt>
                <c:pt idx="207">
                  <c:v>118.2090295328458</c:v>
                </c:pt>
                <c:pt idx="208">
                  <c:v>119.44551818706793</c:v>
                </c:pt>
                <c:pt idx="209">
                  <c:v>118.81338650280138</c:v>
                </c:pt>
                <c:pt idx="210">
                  <c:v>119.32564954289772</c:v>
                </c:pt>
                <c:pt idx="211">
                  <c:v>118.49417153203073</c:v>
                </c:pt>
                <c:pt idx="212">
                  <c:v>122.44434303348264</c:v>
                </c:pt>
                <c:pt idx="213">
                  <c:v>122.75898305142225</c:v>
                </c:pt>
                <c:pt idx="214">
                  <c:v>124.01273319840699</c:v>
                </c:pt>
                <c:pt idx="215">
                  <c:v>122.0257288020067</c:v>
                </c:pt>
                <c:pt idx="216">
                  <c:v>123.50170217204177</c:v>
                </c:pt>
                <c:pt idx="217">
                  <c:v>123.87908125732525</c:v>
                </c:pt>
                <c:pt idx="218">
                  <c:v>120.25398416854053</c:v>
                </c:pt>
                <c:pt idx="219">
                  <c:v>119.10616019048744</c:v>
                </c:pt>
                <c:pt idx="220">
                  <c:v>117.79293486074522</c:v>
                </c:pt>
                <c:pt idx="221">
                  <c:v>117.26289550658605</c:v>
                </c:pt>
                <c:pt idx="222">
                  <c:v>118.78908424392611</c:v>
                </c:pt>
                <c:pt idx="223">
                  <c:v>118.88976515438563</c:v>
                </c:pt>
                <c:pt idx="224">
                  <c:v>120.03535441097122</c:v>
                </c:pt>
                <c:pt idx="225">
                  <c:v>120.86878102686208</c:v>
                </c:pt>
                <c:pt idx="226">
                  <c:v>120.6617753570211</c:v>
                </c:pt>
                <c:pt idx="227">
                  <c:v>119.43255113451504</c:v>
                </c:pt>
                <c:pt idx="228">
                  <c:v>120.04960813162498</c:v>
                </c:pt>
                <c:pt idx="229">
                  <c:v>121.75667261261614</c:v>
                </c:pt>
                <c:pt idx="230">
                  <c:v>121.72070313743207</c:v>
                </c:pt>
                <c:pt idx="231">
                  <c:v>121.55875672752207</c:v>
                </c:pt>
                <c:pt idx="232">
                  <c:v>124.11217612743044</c:v>
                </c:pt>
                <c:pt idx="233">
                  <c:v>125.04353675153104</c:v>
                </c:pt>
                <c:pt idx="234">
                  <c:v>122.67516559343383</c:v>
                </c:pt>
                <c:pt idx="235">
                  <c:v>121.12864849819265</c:v>
                </c:pt>
                <c:pt idx="236">
                  <c:v>121.64874565591803</c:v>
                </c:pt>
                <c:pt idx="237">
                  <c:v>121.68288914146906</c:v>
                </c:pt>
                <c:pt idx="238">
                  <c:v>122.25845192081982</c:v>
                </c:pt>
                <c:pt idx="239">
                  <c:v>122.37521789046198</c:v>
                </c:pt>
                <c:pt idx="240">
                  <c:v>121.03796800333667</c:v>
                </c:pt>
                <c:pt idx="241">
                  <c:v>120.23558309381526</c:v>
                </c:pt>
                <c:pt idx="242">
                  <c:v>120.58550966748615</c:v>
                </c:pt>
                <c:pt idx="243">
                  <c:v>121.40043099555878</c:v>
                </c:pt>
                <c:pt idx="244">
                  <c:v>121.58897587322409</c:v>
                </c:pt>
                <c:pt idx="245">
                  <c:v>121.34613062856786</c:v>
                </c:pt>
                <c:pt idx="246">
                  <c:v>120.99519796808612</c:v>
                </c:pt>
                <c:pt idx="247">
                  <c:v>121.31823487955262</c:v>
                </c:pt>
                <c:pt idx="248">
                  <c:v>123.27904832994371</c:v>
                </c:pt>
                <c:pt idx="249">
                  <c:v>123.71848235054763</c:v>
                </c:pt>
                <c:pt idx="250">
                  <c:v>123.1060579508361</c:v>
                </c:pt>
                <c:pt idx="251">
                  <c:v>124.61504683839907</c:v>
                </c:pt>
                <c:pt idx="252">
                  <c:v>123.96657158401361</c:v>
                </c:pt>
                <c:pt idx="253">
                  <c:v>121.01214132027003</c:v>
                </c:pt>
                <c:pt idx="254">
                  <c:v>120.67040050381145</c:v>
                </c:pt>
                <c:pt idx="255">
                  <c:v>120.18447877133507</c:v>
                </c:pt>
                <c:pt idx="256">
                  <c:v>119.95975921375275</c:v>
                </c:pt>
                <c:pt idx="257">
                  <c:v>120.44372154350391</c:v>
                </c:pt>
                <c:pt idx="258">
                  <c:v>121.15108364818821</c:v>
                </c:pt>
                <c:pt idx="259">
                  <c:v>121.64398735732583</c:v>
                </c:pt>
                <c:pt idx="260">
                  <c:v>120.37116195518983</c:v>
                </c:pt>
                <c:pt idx="261">
                  <c:v>119.14370301523837</c:v>
                </c:pt>
                <c:pt idx="262">
                  <c:v>119.8063106168846</c:v>
                </c:pt>
                <c:pt idx="263">
                  <c:v>120.06641800019779</c:v>
                </c:pt>
                <c:pt idx="264">
                  <c:v>117.7821321804248</c:v>
                </c:pt>
                <c:pt idx="265">
                  <c:v>117.62941917828378</c:v>
                </c:pt>
                <c:pt idx="266">
                  <c:v>117.0263977662154</c:v>
                </c:pt>
                <c:pt idx="267">
                  <c:v>116.79275825515252</c:v>
                </c:pt>
                <c:pt idx="268">
                  <c:v>117.74048085382567</c:v>
                </c:pt>
                <c:pt idx="269">
                  <c:v>114.80005395270943</c:v>
                </c:pt>
                <c:pt idx="270">
                  <c:v>116.89421652920286</c:v>
                </c:pt>
                <c:pt idx="271">
                  <c:v>116.52576241844062</c:v>
                </c:pt>
                <c:pt idx="272">
                  <c:v>117.35723070286957</c:v>
                </c:pt>
                <c:pt idx="273">
                  <c:v>117.04278051859953</c:v>
                </c:pt>
                <c:pt idx="274">
                  <c:v>118.60248276086703</c:v>
                </c:pt>
                <c:pt idx="275">
                  <c:v>118.1170326729012</c:v>
                </c:pt>
                <c:pt idx="276">
                  <c:v>118.1349740464715</c:v>
                </c:pt>
                <c:pt idx="277">
                  <c:v>119.43758570441176</c:v>
                </c:pt>
                <c:pt idx="278">
                  <c:v>119.37477340440799</c:v>
                </c:pt>
                <c:pt idx="279">
                  <c:v>119.17725192320484</c:v>
                </c:pt>
                <c:pt idx="280">
                  <c:v>118.7030995634079</c:v>
                </c:pt>
                <c:pt idx="281">
                  <c:v>119.26468309661986</c:v>
                </c:pt>
                <c:pt idx="282">
                  <c:v>120.17619642578111</c:v>
                </c:pt>
                <c:pt idx="283">
                  <c:v>120.29275483783809</c:v>
                </c:pt>
                <c:pt idx="284">
                  <c:v>121.1330286680072</c:v>
                </c:pt>
                <c:pt idx="285">
                  <c:v>121.46447069847102</c:v>
                </c:pt>
                <c:pt idx="286">
                  <c:v>122.25128783487429</c:v>
                </c:pt>
                <c:pt idx="287">
                  <c:v>123.34075137200449</c:v>
                </c:pt>
                <c:pt idx="288">
                  <c:v>122.41340678010081</c:v>
                </c:pt>
                <c:pt idx="289">
                  <c:v>123.22156062036522</c:v>
                </c:pt>
                <c:pt idx="290">
                  <c:v>123.46975552542894</c:v>
                </c:pt>
                <c:pt idx="291">
                  <c:v>125.57646368021611</c:v>
                </c:pt>
                <c:pt idx="292">
                  <c:v>125.47508633974424</c:v>
                </c:pt>
                <c:pt idx="293">
                  <c:v>123.82587403192818</c:v>
                </c:pt>
                <c:pt idx="294">
                  <c:v>124.9505977484602</c:v>
                </c:pt>
                <c:pt idx="295">
                  <c:v>125.28281929117824</c:v>
                </c:pt>
                <c:pt idx="296">
                  <c:v>124.95870462203811</c:v>
                </c:pt>
                <c:pt idx="297">
                  <c:v>125.00352964121592</c:v>
                </c:pt>
                <c:pt idx="298">
                  <c:v>123.52428740927942</c:v>
                </c:pt>
                <c:pt idx="299">
                  <c:v>123.92709895022539</c:v>
                </c:pt>
                <c:pt idx="300">
                  <c:v>124.4995941456858</c:v>
                </c:pt>
                <c:pt idx="301">
                  <c:v>122.15551335147573</c:v>
                </c:pt>
                <c:pt idx="302">
                  <c:v>122.12861771157006</c:v>
                </c:pt>
                <c:pt idx="303">
                  <c:v>122.78125929199757</c:v>
                </c:pt>
                <c:pt idx="304">
                  <c:v>124.02986279586281</c:v>
                </c:pt>
                <c:pt idx="305">
                  <c:v>124.71814962834262</c:v>
                </c:pt>
                <c:pt idx="306">
                  <c:v>124.63745201981494</c:v>
                </c:pt>
                <c:pt idx="307">
                  <c:v>125.78841272469973</c:v>
                </c:pt>
                <c:pt idx="308">
                  <c:v>124.78051620157704</c:v>
                </c:pt>
                <c:pt idx="309">
                  <c:v>124.81636237137299</c:v>
                </c:pt>
                <c:pt idx="310">
                  <c:v>124.16936465982641</c:v>
                </c:pt>
                <c:pt idx="311">
                  <c:v>123.87324245741826</c:v>
                </c:pt>
                <c:pt idx="312">
                  <c:v>124.28484130136854</c:v>
                </c:pt>
                <c:pt idx="313">
                  <c:v>125.34684439660151</c:v>
                </c:pt>
                <c:pt idx="314">
                  <c:v>124.74492683969542</c:v>
                </c:pt>
                <c:pt idx="315">
                  <c:v>125.32611416088535</c:v>
                </c:pt>
                <c:pt idx="316">
                  <c:v>127.29125224409601</c:v>
                </c:pt>
                <c:pt idx="317">
                  <c:v>127.58662285963374</c:v>
                </c:pt>
                <c:pt idx="318">
                  <c:v>127.70306262321249</c:v>
                </c:pt>
                <c:pt idx="319">
                  <c:v>128.72944073808912</c:v>
                </c:pt>
                <c:pt idx="320">
                  <c:v>127.81218900846322</c:v>
                </c:pt>
                <c:pt idx="321">
                  <c:v>126.88591192232086</c:v>
                </c:pt>
                <c:pt idx="322">
                  <c:v>127.14549308200557</c:v>
                </c:pt>
                <c:pt idx="323">
                  <c:v>128.84547914867127</c:v>
                </c:pt>
                <c:pt idx="324">
                  <c:v>129.95168544609837</c:v>
                </c:pt>
                <c:pt idx="325">
                  <c:v>130.73770394797921</c:v>
                </c:pt>
                <c:pt idx="326">
                  <c:v>130.73770394797921</c:v>
                </c:pt>
                <c:pt idx="327">
                  <c:v>131.24736838477634</c:v>
                </c:pt>
                <c:pt idx="328">
                  <c:v>131.46220521089563</c:v>
                </c:pt>
                <c:pt idx="329">
                  <c:v>131.57861873764335</c:v>
                </c:pt>
                <c:pt idx="330">
                  <c:v>131.1389012052648</c:v>
                </c:pt>
                <c:pt idx="331">
                  <c:v>133.64125537260037</c:v>
                </c:pt>
                <c:pt idx="332">
                  <c:v>134.19545039012735</c:v>
                </c:pt>
                <c:pt idx="333">
                  <c:v>136.46029384028864</c:v>
                </c:pt>
                <c:pt idx="334">
                  <c:v>134.69718847242598</c:v>
                </c:pt>
                <c:pt idx="335">
                  <c:v>134.21813544797917</c:v>
                </c:pt>
                <c:pt idx="336">
                  <c:v>132.27885913706021</c:v>
                </c:pt>
                <c:pt idx="337">
                  <c:v>128.40833616943814</c:v>
                </c:pt>
                <c:pt idx="338">
                  <c:v>130.0358625814151</c:v>
                </c:pt>
                <c:pt idx="339">
                  <c:v>131.88415524105807</c:v>
                </c:pt>
                <c:pt idx="340">
                  <c:v>132.34866236392526</c:v>
                </c:pt>
                <c:pt idx="341">
                  <c:v>131.12603323157205</c:v>
                </c:pt>
                <c:pt idx="342">
                  <c:v>131.17076629693668</c:v>
                </c:pt>
                <c:pt idx="343">
                  <c:v>130.30891982058387</c:v>
                </c:pt>
                <c:pt idx="344">
                  <c:v>130.07606533145125</c:v>
                </c:pt>
                <c:pt idx="345">
                  <c:v>129.51112065545976</c:v>
                </c:pt>
                <c:pt idx="346">
                  <c:v>130.2783583044413</c:v>
                </c:pt>
                <c:pt idx="347">
                  <c:v>130.32308907168056</c:v>
                </c:pt>
                <c:pt idx="348">
                  <c:v>131.95915124804222</c:v>
                </c:pt>
                <c:pt idx="349">
                  <c:v>132.26299881168401</c:v>
                </c:pt>
                <c:pt idx="350">
                  <c:v>132.94122632238791</c:v>
                </c:pt>
                <c:pt idx="351">
                  <c:v>132.93227917251593</c:v>
                </c:pt>
                <c:pt idx="352">
                  <c:v>132.6098017872678</c:v>
                </c:pt>
                <c:pt idx="353">
                  <c:v>133.92736436230172</c:v>
                </c:pt>
                <c:pt idx="354">
                  <c:v>133.87367529990209</c:v>
                </c:pt>
                <c:pt idx="355">
                  <c:v>134.11500998272442</c:v>
                </c:pt>
                <c:pt idx="356">
                  <c:v>133.74770636252066</c:v>
                </c:pt>
                <c:pt idx="357">
                  <c:v>134.39029633863237</c:v>
                </c:pt>
                <c:pt idx="358">
                  <c:v>134.62269730807483</c:v>
                </c:pt>
                <c:pt idx="359">
                  <c:v>134.56900929248468</c:v>
                </c:pt>
                <c:pt idx="360">
                  <c:v>134.02218047042419</c:v>
                </c:pt>
                <c:pt idx="361">
                  <c:v>134.69146731163781</c:v>
                </c:pt>
                <c:pt idx="362">
                  <c:v>133.50538401776282</c:v>
                </c:pt>
                <c:pt idx="363">
                  <c:v>132.18384927488978</c:v>
                </c:pt>
                <c:pt idx="364">
                  <c:v>132.98647935092097</c:v>
                </c:pt>
                <c:pt idx="365">
                  <c:v>133.38839990741764</c:v>
                </c:pt>
                <c:pt idx="366">
                  <c:v>133.25415681523134</c:v>
                </c:pt>
                <c:pt idx="367">
                  <c:v>134.11901236265234</c:v>
                </c:pt>
                <c:pt idx="368">
                  <c:v>134.19949182043035</c:v>
                </c:pt>
                <c:pt idx="369">
                  <c:v>134.85088196884212</c:v>
                </c:pt>
                <c:pt idx="370">
                  <c:v>135.05645418994794</c:v>
                </c:pt>
                <c:pt idx="371">
                  <c:v>132.66414324398403</c:v>
                </c:pt>
                <c:pt idx="372">
                  <c:v>130.79167706082222</c:v>
                </c:pt>
                <c:pt idx="373">
                  <c:v>130.31686857442574</c:v>
                </c:pt>
                <c:pt idx="374">
                  <c:v>130.77213226979106</c:v>
                </c:pt>
                <c:pt idx="375">
                  <c:v>131.61001806399227</c:v>
                </c:pt>
                <c:pt idx="376">
                  <c:v>130.551497574938</c:v>
                </c:pt>
                <c:pt idx="377">
                  <c:v>129.59029862729804</c:v>
                </c:pt>
                <c:pt idx="378">
                  <c:v>131.98231216665977</c:v>
                </c:pt>
                <c:pt idx="379">
                  <c:v>133.12170927183234</c:v>
                </c:pt>
                <c:pt idx="380">
                  <c:v>133.33609038389091</c:v>
                </c:pt>
                <c:pt idx="381">
                  <c:v>134.31585230347849</c:v>
                </c:pt>
                <c:pt idx="382">
                  <c:v>135.50843396599637</c:v>
                </c:pt>
                <c:pt idx="383">
                  <c:v>136.55916831506318</c:v>
                </c:pt>
                <c:pt idx="384">
                  <c:v>137.77833551866712</c:v>
                </c:pt>
                <c:pt idx="385">
                  <c:v>138.13541317225784</c:v>
                </c:pt>
                <c:pt idx="386">
                  <c:v>138.72409729878723</c:v>
                </c:pt>
                <c:pt idx="387">
                  <c:v>139.94328603784106</c:v>
                </c:pt>
                <c:pt idx="388">
                  <c:v>138.22561722704975</c:v>
                </c:pt>
                <c:pt idx="389">
                  <c:v>139.43578872316101</c:v>
                </c:pt>
                <c:pt idx="390">
                  <c:v>138.36820371971427</c:v>
                </c:pt>
                <c:pt idx="391">
                  <c:v>139.51627258491004</c:v>
                </c:pt>
                <c:pt idx="392">
                  <c:v>140.6022849118921</c:v>
                </c:pt>
                <c:pt idx="393">
                  <c:v>140.9860177038687</c:v>
                </c:pt>
                <c:pt idx="394">
                  <c:v>140.46676457520709</c:v>
                </c:pt>
                <c:pt idx="395">
                  <c:v>140.58288603674873</c:v>
                </c:pt>
                <c:pt idx="396">
                  <c:v>141.44702740629563</c:v>
                </c:pt>
                <c:pt idx="397">
                  <c:v>140.9367594207331</c:v>
                </c:pt>
                <c:pt idx="398">
                  <c:v>144.29213457452477</c:v>
                </c:pt>
                <c:pt idx="399">
                  <c:v>144.26533191176088</c:v>
                </c:pt>
                <c:pt idx="400">
                  <c:v>143.50398825096332</c:v>
                </c:pt>
                <c:pt idx="401">
                  <c:v>144.49217061638799</c:v>
                </c:pt>
                <c:pt idx="402">
                  <c:v>149.21044687220964</c:v>
                </c:pt>
                <c:pt idx="403">
                  <c:v>150.5357672283865</c:v>
                </c:pt>
                <c:pt idx="404">
                  <c:v>155.77361913392269</c:v>
                </c:pt>
                <c:pt idx="405">
                  <c:v>152.31815667446909</c:v>
                </c:pt>
                <c:pt idx="406">
                  <c:v>151.6207607496338</c:v>
                </c:pt>
                <c:pt idx="407">
                  <c:v>153.24447637071114</c:v>
                </c:pt>
                <c:pt idx="408">
                  <c:v>155.1239300449713</c:v>
                </c:pt>
                <c:pt idx="409">
                  <c:v>155.56925368446073</c:v>
                </c:pt>
                <c:pt idx="410">
                  <c:v>158.48510287160607</c:v>
                </c:pt>
                <c:pt idx="411">
                  <c:v>160.46137350653018</c:v>
                </c:pt>
                <c:pt idx="412">
                  <c:v>164.54641758954421</c:v>
                </c:pt>
                <c:pt idx="413">
                  <c:v>158.25922199284261</c:v>
                </c:pt>
                <c:pt idx="414">
                  <c:v>152.80027892966834</c:v>
                </c:pt>
                <c:pt idx="415">
                  <c:v>153.43456760962653</c:v>
                </c:pt>
                <c:pt idx="416">
                  <c:v>157.91735302650801</c:v>
                </c:pt>
                <c:pt idx="417">
                  <c:v>154.69920816741231</c:v>
                </c:pt>
                <c:pt idx="418">
                  <c:v>159.26614439257568</c:v>
                </c:pt>
                <c:pt idx="419">
                  <c:v>158.03421582861452</c:v>
                </c:pt>
                <c:pt idx="420">
                  <c:v>158.16754428993434</c:v>
                </c:pt>
                <c:pt idx="421">
                  <c:v>162.87032532089322</c:v>
                </c:pt>
                <c:pt idx="422">
                  <c:v>162.56961801601653</c:v>
                </c:pt>
                <c:pt idx="423">
                  <c:v>157.31245023817431</c:v>
                </c:pt>
                <c:pt idx="424">
                  <c:v>161.45929733216417</c:v>
                </c:pt>
                <c:pt idx="425">
                  <c:v>160.47052251133968</c:v>
                </c:pt>
                <c:pt idx="426">
                  <c:v>156.85117214289656</c:v>
                </c:pt>
                <c:pt idx="427">
                  <c:v>158.50267070234446</c:v>
                </c:pt>
                <c:pt idx="428">
                  <c:v>157.31751520439215</c:v>
                </c:pt>
                <c:pt idx="429">
                  <c:v>154.80295856809533</c:v>
                </c:pt>
                <c:pt idx="430">
                  <c:v>156.24307866207687</c:v>
                </c:pt>
                <c:pt idx="431">
                  <c:v>153.80997760164669</c:v>
                </c:pt>
                <c:pt idx="432">
                  <c:v>155.9865909948754</c:v>
                </c:pt>
                <c:pt idx="433">
                  <c:v>154.03098456784818</c:v>
                </c:pt>
                <c:pt idx="434">
                  <c:v>149.94890659523577</c:v>
                </c:pt>
                <c:pt idx="435">
                  <c:v>141.51105732429036</c:v>
                </c:pt>
                <c:pt idx="436">
                  <c:v>139.53135053157374</c:v>
                </c:pt>
                <c:pt idx="437">
                  <c:v>142.20621085764819</c:v>
                </c:pt>
                <c:pt idx="438">
                  <c:v>138.24742979414071</c:v>
                </c:pt>
                <c:pt idx="439">
                  <c:v>139.55099574762531</c:v>
                </c:pt>
                <c:pt idx="440">
                  <c:v>139.8692018550264</c:v>
                </c:pt>
                <c:pt idx="441">
                  <c:v>142.41218886935852</c:v>
                </c:pt>
                <c:pt idx="442">
                  <c:v>139.44765690445359</c:v>
                </c:pt>
                <c:pt idx="443">
                  <c:v>141.04485979956831</c:v>
                </c:pt>
                <c:pt idx="444">
                  <c:v>141.95298111513438</c:v>
                </c:pt>
                <c:pt idx="445">
                  <c:v>140.78953477215725</c:v>
                </c:pt>
                <c:pt idx="446">
                  <c:v>144.3578645607204</c:v>
                </c:pt>
                <c:pt idx="447">
                  <c:v>143.32320211508105</c:v>
                </c:pt>
                <c:pt idx="448">
                  <c:v>144.3451815771773</c:v>
                </c:pt>
                <c:pt idx="449">
                  <c:v>143.4938990120452</c:v>
                </c:pt>
                <c:pt idx="450">
                  <c:v>144.46315838607237</c:v>
                </c:pt>
                <c:pt idx="451">
                  <c:v>143.77190338000975</c:v>
                </c:pt>
                <c:pt idx="452">
                  <c:v>143.08064836757526</c:v>
                </c:pt>
                <c:pt idx="453">
                  <c:v>141.32830992302758</c:v>
                </c:pt>
                <c:pt idx="454">
                  <c:v>139.45956684880085</c:v>
                </c:pt>
                <c:pt idx="455">
                  <c:v>140.99794950671034</c:v>
                </c:pt>
                <c:pt idx="456">
                  <c:v>142.3175880424017</c:v>
                </c:pt>
                <c:pt idx="457">
                  <c:v>146.3005268831121</c:v>
                </c:pt>
                <c:pt idx="458">
                  <c:v>147.89100444488247</c:v>
                </c:pt>
                <c:pt idx="459">
                  <c:v>149.77834663156884</c:v>
                </c:pt>
                <c:pt idx="460">
                  <c:v>149.84017099347037</c:v>
                </c:pt>
                <c:pt idx="461">
                  <c:v>147.81238844471622</c:v>
                </c:pt>
                <c:pt idx="462">
                  <c:v>147.8477164535949</c:v>
                </c:pt>
                <c:pt idx="463">
                  <c:v>149.32427232168729</c:v>
                </c:pt>
                <c:pt idx="464">
                  <c:v>151.65545743557649</c:v>
                </c:pt>
                <c:pt idx="465">
                  <c:v>150.88515920964539</c:v>
                </c:pt>
                <c:pt idx="466">
                  <c:v>154.48915732726076</c:v>
                </c:pt>
                <c:pt idx="467">
                  <c:v>153.20362422521703</c:v>
                </c:pt>
                <c:pt idx="468">
                  <c:v>151.90918775520609</c:v>
                </c:pt>
                <c:pt idx="469">
                  <c:v>151.08592566851038</c:v>
                </c:pt>
                <c:pt idx="470">
                  <c:v>153.55519135428167</c:v>
                </c:pt>
                <c:pt idx="471">
                  <c:v>152.88286659415033</c:v>
                </c:pt>
                <c:pt idx="472">
                  <c:v>153.02403268598454</c:v>
                </c:pt>
                <c:pt idx="473">
                  <c:v>151.38227100203542</c:v>
                </c:pt>
                <c:pt idx="474">
                  <c:v>147.43889328208016</c:v>
                </c:pt>
                <c:pt idx="475">
                  <c:v>147.89699728653639</c:v>
                </c:pt>
                <c:pt idx="476">
                  <c:v>144.21635536051451</c:v>
                </c:pt>
                <c:pt idx="477">
                  <c:v>145.80410658352059</c:v>
                </c:pt>
                <c:pt idx="478">
                  <c:v>145.38012875305594</c:v>
                </c:pt>
                <c:pt idx="479">
                  <c:v>144.11336520637357</c:v>
                </c:pt>
                <c:pt idx="480">
                  <c:v>146.93432713524311</c:v>
                </c:pt>
                <c:pt idx="481">
                  <c:v>147.15461191629353</c:v>
                </c:pt>
                <c:pt idx="482">
                  <c:v>149.99290938711584</c:v>
                </c:pt>
                <c:pt idx="483">
                  <c:v>149.55144182864385</c:v>
                </c:pt>
                <c:pt idx="484">
                  <c:v>149.7188583961198</c:v>
                </c:pt>
                <c:pt idx="485">
                  <c:v>147.49839208123589</c:v>
                </c:pt>
                <c:pt idx="486">
                  <c:v>148.25457029297459</c:v>
                </c:pt>
                <c:pt idx="487">
                  <c:v>149.32614659012091</c:v>
                </c:pt>
                <c:pt idx="488">
                  <c:v>146.27696900143516</c:v>
                </c:pt>
                <c:pt idx="489">
                  <c:v>146.65016964467961</c:v>
                </c:pt>
                <c:pt idx="490">
                  <c:v>142.71115731335169</c:v>
                </c:pt>
                <c:pt idx="491">
                  <c:v>139.55788025466165</c:v>
                </c:pt>
                <c:pt idx="492">
                  <c:v>134.57282007987678</c:v>
                </c:pt>
                <c:pt idx="493">
                  <c:v>134.07900667442041</c:v>
                </c:pt>
                <c:pt idx="494">
                  <c:v>136.60755813227985</c:v>
                </c:pt>
                <c:pt idx="495">
                  <c:v>136.29037823533838</c:v>
                </c:pt>
                <c:pt idx="496">
                  <c:v>138.13470779462961</c:v>
                </c:pt>
                <c:pt idx="497">
                  <c:v>138.29300823471485</c:v>
                </c:pt>
                <c:pt idx="498">
                  <c:v>137.30393524972607</c:v>
                </c:pt>
                <c:pt idx="499">
                  <c:v>137.54131044902817</c:v>
                </c:pt>
                <c:pt idx="500">
                  <c:v>136.30386341155992</c:v>
                </c:pt>
                <c:pt idx="501">
                  <c:v>132.84640543638935</c:v>
                </c:pt>
                <c:pt idx="502">
                  <c:v>132.23808888252117</c:v>
                </c:pt>
                <c:pt idx="503">
                  <c:v>133.68151171866097</c:v>
                </c:pt>
                <c:pt idx="504">
                  <c:v>137.09417692877599</c:v>
                </c:pt>
                <c:pt idx="505">
                  <c:v>137.78703833234863</c:v>
                </c:pt>
                <c:pt idx="506">
                  <c:v>138.72463698352948</c:v>
                </c:pt>
                <c:pt idx="507">
                  <c:v>138.21374498791278</c:v>
                </c:pt>
                <c:pt idx="508">
                  <c:v>137.59691500975944</c:v>
                </c:pt>
                <c:pt idx="509">
                  <c:v>139.46568396527536</c:v>
                </c:pt>
                <c:pt idx="510">
                  <c:v>140.36826419119399</c:v>
                </c:pt>
                <c:pt idx="511">
                  <c:v>140.99105207474139</c:v>
                </c:pt>
                <c:pt idx="512">
                  <c:v>140.00299911152777</c:v>
                </c:pt>
                <c:pt idx="513">
                  <c:v>141.08884217591219</c:v>
                </c:pt>
                <c:pt idx="514">
                  <c:v>142.05250768194091</c:v>
                </c:pt>
                <c:pt idx="515">
                  <c:v>141.71807996462982</c:v>
                </c:pt>
                <c:pt idx="516">
                  <c:v>142.46329723422343</c:v>
                </c:pt>
                <c:pt idx="517">
                  <c:v>143.41822498010126</c:v>
                </c:pt>
                <c:pt idx="518">
                  <c:v>142.40379162915482</c:v>
                </c:pt>
                <c:pt idx="519">
                  <c:v>146.22828066881249</c:v>
                </c:pt>
                <c:pt idx="520">
                  <c:v>146.97324939668124</c:v>
                </c:pt>
                <c:pt idx="521">
                  <c:v>148.45942982111021</c:v>
                </c:pt>
                <c:pt idx="522">
                  <c:v>147.63122669973558</c:v>
                </c:pt>
                <c:pt idx="523">
                  <c:v>148.75157339485844</c:v>
                </c:pt>
                <c:pt idx="524">
                  <c:v>148.97105520260453</c:v>
                </c:pt>
                <c:pt idx="525">
                  <c:v>150.27441263862988</c:v>
                </c:pt>
                <c:pt idx="526">
                  <c:v>147.24832351206538</c:v>
                </c:pt>
                <c:pt idx="527">
                  <c:v>146.84372240441175</c:v>
                </c:pt>
                <c:pt idx="528">
                  <c:v>149.04066542777437</c:v>
                </c:pt>
                <c:pt idx="529">
                  <c:v>147.98300990400301</c:v>
                </c:pt>
                <c:pt idx="530">
                  <c:v>147.56085435351125</c:v>
                </c:pt>
                <c:pt idx="531">
                  <c:v>146.78597757687493</c:v>
                </c:pt>
                <c:pt idx="532">
                  <c:v>147.11056047742019</c:v>
                </c:pt>
                <c:pt idx="533">
                  <c:v>146.7676555103636</c:v>
                </c:pt>
                <c:pt idx="534">
                  <c:v>147.63277932759522</c:v>
                </c:pt>
                <c:pt idx="535">
                  <c:v>147.5379030335699</c:v>
                </c:pt>
                <c:pt idx="536">
                  <c:v>146.96596471797525</c:v>
                </c:pt>
                <c:pt idx="537">
                  <c:v>150.15410930520267</c:v>
                </c:pt>
                <c:pt idx="538">
                  <c:v>151.83046053371947</c:v>
                </c:pt>
                <c:pt idx="539">
                  <c:v>151.90067927033178</c:v>
                </c:pt>
                <c:pt idx="540">
                  <c:v>151.20640267396615</c:v>
                </c:pt>
                <c:pt idx="541">
                  <c:v>150.73950283873504</c:v>
                </c:pt>
                <c:pt idx="542">
                  <c:v>152.3028513055724</c:v>
                </c:pt>
                <c:pt idx="543">
                  <c:v>144.00064782289172</c:v>
                </c:pt>
                <c:pt idx="544">
                  <c:v>146.02341635627178</c:v>
                </c:pt>
                <c:pt idx="545">
                  <c:v>145.78658601502775</c:v>
                </c:pt>
                <c:pt idx="546">
                  <c:v>145.18058650183499</c:v>
                </c:pt>
                <c:pt idx="547">
                  <c:v>142.57181991677021</c:v>
                </c:pt>
                <c:pt idx="548">
                  <c:v>143.38444610183049</c:v>
                </c:pt>
                <c:pt idx="549">
                  <c:v>144.82305435772435</c:v>
                </c:pt>
                <c:pt idx="550">
                  <c:v>145.7836254817062</c:v>
                </c:pt>
                <c:pt idx="551">
                  <c:v>144.63133691435198</c:v>
                </c:pt>
                <c:pt idx="552">
                  <c:v>142.18371883908671</c:v>
                </c:pt>
                <c:pt idx="553">
                  <c:v>139.77174592570591</c:v>
                </c:pt>
                <c:pt idx="554">
                  <c:v>141.08817752725938</c:v>
                </c:pt>
                <c:pt idx="555">
                  <c:v>141.28074160613758</c:v>
                </c:pt>
                <c:pt idx="556">
                  <c:v>141.53452107333914</c:v>
                </c:pt>
                <c:pt idx="557">
                  <c:v>140.24991446305012</c:v>
                </c:pt>
                <c:pt idx="558">
                  <c:v>140.31996499305137</c:v>
                </c:pt>
                <c:pt idx="559">
                  <c:v>139.75829823777988</c:v>
                </c:pt>
                <c:pt idx="560">
                  <c:v>141.46700271117314</c:v>
                </c:pt>
                <c:pt idx="561">
                  <c:v>143.95592301194321</c:v>
                </c:pt>
                <c:pt idx="562">
                  <c:v>142.93657513970086</c:v>
                </c:pt>
                <c:pt idx="563">
                  <c:v>141.41366450565468</c:v>
                </c:pt>
                <c:pt idx="564">
                  <c:v>141.21213937575138</c:v>
                </c:pt>
                <c:pt idx="565">
                  <c:v>141.94571058063249</c:v>
                </c:pt>
                <c:pt idx="566">
                  <c:v>142.6618597812348</c:v>
                </c:pt>
                <c:pt idx="567">
                  <c:v>139.96612754378037</c:v>
                </c:pt>
                <c:pt idx="568">
                  <c:v>137.6001978466642</c:v>
                </c:pt>
                <c:pt idx="569">
                  <c:v>138.55963516197824</c:v>
                </c:pt>
                <c:pt idx="570">
                  <c:v>139.48429997151393</c:v>
                </c:pt>
                <c:pt idx="571">
                  <c:v>140.99027671221199</c:v>
                </c:pt>
                <c:pt idx="572">
                  <c:v>140.95964234966894</c:v>
                </c:pt>
                <c:pt idx="573">
                  <c:v>142.38333530238845</c:v>
                </c:pt>
                <c:pt idx="574">
                  <c:v>140.75507357498998</c:v>
                </c:pt>
                <c:pt idx="575">
                  <c:v>140.41338171571203</c:v>
                </c:pt>
                <c:pt idx="576">
                  <c:v>140.2470203173595</c:v>
                </c:pt>
                <c:pt idx="577">
                  <c:v>139.40442976425459</c:v>
                </c:pt>
                <c:pt idx="578">
                  <c:v>139.50939639763649</c:v>
                </c:pt>
                <c:pt idx="579">
                  <c:v>139.60561882740794</c:v>
                </c:pt>
                <c:pt idx="580">
                  <c:v>139.19373791693178</c:v>
                </c:pt>
                <c:pt idx="581">
                  <c:v>139.39485338189655</c:v>
                </c:pt>
                <c:pt idx="582">
                  <c:v>139.67458728414084</c:v>
                </c:pt>
                <c:pt idx="583">
                  <c:v>140.90298234082843</c:v>
                </c:pt>
                <c:pt idx="584">
                  <c:v>141.20890376505113</c:v>
                </c:pt>
                <c:pt idx="585">
                  <c:v>141.64573175606515</c:v>
                </c:pt>
                <c:pt idx="586">
                  <c:v>141.15487971917051</c:v>
                </c:pt>
                <c:pt idx="587">
                  <c:v>140.51468066459296</c:v>
                </c:pt>
                <c:pt idx="588">
                  <c:v>139.08999839688806</c:v>
                </c:pt>
                <c:pt idx="589">
                  <c:v>139.5267843305036</c:v>
                </c:pt>
                <c:pt idx="590">
                  <c:v>139.18513954584327</c:v>
                </c:pt>
                <c:pt idx="591">
                  <c:v>136.46390122362766</c:v>
                </c:pt>
                <c:pt idx="592">
                  <c:v>135.11889874949975</c:v>
                </c:pt>
                <c:pt idx="593">
                  <c:v>135.38106200355065</c:v>
                </c:pt>
                <c:pt idx="594">
                  <c:v>134.31848667215439</c:v>
                </c:pt>
                <c:pt idx="595">
                  <c:v>132.35361037776227</c:v>
                </c:pt>
                <c:pt idx="596">
                  <c:v>130.95563517602673</c:v>
                </c:pt>
                <c:pt idx="597">
                  <c:v>130.71053097446602</c:v>
                </c:pt>
                <c:pt idx="598">
                  <c:v>133.59937464505362</c:v>
                </c:pt>
                <c:pt idx="599">
                  <c:v>135.12077651422788</c:v>
                </c:pt>
                <c:pt idx="600">
                  <c:v>135.20817676081606</c:v>
                </c:pt>
                <c:pt idx="601">
                  <c:v>132.94238504772355</c:v>
                </c:pt>
                <c:pt idx="602">
                  <c:v>132.53966167671547</c:v>
                </c:pt>
                <c:pt idx="603">
                  <c:v>132.35596149252405</c:v>
                </c:pt>
                <c:pt idx="604">
                  <c:v>133.4615095106011</c:v>
                </c:pt>
                <c:pt idx="605">
                  <c:v>132.00251502820396</c:v>
                </c:pt>
                <c:pt idx="606">
                  <c:v>132.77815676986023</c:v>
                </c:pt>
                <c:pt idx="607">
                  <c:v>132.52443768324792</c:v>
                </c:pt>
                <c:pt idx="608">
                  <c:v>137.56673645184577</c:v>
                </c:pt>
                <c:pt idx="609">
                  <c:v>137.40942741646299</c:v>
                </c:pt>
                <c:pt idx="610">
                  <c:v>137.25211838106057</c:v>
                </c:pt>
                <c:pt idx="611">
                  <c:v>137.31324545881137</c:v>
                </c:pt>
                <c:pt idx="612">
                  <c:v>134.92558852649341</c:v>
                </c:pt>
                <c:pt idx="613">
                  <c:v>135.12629926661367</c:v>
                </c:pt>
                <c:pt idx="614">
                  <c:v>135.67536363932706</c:v>
                </c:pt>
                <c:pt idx="615">
                  <c:v>136.63208482385866</c:v>
                </c:pt>
                <c:pt idx="616">
                  <c:v>137.20775585809608</c:v>
                </c:pt>
                <c:pt idx="617">
                  <c:v>137.75681420941936</c:v>
                </c:pt>
                <c:pt idx="618">
                  <c:v>137.83538522633972</c:v>
                </c:pt>
                <c:pt idx="619">
                  <c:v>137.91395624325889</c:v>
                </c:pt>
                <c:pt idx="620">
                  <c:v>137.23990147985336</c:v>
                </c:pt>
                <c:pt idx="621">
                  <c:v>136.19678029057249</c:v>
                </c:pt>
                <c:pt idx="622">
                  <c:v>132.69863669184042</c:v>
                </c:pt>
                <c:pt idx="623">
                  <c:v>133.24310019503778</c:v>
                </c:pt>
                <c:pt idx="624">
                  <c:v>134.21720552718205</c:v>
                </c:pt>
                <c:pt idx="625">
                  <c:v>133.21839150256974</c:v>
                </c:pt>
                <c:pt idx="626">
                  <c:v>133.40156954561002</c:v>
                </c:pt>
                <c:pt idx="627">
                  <c:v>131.838732178014</c:v>
                </c:pt>
                <c:pt idx="628">
                  <c:v>135.40355457497591</c:v>
                </c:pt>
                <c:pt idx="629">
                  <c:v>135.31627627198307</c:v>
                </c:pt>
                <c:pt idx="630">
                  <c:v>137.36846453993846</c:v>
                </c:pt>
                <c:pt idx="631">
                  <c:v>135.8067445391375</c:v>
                </c:pt>
                <c:pt idx="632">
                  <c:v>134.07725811437473</c:v>
                </c:pt>
                <c:pt idx="633">
                  <c:v>134.36480002914936</c:v>
                </c:pt>
                <c:pt idx="634">
                  <c:v>132.70600844607611</c:v>
                </c:pt>
                <c:pt idx="635">
                  <c:v>133.43664571867615</c:v>
                </c:pt>
                <c:pt idx="636">
                  <c:v>133.08731206613118</c:v>
                </c:pt>
                <c:pt idx="637">
                  <c:v>134.43238486385002</c:v>
                </c:pt>
                <c:pt idx="638">
                  <c:v>134.49342113498429</c:v>
                </c:pt>
                <c:pt idx="639">
                  <c:v>133.84648065434732</c:v>
                </c:pt>
                <c:pt idx="640">
                  <c:v>133.47968203072412</c:v>
                </c:pt>
                <c:pt idx="641">
                  <c:v>133.76717550132767</c:v>
                </c:pt>
                <c:pt idx="642">
                  <c:v>134.01985416884131</c:v>
                </c:pt>
                <c:pt idx="643">
                  <c:v>133.46052693593765</c:v>
                </c:pt>
                <c:pt idx="644">
                  <c:v>133.88718303702277</c:v>
                </c:pt>
                <c:pt idx="645">
                  <c:v>135.74922309836032</c:v>
                </c:pt>
                <c:pt idx="646">
                  <c:v>136.70508510308642</c:v>
                </c:pt>
                <c:pt idx="647">
                  <c:v>137.37488960253688</c:v>
                </c:pt>
                <c:pt idx="648">
                  <c:v>137.27893609286522</c:v>
                </c:pt>
                <c:pt idx="649">
                  <c:v>136.45679933438942</c:v>
                </c:pt>
                <c:pt idx="650">
                  <c:v>135.27451372968474</c:v>
                </c:pt>
                <c:pt idx="651">
                  <c:v>134.39096379217358</c:v>
                </c:pt>
                <c:pt idx="652">
                  <c:v>135.6234392899938</c:v>
                </c:pt>
                <c:pt idx="653">
                  <c:v>136.27578994307001</c:v>
                </c:pt>
                <c:pt idx="654">
                  <c:v>136.25835110627571</c:v>
                </c:pt>
                <c:pt idx="655">
                  <c:v>136.43261683038259</c:v>
                </c:pt>
                <c:pt idx="656">
                  <c:v>136.87655529962126</c:v>
                </c:pt>
                <c:pt idx="657">
                  <c:v>137.04211247361948</c:v>
                </c:pt>
                <c:pt idx="658">
                  <c:v>136.00062766505755</c:v>
                </c:pt>
                <c:pt idx="659">
                  <c:v>135.24875804763965</c:v>
                </c:pt>
                <c:pt idx="660">
                  <c:v>135.68397775016297</c:v>
                </c:pt>
                <c:pt idx="661">
                  <c:v>136.49237310283553</c:v>
                </c:pt>
                <c:pt idx="662">
                  <c:v>136.63179331220266</c:v>
                </c:pt>
                <c:pt idx="663">
                  <c:v>137.1017674579094</c:v>
                </c:pt>
                <c:pt idx="664">
                  <c:v>138.46373110776227</c:v>
                </c:pt>
                <c:pt idx="665">
                  <c:v>139.94649556823205</c:v>
                </c:pt>
                <c:pt idx="666">
                  <c:v>141.11840186128239</c:v>
                </c:pt>
                <c:pt idx="667">
                  <c:v>141.18812008754392</c:v>
                </c:pt>
                <c:pt idx="668">
                  <c:v>140.65538353086424</c:v>
                </c:pt>
                <c:pt idx="669">
                  <c:v>140.89924431881352</c:v>
                </c:pt>
                <c:pt idx="670">
                  <c:v>139.98098884808334</c:v>
                </c:pt>
                <c:pt idx="671">
                  <c:v>139.91995886225556</c:v>
                </c:pt>
                <c:pt idx="672">
                  <c:v>143.10851741250943</c:v>
                </c:pt>
                <c:pt idx="673">
                  <c:v>143.33491365398987</c:v>
                </c:pt>
                <c:pt idx="674">
                  <c:v>143.18669176468313</c:v>
                </c:pt>
                <c:pt idx="675">
                  <c:v>143.69123834520474</c:v>
                </c:pt>
                <c:pt idx="676">
                  <c:v>146.75200805436305</c:v>
                </c:pt>
                <c:pt idx="677">
                  <c:v>145.74664380740316</c:v>
                </c:pt>
                <c:pt idx="678">
                  <c:v>146.27712234716537</c:v>
                </c:pt>
                <c:pt idx="679">
                  <c:v>146.29454562422092</c:v>
                </c:pt>
                <c:pt idx="680">
                  <c:v>149.21855010218573</c:v>
                </c:pt>
                <c:pt idx="681">
                  <c:v>149.64475242364395</c:v>
                </c:pt>
                <c:pt idx="682">
                  <c:v>148.42029992645058</c:v>
                </c:pt>
                <c:pt idx="683">
                  <c:v>149.56560431128477</c:v>
                </c:pt>
                <c:pt idx="684">
                  <c:v>149.58302300393956</c:v>
                </c:pt>
                <c:pt idx="685">
                  <c:v>149.34767190960812</c:v>
                </c:pt>
                <c:pt idx="686">
                  <c:v>149.77384556300905</c:v>
                </c:pt>
                <c:pt idx="687">
                  <c:v>148.9791485033048</c:v>
                </c:pt>
                <c:pt idx="688">
                  <c:v>148.73507752494797</c:v>
                </c:pt>
                <c:pt idx="689">
                  <c:v>147.896589929794</c:v>
                </c:pt>
                <c:pt idx="690">
                  <c:v>150.08384810572764</c:v>
                </c:pt>
                <c:pt idx="691">
                  <c:v>149.69144901139924</c:v>
                </c:pt>
                <c:pt idx="692">
                  <c:v>150.04373086464813</c:v>
                </c:pt>
                <c:pt idx="693">
                  <c:v>149.87381823150707</c:v>
                </c:pt>
                <c:pt idx="694">
                  <c:v>150.14353984302164</c:v>
                </c:pt>
                <c:pt idx="695">
                  <c:v>151.18494190146913</c:v>
                </c:pt>
                <c:pt idx="696">
                  <c:v>150.32035188677582</c:v>
                </c:pt>
                <c:pt idx="697">
                  <c:v>149.82316513604653</c:v>
                </c:pt>
                <c:pt idx="698">
                  <c:v>148.89724943813417</c:v>
                </c:pt>
                <c:pt idx="699">
                  <c:v>148.76657285123838</c:v>
                </c:pt>
                <c:pt idx="700">
                  <c:v>149.18396823241764</c:v>
                </c:pt>
                <c:pt idx="701">
                  <c:v>148.08271652731244</c:v>
                </c:pt>
                <c:pt idx="702">
                  <c:v>146.58616736811328</c:v>
                </c:pt>
                <c:pt idx="703">
                  <c:v>147.51489238069948</c:v>
                </c:pt>
                <c:pt idx="704">
                  <c:v>147.61934003130855</c:v>
                </c:pt>
                <c:pt idx="705">
                  <c:v>146.96407541210976</c:v>
                </c:pt>
                <c:pt idx="706">
                  <c:v>145.37159458031439</c:v>
                </c:pt>
                <c:pt idx="707">
                  <c:v>145.90172024742108</c:v>
                </c:pt>
                <c:pt idx="708">
                  <c:v>144.01403018256286</c:v>
                </c:pt>
                <c:pt idx="709">
                  <c:v>143.52088188690158</c:v>
                </c:pt>
                <c:pt idx="710">
                  <c:v>144.52693663398418</c:v>
                </c:pt>
                <c:pt idx="711">
                  <c:v>144.44856685169299</c:v>
                </c:pt>
                <c:pt idx="712">
                  <c:v>145.22993496785162</c:v>
                </c:pt>
                <c:pt idx="713">
                  <c:v>144.566823268652</c:v>
                </c:pt>
                <c:pt idx="714">
                  <c:v>141.51412289020905</c:v>
                </c:pt>
                <c:pt idx="715">
                  <c:v>142.06136536955162</c:v>
                </c:pt>
                <c:pt idx="716">
                  <c:v>144.70841425756882</c:v>
                </c:pt>
                <c:pt idx="717">
                  <c:v>144.87365120396947</c:v>
                </c:pt>
                <c:pt idx="718">
                  <c:v>146.17305286403396</c:v>
                </c:pt>
                <c:pt idx="719">
                  <c:v>146.0250559544144</c:v>
                </c:pt>
                <c:pt idx="720">
                  <c:v>145.70275278003342</c:v>
                </c:pt>
                <c:pt idx="721">
                  <c:v>145.39788963803386</c:v>
                </c:pt>
                <c:pt idx="722">
                  <c:v>145.43269047344126</c:v>
                </c:pt>
                <c:pt idx="723">
                  <c:v>144.51617737208204</c:v>
                </c:pt>
                <c:pt idx="724">
                  <c:v>144.33333915600059</c:v>
                </c:pt>
                <c:pt idx="725">
                  <c:v>146.05454813744043</c:v>
                </c:pt>
                <c:pt idx="726">
                  <c:v>145.6363280634198</c:v>
                </c:pt>
                <c:pt idx="727">
                  <c:v>145.78416014520303</c:v>
                </c:pt>
                <c:pt idx="728">
                  <c:v>147.55692291155029</c:v>
                </c:pt>
                <c:pt idx="729">
                  <c:v>147.40024376679122</c:v>
                </c:pt>
                <c:pt idx="730">
                  <c:v>146.77252544950241</c:v>
                </c:pt>
                <c:pt idx="731">
                  <c:v>144.88125872151815</c:v>
                </c:pt>
                <c:pt idx="732">
                  <c:v>145.42973284271645</c:v>
                </c:pt>
                <c:pt idx="733">
                  <c:v>144.44193089341738</c:v>
                </c:pt>
                <c:pt idx="734">
                  <c:v>144.508634526131</c:v>
                </c:pt>
                <c:pt idx="735">
                  <c:v>143.01634869621694</c:v>
                </c:pt>
                <c:pt idx="736">
                  <c:v>142.75516335176155</c:v>
                </c:pt>
                <c:pt idx="737">
                  <c:v>143.08531359369701</c:v>
                </c:pt>
                <c:pt idx="738">
                  <c:v>143.66257755924107</c:v>
                </c:pt>
                <c:pt idx="739">
                  <c:v>144.21384943807334</c:v>
                </c:pt>
                <c:pt idx="740">
                  <c:v>144.08331947040088</c:v>
                </c:pt>
                <c:pt idx="741">
                  <c:v>144.18765837023813</c:v>
                </c:pt>
                <c:pt idx="742">
                  <c:v>142.96475940763293</c:v>
                </c:pt>
                <c:pt idx="743">
                  <c:v>142.75586109187873</c:v>
                </c:pt>
                <c:pt idx="744">
                  <c:v>143.02523644610838</c:v>
                </c:pt>
                <c:pt idx="745">
                  <c:v>140.95770345638053</c:v>
                </c:pt>
                <c:pt idx="746">
                  <c:v>140.61811961021709</c:v>
                </c:pt>
                <c:pt idx="747">
                  <c:v>138.90313653072192</c:v>
                </c:pt>
                <c:pt idx="748">
                  <c:v>139.42392625482549</c:v>
                </c:pt>
                <c:pt idx="749">
                  <c:v>139.67588418981546</c:v>
                </c:pt>
                <c:pt idx="750">
                  <c:v>139.81495166533836</c:v>
                </c:pt>
                <c:pt idx="751">
                  <c:v>140.14501134295836</c:v>
                </c:pt>
                <c:pt idx="752">
                  <c:v>139.60481852597155</c:v>
                </c:pt>
                <c:pt idx="753">
                  <c:v>140.88626798135402</c:v>
                </c:pt>
                <c:pt idx="754">
                  <c:v>141.88238304735108</c:v>
                </c:pt>
                <c:pt idx="755">
                  <c:v>140.15897008533776</c:v>
                </c:pt>
                <c:pt idx="756">
                  <c:v>139.49660834233541</c:v>
                </c:pt>
                <c:pt idx="757">
                  <c:v>138.61567519662722</c:v>
                </c:pt>
                <c:pt idx="758">
                  <c:v>139.59468306616014</c:v>
                </c:pt>
                <c:pt idx="759">
                  <c:v>139.5338101306705</c:v>
                </c:pt>
                <c:pt idx="760">
                  <c:v>140.82327492859505</c:v>
                </c:pt>
                <c:pt idx="761">
                  <c:v>140.02115900978058</c:v>
                </c:pt>
                <c:pt idx="762">
                  <c:v>140.4378372858074</c:v>
                </c:pt>
                <c:pt idx="763">
                  <c:v>141.32007777188392</c:v>
                </c:pt>
                <c:pt idx="764">
                  <c:v>141.40003550663735</c:v>
                </c:pt>
                <c:pt idx="765">
                  <c:v>142.00727585617949</c:v>
                </c:pt>
                <c:pt idx="766">
                  <c:v>141.78106644844794</c:v>
                </c:pt>
                <c:pt idx="767">
                  <c:v>142.28439063073682</c:v>
                </c:pt>
                <c:pt idx="768">
                  <c:v>141.88393258561283</c:v>
                </c:pt>
                <c:pt idx="769">
                  <c:v>140.31922930318333</c:v>
                </c:pt>
                <c:pt idx="770">
                  <c:v>139.64828191645333</c:v>
                </c:pt>
                <c:pt idx="771">
                  <c:v>139.33499343527325</c:v>
                </c:pt>
                <c:pt idx="772">
                  <c:v>139.9421563445149</c:v>
                </c:pt>
                <c:pt idx="773">
                  <c:v>140.98139985821928</c:v>
                </c:pt>
                <c:pt idx="774">
                  <c:v>140.11821904329858</c:v>
                </c:pt>
                <c:pt idx="775">
                  <c:v>140.33535564191021</c:v>
                </c:pt>
                <c:pt idx="776">
                  <c:v>140.81261345606413</c:v>
                </c:pt>
                <c:pt idx="777">
                  <c:v>140.77784061641191</c:v>
                </c:pt>
                <c:pt idx="778">
                  <c:v>141.1511071922055</c:v>
                </c:pt>
                <c:pt idx="779">
                  <c:v>140.67222995432155</c:v>
                </c:pt>
                <c:pt idx="780">
                  <c:v>140.4373484669724</c:v>
                </c:pt>
                <c:pt idx="781">
                  <c:v>138.80245689589074</c:v>
                </c:pt>
                <c:pt idx="782">
                  <c:v>138.96749628959697</c:v>
                </c:pt>
                <c:pt idx="783">
                  <c:v>138.23549047790851</c:v>
                </c:pt>
                <c:pt idx="784">
                  <c:v>137.62400916705911</c:v>
                </c:pt>
                <c:pt idx="785">
                  <c:v>135.35613317824925</c:v>
                </c:pt>
                <c:pt idx="786">
                  <c:v>134.98194452330117</c:v>
                </c:pt>
                <c:pt idx="787">
                  <c:v>131.55848127481494</c:v>
                </c:pt>
                <c:pt idx="788">
                  <c:v>132.57959412917171</c:v>
                </c:pt>
                <c:pt idx="789">
                  <c:v>132.88328782487636</c:v>
                </c:pt>
                <c:pt idx="790">
                  <c:v>134.06809346323868</c:v>
                </c:pt>
                <c:pt idx="791">
                  <c:v>135.69129731831043</c:v>
                </c:pt>
                <c:pt idx="792">
                  <c:v>134.2504997113104</c:v>
                </c:pt>
                <c:pt idx="793">
                  <c:v>132.87991665557126</c:v>
                </c:pt>
                <c:pt idx="794">
                  <c:v>132.3926665461876</c:v>
                </c:pt>
                <c:pt idx="795">
                  <c:v>132.27102203204154</c:v>
                </c:pt>
                <c:pt idx="796">
                  <c:v>132.34048298783608</c:v>
                </c:pt>
                <c:pt idx="797">
                  <c:v>133.07664803874758</c:v>
                </c:pt>
                <c:pt idx="798">
                  <c:v>132.60684243874314</c:v>
                </c:pt>
                <c:pt idx="799">
                  <c:v>132.62421072199504</c:v>
                </c:pt>
                <c:pt idx="800">
                  <c:v>132.86715994925476</c:v>
                </c:pt>
                <c:pt idx="801">
                  <c:v>133.9052575012368</c:v>
                </c:pt>
                <c:pt idx="802">
                  <c:v>133.44418973061372</c:v>
                </c:pt>
                <c:pt idx="803">
                  <c:v>133.46155736124027</c:v>
                </c:pt>
                <c:pt idx="804">
                  <c:v>133.74003523576914</c:v>
                </c:pt>
                <c:pt idx="805">
                  <c:v>134.93227865065452</c:v>
                </c:pt>
                <c:pt idx="806">
                  <c:v>135.53879476243651</c:v>
                </c:pt>
                <c:pt idx="807">
                  <c:v>134.92082904733732</c:v>
                </c:pt>
                <c:pt idx="808">
                  <c:v>135.67939701293488</c:v>
                </c:pt>
                <c:pt idx="809">
                  <c:v>135.07366110118758</c:v>
                </c:pt>
                <c:pt idx="810">
                  <c:v>134.80420037961918</c:v>
                </c:pt>
                <c:pt idx="811">
                  <c:v>134.35189524372805</c:v>
                </c:pt>
                <c:pt idx="812">
                  <c:v>134.90649621803209</c:v>
                </c:pt>
                <c:pt idx="813">
                  <c:v>134.1314446615043</c:v>
                </c:pt>
                <c:pt idx="814">
                  <c:v>134.30499899077282</c:v>
                </c:pt>
                <c:pt idx="815">
                  <c:v>132.34571189753504</c:v>
                </c:pt>
                <c:pt idx="816">
                  <c:v>130.86141272528425</c:v>
                </c:pt>
                <c:pt idx="817">
                  <c:v>130.47885301093874</c:v>
                </c:pt>
                <c:pt idx="818">
                  <c:v>132.64852827357717</c:v>
                </c:pt>
                <c:pt idx="819">
                  <c:v>132.08308463035166</c:v>
                </c:pt>
                <c:pt idx="820">
                  <c:v>133.10343693775675</c:v>
                </c:pt>
                <c:pt idx="821">
                  <c:v>130.83604085019164</c:v>
                </c:pt>
                <c:pt idx="822">
                  <c:v>131.09615234908543</c:v>
                </c:pt>
                <c:pt idx="823">
                  <c:v>124.784542413282</c:v>
                </c:pt>
                <c:pt idx="824">
                  <c:v>113.31620941101102</c:v>
                </c:pt>
                <c:pt idx="825">
                  <c:v>114.5947898761343</c:v>
                </c:pt>
                <c:pt idx="826">
                  <c:v>114.65517784223479</c:v>
                </c:pt>
                <c:pt idx="827">
                  <c:v>115.88254970306531</c:v>
                </c:pt>
                <c:pt idx="828">
                  <c:v>116.88772769362328</c:v>
                </c:pt>
                <c:pt idx="829">
                  <c:v>118.96582448360333</c:v>
                </c:pt>
                <c:pt idx="830">
                  <c:v>118.08260373731876</c:v>
                </c:pt>
                <c:pt idx="831">
                  <c:v>119.36095471633806</c:v>
                </c:pt>
                <c:pt idx="832">
                  <c:v>122.14057166560119</c:v>
                </c:pt>
                <c:pt idx="833">
                  <c:v>121.51806581184427</c:v>
                </c:pt>
                <c:pt idx="834">
                  <c:v>122.71090128919438</c:v>
                </c:pt>
                <c:pt idx="835">
                  <c:v>123.11553296467034</c:v>
                </c:pt>
                <c:pt idx="836">
                  <c:v>121.6756702467549</c:v>
                </c:pt>
                <c:pt idx="837">
                  <c:v>122.3721162911723</c:v>
                </c:pt>
                <c:pt idx="838">
                  <c:v>122.51861297969745</c:v>
                </c:pt>
                <c:pt idx="839">
                  <c:v>122.57033769745686</c:v>
                </c:pt>
                <c:pt idx="840">
                  <c:v>121.03455504734251</c:v>
                </c:pt>
                <c:pt idx="841">
                  <c:v>122.81475878783121</c:v>
                </c:pt>
                <c:pt idx="842">
                  <c:v>121.38399207152685</c:v>
                </c:pt>
                <c:pt idx="843">
                  <c:v>120.33641500917423</c:v>
                </c:pt>
                <c:pt idx="844">
                  <c:v>119.32361468788922</c:v>
                </c:pt>
                <c:pt idx="845">
                  <c:v>118.78798794787099</c:v>
                </c:pt>
                <c:pt idx="846">
                  <c:v>116.0148051694004</c:v>
                </c:pt>
                <c:pt idx="847">
                  <c:v>115.54853485740279</c:v>
                </c:pt>
                <c:pt idx="848">
                  <c:v>112.91637567041496</c:v>
                </c:pt>
                <c:pt idx="849">
                  <c:v>116.352617554581</c:v>
                </c:pt>
                <c:pt idx="850">
                  <c:v>114.40757328034506</c:v>
                </c:pt>
                <c:pt idx="851">
                  <c:v>113.59537200739754</c:v>
                </c:pt>
                <c:pt idx="852">
                  <c:v>115.87119108842226</c:v>
                </c:pt>
                <c:pt idx="853">
                  <c:v>115.13719815503875</c:v>
                </c:pt>
                <c:pt idx="854">
                  <c:v>114.9045541581926</c:v>
                </c:pt>
                <c:pt idx="855">
                  <c:v>116.05223888265104</c:v>
                </c:pt>
                <c:pt idx="856">
                  <c:v>117.65074451970014</c:v>
                </c:pt>
                <c:pt idx="857">
                  <c:v>115.23347620597127</c:v>
                </c:pt>
                <c:pt idx="858">
                  <c:v>117.44080401110969</c:v>
                </c:pt>
                <c:pt idx="859">
                  <c:v>116.33441304229171</c:v>
                </c:pt>
                <c:pt idx="860">
                  <c:v>116.58362443792525</c:v>
                </c:pt>
                <c:pt idx="861">
                  <c:v>117.44927414694165</c:v>
                </c:pt>
                <c:pt idx="862">
                  <c:v>114.619663651267</c:v>
                </c:pt>
                <c:pt idx="863">
                  <c:v>115.1858572882486</c:v>
                </c:pt>
                <c:pt idx="864">
                  <c:v>114.59093668337167</c:v>
                </c:pt>
                <c:pt idx="865">
                  <c:v>115.44769534125113</c:v>
                </c:pt>
                <c:pt idx="866">
                  <c:v>115.00828793274675</c:v>
                </c:pt>
                <c:pt idx="867">
                  <c:v>115.60012067909345</c:v>
                </c:pt>
                <c:pt idx="868">
                  <c:v>115.03117039080411</c:v>
                </c:pt>
                <c:pt idx="869">
                  <c:v>113.61218948332292</c:v>
                </c:pt>
                <c:pt idx="870">
                  <c:v>112.28024082496515</c:v>
                </c:pt>
                <c:pt idx="871">
                  <c:v>106.10346907752256</c:v>
                </c:pt>
                <c:pt idx="872">
                  <c:v>107.34096575279729</c:v>
                </c:pt>
                <c:pt idx="873">
                  <c:v>106.3752440678678</c:v>
                </c:pt>
                <c:pt idx="874">
                  <c:v>105.97966873512559</c:v>
                </c:pt>
                <c:pt idx="875">
                  <c:v>101.42852907202629</c:v>
                </c:pt>
                <c:pt idx="876">
                  <c:v>99.401796469588277</c:v>
                </c:pt>
                <c:pt idx="877">
                  <c:v>102.08312215480628</c:v>
                </c:pt>
                <c:pt idx="878">
                  <c:v>103.79984515272524</c:v>
                </c:pt>
                <c:pt idx="879">
                  <c:v>102.87021100322315</c:v>
                </c:pt>
                <c:pt idx="880">
                  <c:v>103.45977568512811</c:v>
                </c:pt>
                <c:pt idx="881">
                  <c:v>101.16375208767811</c:v>
                </c:pt>
                <c:pt idx="882">
                  <c:v>102.37296284790617</c:v>
                </c:pt>
                <c:pt idx="883">
                  <c:v>103.31940684181383</c:v>
                </c:pt>
                <c:pt idx="884">
                  <c:v>103.6016887929389</c:v>
                </c:pt>
                <c:pt idx="885">
                  <c:v>106.38214488552885</c:v>
                </c:pt>
                <c:pt idx="886">
                  <c:v>106.28791420789045</c:v>
                </c:pt>
                <c:pt idx="887">
                  <c:v>106.3307187327362</c:v>
                </c:pt>
                <c:pt idx="888">
                  <c:v>106.93693397174629</c:v>
                </c:pt>
                <c:pt idx="889">
                  <c:v>105.58410189040127</c:v>
                </c:pt>
                <c:pt idx="890">
                  <c:v>106.17321942009231</c:v>
                </c:pt>
                <c:pt idx="891">
                  <c:v>107.11085028387994</c:v>
                </c:pt>
                <c:pt idx="892">
                  <c:v>110.25755007295724</c:v>
                </c:pt>
                <c:pt idx="893">
                  <c:v>110.99956848800475</c:v>
                </c:pt>
                <c:pt idx="894">
                  <c:v>109.07464729297372</c:v>
                </c:pt>
                <c:pt idx="895">
                  <c:v>110.08811412172696</c:v>
                </c:pt>
                <c:pt idx="896">
                  <c:v>110.18218825876558</c:v>
                </c:pt>
                <c:pt idx="897">
                  <c:v>109.91663727805638</c:v>
                </c:pt>
                <c:pt idx="898">
                  <c:v>109.61677487572466</c:v>
                </c:pt>
                <c:pt idx="899">
                  <c:v>109.47979669498135</c:v>
                </c:pt>
                <c:pt idx="900">
                  <c:v>108.31862993503748</c:v>
                </c:pt>
                <c:pt idx="901">
                  <c:v>108.10453604011232</c:v>
                </c:pt>
                <c:pt idx="902">
                  <c:v>107.53840768300027</c:v>
                </c:pt>
                <c:pt idx="903">
                  <c:v>106.04808507434832</c:v>
                </c:pt>
                <c:pt idx="904">
                  <c:v>106.20195141855339</c:v>
                </c:pt>
                <c:pt idx="905">
                  <c:v>108.49523432823068</c:v>
                </c:pt>
                <c:pt idx="906">
                  <c:v>108.49523432823068</c:v>
                </c:pt>
                <c:pt idx="907">
                  <c:v>110.41945509933319</c:v>
                </c:pt>
                <c:pt idx="908">
                  <c:v>109.2244183825626</c:v>
                </c:pt>
                <c:pt idx="909">
                  <c:v>110.29650588025042</c:v>
                </c:pt>
                <c:pt idx="910">
                  <c:v>112.57283509871722</c:v>
                </c:pt>
                <c:pt idx="911">
                  <c:v>113.33107630672484</c:v>
                </c:pt>
                <c:pt idx="912">
                  <c:v>112.84278261892621</c:v>
                </c:pt>
                <c:pt idx="913">
                  <c:v>113.21827131412093</c:v>
                </c:pt>
                <c:pt idx="914">
                  <c:v>112.89298042726828</c:v>
                </c:pt>
                <c:pt idx="915">
                  <c:v>113.52376435099691</c:v>
                </c:pt>
                <c:pt idx="916">
                  <c:v>115.29635026846294</c:v>
                </c:pt>
                <c:pt idx="917">
                  <c:v>115.76546867151137</c:v>
                </c:pt>
                <c:pt idx="918">
                  <c:v>116.87124569953527</c:v>
                </c:pt>
                <c:pt idx="919">
                  <c:v>116.83705532535753</c:v>
                </c:pt>
                <c:pt idx="920">
                  <c:v>116.11694792824723</c:v>
                </c:pt>
                <c:pt idx="921">
                  <c:v>115.04373103915445</c:v>
                </c:pt>
                <c:pt idx="922">
                  <c:v>116.57178416995465</c:v>
                </c:pt>
                <c:pt idx="923">
                  <c:v>115.05806701622258</c:v>
                </c:pt>
                <c:pt idx="924">
                  <c:v>112.93672352015535</c:v>
                </c:pt>
                <c:pt idx="925">
                  <c:v>114.59041637314965</c:v>
                </c:pt>
                <c:pt idx="926">
                  <c:v>114.38522568988451</c:v>
                </c:pt>
                <c:pt idx="927">
                  <c:v>112.51643998804199</c:v>
                </c:pt>
                <c:pt idx="928">
                  <c:v>112.48227161851489</c:v>
                </c:pt>
                <c:pt idx="929">
                  <c:v>108.98657019943002</c:v>
                </c:pt>
                <c:pt idx="930">
                  <c:v>109.11454379846144</c:v>
                </c:pt>
                <c:pt idx="931">
                  <c:v>107.93871989806372</c:v>
                </c:pt>
                <c:pt idx="932">
                  <c:v>107.98139185746435</c:v>
                </c:pt>
                <c:pt idx="933">
                  <c:v>112.58521835794868</c:v>
                </c:pt>
                <c:pt idx="934">
                  <c:v>112.36325774030955</c:v>
                </c:pt>
                <c:pt idx="935">
                  <c:v>109.08354589970688</c:v>
                </c:pt>
                <c:pt idx="936">
                  <c:v>108.73346729452494</c:v>
                </c:pt>
                <c:pt idx="937">
                  <c:v>108.82719937511008</c:v>
                </c:pt>
                <c:pt idx="938">
                  <c:v>109.78625986394185</c:v>
                </c:pt>
                <c:pt idx="939">
                  <c:v>108.93048922126421</c:v>
                </c:pt>
                <c:pt idx="940">
                  <c:v>109.93172681459603</c:v>
                </c:pt>
                <c:pt idx="941">
                  <c:v>109.25627406403395</c:v>
                </c:pt>
                <c:pt idx="942">
                  <c:v>106.15261144620908</c:v>
                </c:pt>
                <c:pt idx="943">
                  <c:v>108.23650074204754</c:v>
                </c:pt>
                <c:pt idx="944">
                  <c:v>108.33867491647769</c:v>
                </c:pt>
                <c:pt idx="945">
                  <c:v>107.78355061889746</c:v>
                </c:pt>
                <c:pt idx="946">
                  <c:v>108.7249717290788</c:v>
                </c:pt>
                <c:pt idx="947">
                  <c:v>108.52034499666533</c:v>
                </c:pt>
                <c:pt idx="948">
                  <c:v>107.41591161456608</c:v>
                </c:pt>
                <c:pt idx="949">
                  <c:v>105.83712069316499</c:v>
                </c:pt>
                <c:pt idx="950">
                  <c:v>104.40518738663492</c:v>
                </c:pt>
                <c:pt idx="951">
                  <c:v>104.60087006706115</c:v>
                </c:pt>
                <c:pt idx="952">
                  <c:v>105.36450732516674</c:v>
                </c:pt>
                <c:pt idx="953">
                  <c:v>105.20258505128204</c:v>
                </c:pt>
                <c:pt idx="954">
                  <c:v>108.45584101014664</c:v>
                </c:pt>
                <c:pt idx="955">
                  <c:v>107.96958676914385</c:v>
                </c:pt>
                <c:pt idx="956">
                  <c:v>108.08018084791479</c:v>
                </c:pt>
                <c:pt idx="957">
                  <c:v>110.07047762423508</c:v>
                </c:pt>
                <c:pt idx="958">
                  <c:v>109.51592224854409</c:v>
                </c:pt>
                <c:pt idx="959">
                  <c:v>110.54082833982324</c:v>
                </c:pt>
                <c:pt idx="960">
                  <c:v>111.01634654023495</c:v>
                </c:pt>
                <c:pt idx="961">
                  <c:v>111.10141002347126</c:v>
                </c:pt>
                <c:pt idx="962">
                  <c:v>110.42710907205691</c:v>
                </c:pt>
                <c:pt idx="963">
                  <c:v>110.28235361668078</c:v>
                </c:pt>
                <c:pt idx="964">
                  <c:v>108.68813002284439</c:v>
                </c:pt>
                <c:pt idx="965">
                  <c:v>108.01386799378373</c:v>
                </c:pt>
                <c:pt idx="966">
                  <c:v>107.89468496215243</c:v>
                </c:pt>
                <c:pt idx="967">
                  <c:v>107.68176567420059</c:v>
                </c:pt>
                <c:pt idx="968">
                  <c:v>108.2249283172781</c:v>
                </c:pt>
                <c:pt idx="969">
                  <c:v>107.33643323028201</c:v>
                </c:pt>
                <c:pt idx="970">
                  <c:v>105.72403557993142</c:v>
                </c:pt>
                <c:pt idx="971">
                  <c:v>105.37552585627212</c:v>
                </c:pt>
                <c:pt idx="972">
                  <c:v>104.1605623586599</c:v>
                </c:pt>
                <c:pt idx="973">
                  <c:v>104.50026282235717</c:v>
                </c:pt>
                <c:pt idx="974">
                  <c:v>105.7012340627478</c:v>
                </c:pt>
                <c:pt idx="975">
                  <c:v>105.74375437148431</c:v>
                </c:pt>
                <c:pt idx="976">
                  <c:v>104.52898386294601</c:v>
                </c:pt>
                <c:pt idx="977">
                  <c:v>104.57150124562004</c:v>
                </c:pt>
                <c:pt idx="978">
                  <c:v>102.13639431036823</c:v>
                </c:pt>
                <c:pt idx="979">
                  <c:v>101.98322798177331</c:v>
                </c:pt>
                <c:pt idx="980">
                  <c:v>101.96622085624708</c:v>
                </c:pt>
                <c:pt idx="981">
                  <c:v>102.42434425990655</c:v>
                </c:pt>
                <c:pt idx="982">
                  <c:v>101.87871636456278</c:v>
                </c:pt>
                <c:pt idx="983">
                  <c:v>101.57216031671655</c:v>
                </c:pt>
                <c:pt idx="984">
                  <c:v>102.62104937430281</c:v>
                </c:pt>
                <c:pt idx="985">
                  <c:v>99.933488740278761</c:v>
                </c:pt>
                <c:pt idx="986">
                  <c:v>100.25593723028476</c:v>
                </c:pt>
                <c:pt idx="987">
                  <c:v>101.9415172374283</c:v>
                </c:pt>
                <c:pt idx="988">
                  <c:v>100.52100471489172</c:v>
                </c:pt>
                <c:pt idx="989">
                  <c:v>100.733208730188</c:v>
                </c:pt>
                <c:pt idx="990">
                  <c:v>101.72249652546529</c:v>
                </c:pt>
                <c:pt idx="991">
                  <c:v>103.49133502295618</c:v>
                </c:pt>
                <c:pt idx="992">
                  <c:v>102.67254319945233</c:v>
                </c:pt>
                <c:pt idx="993">
                  <c:v>100.46573914894404</c:v>
                </c:pt>
                <c:pt idx="994">
                  <c:v>101.3872557345088</c:v>
                </c:pt>
                <c:pt idx="995">
                  <c:v>101.65019183601297</c:v>
                </c:pt>
                <c:pt idx="996">
                  <c:v>100.76308207288754</c:v>
                </c:pt>
                <c:pt idx="997">
                  <c:v>99.875972259756537</c:v>
                </c:pt>
                <c:pt idx="998">
                  <c:v>97.478111852668732</c:v>
                </c:pt>
                <c:pt idx="999">
                  <c:v>98.424344670830834</c:v>
                </c:pt>
                <c:pt idx="1000">
                  <c:v>98.109740217162823</c:v>
                </c:pt>
                <c:pt idx="1001">
                  <c:v>98.558639539736603</c:v>
                </c:pt>
                <c:pt idx="1002">
                  <c:v>99.100450982445452</c:v>
                </c:pt>
                <c:pt idx="1003">
                  <c:v>99.422508662394947</c:v>
                </c:pt>
                <c:pt idx="1004">
                  <c:v>97.94296701536048</c:v>
                </c:pt>
                <c:pt idx="1005">
                  <c:v>98.560638847125148</c:v>
                </c:pt>
                <c:pt idx="1006">
                  <c:v>100.14357053939827</c:v>
                </c:pt>
                <c:pt idx="1007">
                  <c:v>101.23241944729541</c:v>
                </c:pt>
                <c:pt idx="1008">
                  <c:v>101.41047391829071</c:v>
                </c:pt>
                <c:pt idx="1009">
                  <c:v>100.83176202331211</c:v>
                </c:pt>
                <c:pt idx="1010">
                  <c:v>100.23597879745915</c:v>
                </c:pt>
                <c:pt idx="1011">
                  <c:v>100.52408646720417</c:v>
                </c:pt>
                <c:pt idx="1012">
                  <c:v>102.04006154198737</c:v>
                </c:pt>
                <c:pt idx="1013">
                  <c:v>102.68288898935093</c:v>
                </c:pt>
                <c:pt idx="1014">
                  <c:v>101.7196038163305</c:v>
                </c:pt>
                <c:pt idx="1015">
                  <c:v>101.52427494079838</c:v>
                </c:pt>
                <c:pt idx="1016">
                  <c:v>101.63451220986526</c:v>
                </c:pt>
                <c:pt idx="1017">
                  <c:v>102.59715935272753</c:v>
                </c:pt>
                <c:pt idx="1018">
                  <c:v>101.54828261165181</c:v>
                </c:pt>
                <c:pt idx="1019">
                  <c:v>101.11469641873924</c:v>
                </c:pt>
                <c:pt idx="1020">
                  <c:v>103.29669004971943</c:v>
                </c:pt>
                <c:pt idx="1021">
                  <c:v>103.71989897524004</c:v>
                </c:pt>
                <c:pt idx="1022">
                  <c:v>102.58568446091205</c:v>
                </c:pt>
                <c:pt idx="1023">
                  <c:v>102.57720315096047</c:v>
                </c:pt>
                <c:pt idx="1024">
                  <c:v>103.8582759908475</c:v>
                </c:pt>
                <c:pt idx="1025">
                  <c:v>101.54297745738808</c:v>
                </c:pt>
                <c:pt idx="1026">
                  <c:v>101.8139169392894</c:v>
                </c:pt>
                <c:pt idx="1027">
                  <c:v>102.8514232688233</c:v>
                </c:pt>
                <c:pt idx="1028">
                  <c:v>102.57127807743433</c:v>
                </c:pt>
                <c:pt idx="1029">
                  <c:v>102.82529325945336</c:v>
                </c:pt>
                <c:pt idx="1030">
                  <c:v>102.78289632104729</c:v>
                </c:pt>
                <c:pt idx="1031">
                  <c:v>103.56830824914977</c:v>
                </c:pt>
                <c:pt idx="1032">
                  <c:v>104.20216906474553</c:v>
                </c:pt>
                <c:pt idx="1033">
                  <c:v>105.4157958816384</c:v>
                </c:pt>
                <c:pt idx="1034">
                  <c:v>105.47511583747614</c:v>
                </c:pt>
                <c:pt idx="1035">
                  <c:v>106.36983649377331</c:v>
                </c:pt>
                <c:pt idx="1036">
                  <c:v>107.76768695070234</c:v>
                </c:pt>
                <c:pt idx="1037">
                  <c:v>107.97936976665315</c:v>
                </c:pt>
                <c:pt idx="1038">
                  <c:v>107.01735222475982</c:v>
                </c:pt>
                <c:pt idx="1039">
                  <c:v>108.13866928185701</c:v>
                </c:pt>
                <c:pt idx="1040">
                  <c:v>108.12171831869324</c:v>
                </c:pt>
                <c:pt idx="1041">
                  <c:v>109.31011257839523</c:v>
                </c:pt>
                <c:pt idx="1042">
                  <c:v>109.49638857054759</c:v>
                </c:pt>
                <c:pt idx="1043">
                  <c:v>108.56022534094689</c:v>
                </c:pt>
                <c:pt idx="1044">
                  <c:v>108.63646443175286</c:v>
                </c:pt>
                <c:pt idx="1045">
                  <c:v>108.14385824511881</c:v>
                </c:pt>
                <c:pt idx="1046">
                  <c:v>110.38304569335031</c:v>
                </c:pt>
                <c:pt idx="1047">
                  <c:v>109.01053927777684</c:v>
                </c:pt>
                <c:pt idx="1048">
                  <c:v>109.18829459338616</c:v>
                </c:pt>
                <c:pt idx="1049">
                  <c:v>110.26728906894932</c:v>
                </c:pt>
                <c:pt idx="1050">
                  <c:v>109.34860233707212</c:v>
                </c:pt>
                <c:pt idx="1051">
                  <c:v>109.38247999278018</c:v>
                </c:pt>
                <c:pt idx="1052">
                  <c:v>109.99910165273744</c:v>
                </c:pt>
                <c:pt idx="1053">
                  <c:v>111.59685387091361</c:v>
                </c:pt>
                <c:pt idx="1054">
                  <c:v>111.97734129667666</c:v>
                </c:pt>
                <c:pt idx="1055">
                  <c:v>112.7286149583135</c:v>
                </c:pt>
                <c:pt idx="1056">
                  <c:v>111.48524073157641</c:v>
                </c:pt>
                <c:pt idx="1057">
                  <c:v>110.61804391225067</c:v>
                </c:pt>
                <c:pt idx="1058">
                  <c:v>108.45444317667452</c:v>
                </c:pt>
                <c:pt idx="1059">
                  <c:v>108.25952597687052</c:v>
                </c:pt>
                <c:pt idx="1060">
                  <c:v>108.77478705055458</c:v>
                </c:pt>
                <c:pt idx="1061">
                  <c:v>106.81836861455825</c:v>
                </c:pt>
                <c:pt idx="1062">
                  <c:v>107.0128991309797</c:v>
                </c:pt>
                <c:pt idx="1063">
                  <c:v>106.16297885735786</c:v>
                </c:pt>
                <c:pt idx="1064">
                  <c:v>105.46654721854972</c:v>
                </c:pt>
                <c:pt idx="1065">
                  <c:v>105.44114889278735</c:v>
                </c:pt>
                <c:pt idx="1066">
                  <c:v>104.63388306100607</c:v>
                </c:pt>
                <c:pt idx="1067">
                  <c:v>104.4474906694212</c:v>
                </c:pt>
                <c:pt idx="1068">
                  <c:v>105.2317676281144</c:v>
                </c:pt>
                <c:pt idx="1069">
                  <c:v>104.89263820915255</c:v>
                </c:pt>
                <c:pt idx="1070">
                  <c:v>106.28007158454814</c:v>
                </c:pt>
                <c:pt idx="1071">
                  <c:v>105.71998687053492</c:v>
                </c:pt>
                <c:pt idx="1072">
                  <c:v>106.71401478734323</c:v>
                </c:pt>
                <c:pt idx="1073">
                  <c:v>106.90849385072606</c:v>
                </c:pt>
                <c:pt idx="1074">
                  <c:v>107.49087290709267</c:v>
                </c:pt>
                <c:pt idx="1075">
                  <c:v>107.42314612031586</c:v>
                </c:pt>
                <c:pt idx="1076">
                  <c:v>108.19895053180659</c:v>
                </c:pt>
                <c:pt idx="1077">
                  <c:v>106.18302797716645</c:v>
                </c:pt>
                <c:pt idx="1078">
                  <c:v>106.22532691728571</c:v>
                </c:pt>
                <c:pt idx="1079">
                  <c:v>105.55475848112522</c:v>
                </c:pt>
                <c:pt idx="1080">
                  <c:v>105.12234752398102</c:v>
                </c:pt>
                <c:pt idx="1081">
                  <c:v>104.73240852464538</c:v>
                </c:pt>
                <c:pt idx="1082">
                  <c:v>104.71548480989181</c:v>
                </c:pt>
                <c:pt idx="1083">
                  <c:v>105.3902003195162</c:v>
                </c:pt>
                <c:pt idx="1084">
                  <c:v>106.1237484169789</c:v>
                </c:pt>
                <c:pt idx="1085">
                  <c:v>105.65738146748707</c:v>
                </c:pt>
                <c:pt idx="1086">
                  <c:v>105.64045868672414</c:v>
                </c:pt>
                <c:pt idx="1087">
                  <c:v>105.09758055641073</c:v>
                </c:pt>
                <c:pt idx="1088">
                  <c:v>104.74163324548982</c:v>
                </c:pt>
                <c:pt idx="1089">
                  <c:v>105.80227445437923</c:v>
                </c:pt>
                <c:pt idx="1090">
                  <c:v>106.77912506094044</c:v>
                </c:pt>
                <c:pt idx="1091">
                  <c:v>106.57589748163441</c:v>
                </c:pt>
                <c:pt idx="1092">
                  <c:v>105.03357694595802</c:v>
                </c:pt>
                <c:pt idx="1093">
                  <c:v>105.03357694595802</c:v>
                </c:pt>
                <c:pt idx="1094">
                  <c:v>104.97434827893385</c:v>
                </c:pt>
                <c:pt idx="1095">
                  <c:v>105.68249786898343</c:v>
                </c:pt>
                <c:pt idx="1096">
                  <c:v>105.39451140179953</c:v>
                </c:pt>
                <c:pt idx="1097">
                  <c:v>106.41306778016703</c:v>
                </c:pt>
                <c:pt idx="1098">
                  <c:v>105.52975525764121</c:v>
                </c:pt>
                <c:pt idx="1099">
                  <c:v>105.30114335037084</c:v>
                </c:pt>
                <c:pt idx="1100">
                  <c:v>105.36878500572415</c:v>
                </c:pt>
                <c:pt idx="1101">
                  <c:v>105.46178109111746</c:v>
                </c:pt>
                <c:pt idx="1102">
                  <c:v>105.2077378148509</c:v>
                </c:pt>
                <c:pt idx="1103">
                  <c:v>105.44429269318351</c:v>
                </c:pt>
                <c:pt idx="1104">
                  <c:v>105.30887982578196</c:v>
                </c:pt>
                <c:pt idx="1105">
                  <c:v>103.03470782874561</c:v>
                </c:pt>
                <c:pt idx="1106">
                  <c:v>102.48360542385051</c:v>
                </c:pt>
                <c:pt idx="1107">
                  <c:v>102.26351995552075</c:v>
                </c:pt>
                <c:pt idx="1108">
                  <c:v>101.83136622645645</c:v>
                </c:pt>
                <c:pt idx="1109">
                  <c:v>101.21222554143679</c:v>
                </c:pt>
                <c:pt idx="1110">
                  <c:v>101.47400692234923</c:v>
                </c:pt>
                <c:pt idx="1111">
                  <c:v>101.262399874564</c:v>
                </c:pt>
                <c:pt idx="1112">
                  <c:v>102.02054466784365</c:v>
                </c:pt>
                <c:pt idx="1113">
                  <c:v>101.97825986404362</c:v>
                </c:pt>
                <c:pt idx="1114">
                  <c:v>102.01207508771881</c:v>
                </c:pt>
                <c:pt idx="1115">
                  <c:v>102.63584942893304</c:v>
                </c:pt>
                <c:pt idx="1116">
                  <c:v>102.65275813563174</c:v>
                </c:pt>
                <c:pt idx="1117">
                  <c:v>103.6874966039409</c:v>
                </c:pt>
                <c:pt idx="1118">
                  <c:v>103.95769218772816</c:v>
                </c:pt>
                <c:pt idx="1119">
                  <c:v>103.50013864298438</c:v>
                </c:pt>
                <c:pt idx="1120">
                  <c:v>103.38170773991096</c:v>
                </c:pt>
                <c:pt idx="1121">
                  <c:v>103.71090880206874</c:v>
                </c:pt>
                <c:pt idx="1122">
                  <c:v>107.25955497884556</c:v>
                </c:pt>
                <c:pt idx="1123">
                  <c:v>106.8871255943245</c:v>
                </c:pt>
                <c:pt idx="1124">
                  <c:v>107.18245235775427</c:v>
                </c:pt>
                <c:pt idx="1125">
                  <c:v>107.29224016868905</c:v>
                </c:pt>
                <c:pt idx="1126">
                  <c:v>107.3006893745184</c:v>
                </c:pt>
                <c:pt idx="1127">
                  <c:v>107.0807761709647</c:v>
                </c:pt>
                <c:pt idx="1128">
                  <c:v>107.02161318487489</c:v>
                </c:pt>
                <c:pt idx="1129">
                  <c:v>108.18134048307741</c:v>
                </c:pt>
                <c:pt idx="1130">
                  <c:v>107.89369148460358</c:v>
                </c:pt>
                <c:pt idx="1131">
                  <c:v>107.89369148460358</c:v>
                </c:pt>
                <c:pt idx="1132">
                  <c:v>107.43647826488201</c:v>
                </c:pt>
                <c:pt idx="1133">
                  <c:v>107.3181282099753</c:v>
                </c:pt>
                <c:pt idx="1134">
                  <c:v>107.36036447649313</c:v>
                </c:pt>
                <c:pt idx="1135">
                  <c:v>108.0089677645605</c:v>
                </c:pt>
                <c:pt idx="1136">
                  <c:v>108.59876779037408</c:v>
                </c:pt>
                <c:pt idx="1137">
                  <c:v>108.80134599515726</c:v>
                </c:pt>
                <c:pt idx="1138">
                  <c:v>106.18485747859125</c:v>
                </c:pt>
                <c:pt idx="1139">
                  <c:v>105.17497989341969</c:v>
                </c:pt>
                <c:pt idx="1140">
                  <c:v>105.54593812289812</c:v>
                </c:pt>
                <c:pt idx="1141">
                  <c:v>107.32132651187158</c:v>
                </c:pt>
                <c:pt idx="1142">
                  <c:v>106.50766032862556</c:v>
                </c:pt>
                <c:pt idx="1143">
                  <c:v>106.68484267763505</c:v>
                </c:pt>
                <c:pt idx="1144">
                  <c:v>106.17697988417184</c:v>
                </c:pt>
                <c:pt idx="1145">
                  <c:v>106.07560147428907</c:v>
                </c:pt>
                <c:pt idx="1146">
                  <c:v>104.99773474617301</c:v>
                </c:pt>
                <c:pt idx="1147">
                  <c:v>106.20747972612465</c:v>
                </c:pt>
                <c:pt idx="1148">
                  <c:v>106.02917925800838</c:v>
                </c:pt>
                <c:pt idx="1149">
                  <c:v>105.70785284477867</c:v>
                </c:pt>
                <c:pt idx="1150">
                  <c:v>105.39499491490898</c:v>
                </c:pt>
                <c:pt idx="1151">
                  <c:v>104.17212411229842</c:v>
                </c:pt>
                <c:pt idx="1152">
                  <c:v>105.00459738757102</c:v>
                </c:pt>
                <c:pt idx="1153">
                  <c:v>104.67483270875505</c:v>
                </c:pt>
                <c:pt idx="1154">
                  <c:v>104.57347725885217</c:v>
                </c:pt>
                <c:pt idx="1155">
                  <c:v>106.08213738407599</c:v>
                </c:pt>
                <c:pt idx="1156">
                  <c:v>106.51177378683693</c:v>
                </c:pt>
                <c:pt idx="1157">
                  <c:v>106.52021470880408</c:v>
                </c:pt>
                <c:pt idx="1158">
                  <c:v>106.3258886633722</c:v>
                </c:pt>
                <c:pt idx="1159">
                  <c:v>106.3512093752196</c:v>
                </c:pt>
                <c:pt idx="1160">
                  <c:v>106.52832789007634</c:v>
                </c:pt>
                <c:pt idx="1161">
                  <c:v>106.62114098111556</c:v>
                </c:pt>
                <c:pt idx="1162">
                  <c:v>105.92075613594021</c:v>
                </c:pt>
                <c:pt idx="1163">
                  <c:v>105.4783669616583</c:v>
                </c:pt>
                <c:pt idx="1164">
                  <c:v>105.24175459878343</c:v>
                </c:pt>
                <c:pt idx="1165">
                  <c:v>104.85275289341433</c:v>
                </c:pt>
                <c:pt idx="1166">
                  <c:v>103.71552856158014</c:v>
                </c:pt>
                <c:pt idx="1167">
                  <c:v>103.97685120037036</c:v>
                </c:pt>
                <c:pt idx="1168">
                  <c:v>103.5963393859562</c:v>
                </c:pt>
                <c:pt idx="1169">
                  <c:v>104.10992300538699</c:v>
                </c:pt>
                <c:pt idx="1170">
                  <c:v>104.08451488953649</c:v>
                </c:pt>
                <c:pt idx="1171">
                  <c:v>104.65695614481784</c:v>
                </c:pt>
                <c:pt idx="1172">
                  <c:v>104.53872831121456</c:v>
                </c:pt>
                <c:pt idx="1173">
                  <c:v>102.65663120712728</c:v>
                </c:pt>
                <c:pt idx="1174">
                  <c:v>103.07770083441683</c:v>
                </c:pt>
                <c:pt idx="1175">
                  <c:v>102.51075724238888</c:v>
                </c:pt>
                <c:pt idx="1176">
                  <c:v>102.9990248912967</c:v>
                </c:pt>
                <c:pt idx="1177">
                  <c:v>101.87055935814399</c:v>
                </c:pt>
                <c:pt idx="1178">
                  <c:v>101.98862127789938</c:v>
                </c:pt>
                <c:pt idx="1179">
                  <c:v>101.47260757828296</c:v>
                </c:pt>
                <c:pt idx="1180">
                  <c:v>100.80552347813641</c:v>
                </c:pt>
                <c:pt idx="1181">
                  <c:v>99.879902461105431</c:v>
                </c:pt>
                <c:pt idx="1182">
                  <c:v>100.09902983479573</c:v>
                </c:pt>
                <c:pt idx="1183">
                  <c:v>100.25920854980802</c:v>
                </c:pt>
                <c:pt idx="1184">
                  <c:v>99.164859325130877</c:v>
                </c:pt>
                <c:pt idx="1185">
                  <c:v>99.367133458140472</c:v>
                </c:pt>
                <c:pt idx="1186">
                  <c:v>98.783291168059776</c:v>
                </c:pt>
                <c:pt idx="1187">
                  <c:v>98.580606734463743</c:v>
                </c:pt>
                <c:pt idx="1188">
                  <c:v>99.2113229405402</c:v>
                </c:pt>
                <c:pt idx="1189">
                  <c:v>98.746235980850741</c:v>
                </c:pt>
                <c:pt idx="1190">
                  <c:v>99.03265249485591</c:v>
                </c:pt>
                <c:pt idx="1191">
                  <c:v>98.753865573075856</c:v>
                </c:pt>
                <c:pt idx="1192">
                  <c:v>98.728553804239837</c:v>
                </c:pt>
                <c:pt idx="1193">
                  <c:v>98.034352572299085</c:v>
                </c:pt>
                <c:pt idx="1194">
                  <c:v>98.505632022615401</c:v>
                </c:pt>
                <c:pt idx="1195">
                  <c:v>98.480321166746805</c:v>
                </c:pt>
                <c:pt idx="1196">
                  <c:v>96.666886878506944</c:v>
                </c:pt>
                <c:pt idx="1197">
                  <c:v>97.857215649048555</c:v>
                </c:pt>
                <c:pt idx="1198">
                  <c:v>98.135135549820092</c:v>
                </c:pt>
                <c:pt idx="1199">
                  <c:v>99.066928611778408</c:v>
                </c:pt>
                <c:pt idx="1200">
                  <c:v>99.210108118749716</c:v>
                </c:pt>
                <c:pt idx="1201">
                  <c:v>99.167932329261603</c:v>
                </c:pt>
                <c:pt idx="1202">
                  <c:v>99.949150016082271</c:v>
                </c:pt>
                <c:pt idx="1203">
                  <c:v>100.00816431918535</c:v>
                </c:pt>
                <c:pt idx="1204">
                  <c:v>100.34492080985143</c:v>
                </c:pt>
                <c:pt idx="1205">
                  <c:v>100.53869385849109</c:v>
                </c:pt>
                <c:pt idx="1206">
                  <c:v>100.34454662056436</c:v>
                </c:pt>
                <c:pt idx="1207">
                  <c:v>101.02530707541423</c:v>
                </c:pt>
                <c:pt idx="1208">
                  <c:v>101.21065920443732</c:v>
                </c:pt>
                <c:pt idx="1209">
                  <c:v>100.6355970937088</c:v>
                </c:pt>
                <c:pt idx="1210">
                  <c:v>99.94173081497469</c:v>
                </c:pt>
                <c:pt idx="1211">
                  <c:v>99.798275779253387</c:v>
                </c:pt>
                <c:pt idx="1212">
                  <c:v>99.553434067882733</c:v>
                </c:pt>
                <c:pt idx="1213">
                  <c:v>99.58715813123635</c:v>
                </c:pt>
                <c:pt idx="1214">
                  <c:v>98.151780442759247</c:v>
                </c:pt>
                <c:pt idx="1215">
                  <c:v>97.117702033870387</c:v>
                </c:pt>
                <c:pt idx="1216">
                  <c:v>94.960863016837948</c:v>
                </c:pt>
                <c:pt idx="1217">
                  <c:v>94.530009200548392</c:v>
                </c:pt>
                <c:pt idx="1218">
                  <c:v>94.588993029569451</c:v>
                </c:pt>
                <c:pt idx="1219">
                  <c:v>92.518271596538327</c:v>
                </c:pt>
                <c:pt idx="1220">
                  <c:v>92.594082084175113</c:v>
                </c:pt>
                <c:pt idx="1221">
                  <c:v>95.162034088427603</c:v>
                </c:pt>
                <c:pt idx="1222">
                  <c:v>93.023854306422777</c:v>
                </c:pt>
                <c:pt idx="1223">
                  <c:v>94.345024287328442</c:v>
                </c:pt>
                <c:pt idx="1224">
                  <c:v>93.88920955873995</c:v>
                </c:pt>
                <c:pt idx="1225">
                  <c:v>94.032250009626907</c:v>
                </c:pt>
                <c:pt idx="1226">
                  <c:v>96.36092919943637</c:v>
                </c:pt>
                <c:pt idx="1227">
                  <c:v>96.006722689425246</c:v>
                </c:pt>
                <c:pt idx="1228">
                  <c:v>96.844848681708726</c:v>
                </c:pt>
                <c:pt idx="1229">
                  <c:v>95.684712019792855</c:v>
                </c:pt>
                <c:pt idx="1230">
                  <c:v>96.672801312934297</c:v>
                </c:pt>
                <c:pt idx="1231">
                  <c:v>97.117853866145069</c:v>
                </c:pt>
                <c:pt idx="1232">
                  <c:v>96.881905818786862</c:v>
                </c:pt>
                <c:pt idx="1233">
                  <c:v>97.108884225971281</c:v>
                </c:pt>
                <c:pt idx="1234">
                  <c:v>96.923545794334558</c:v>
                </c:pt>
                <c:pt idx="1235">
                  <c:v>94.321930415932954</c:v>
                </c:pt>
                <c:pt idx="1236">
                  <c:v>98.009653836414998</c:v>
                </c:pt>
                <c:pt idx="1237">
                  <c:v>96.791496419097811</c:v>
                </c:pt>
                <c:pt idx="1238">
                  <c:v>97.786725999815232</c:v>
                </c:pt>
                <c:pt idx="1239">
                  <c:v>97.407723529765121</c:v>
                </c:pt>
                <c:pt idx="1240">
                  <c:v>96.181176134256845</c:v>
                </c:pt>
                <c:pt idx="1241">
                  <c:v>97.309242475590111</c:v>
                </c:pt>
                <c:pt idx="1242">
                  <c:v>99.313974440254412</c:v>
                </c:pt>
                <c:pt idx="1243">
                  <c:v>99.120519252078125</c:v>
                </c:pt>
                <c:pt idx="1244">
                  <c:v>98.893381107293933</c:v>
                </c:pt>
                <c:pt idx="1245">
                  <c:v>98.65782041140011</c:v>
                </c:pt>
                <c:pt idx="1246">
                  <c:v>96.086953480521743</c:v>
                </c:pt>
                <c:pt idx="1247">
                  <c:v>96.556202638028594</c:v>
                </c:pt>
                <c:pt idx="1248">
                  <c:v>95.983317109665606</c:v>
                </c:pt>
                <c:pt idx="1249">
                  <c:v>96.71965860829458</c:v>
                </c:pt>
                <c:pt idx="1250">
                  <c:v>96.399951721236434</c:v>
                </c:pt>
                <c:pt idx="1251">
                  <c:v>94.517014040284039</c:v>
                </c:pt>
                <c:pt idx="1252">
                  <c:v>94.676437334041097</c:v>
                </c:pt>
                <c:pt idx="1253">
                  <c:v>94.701627286919262</c:v>
                </c:pt>
                <c:pt idx="1254">
                  <c:v>96.415956633170296</c:v>
                </c:pt>
                <c:pt idx="1255">
                  <c:v>95.437020348697814</c:v>
                </c:pt>
                <c:pt idx="1256">
                  <c:v>96.713035696770106</c:v>
                </c:pt>
                <c:pt idx="1257">
                  <c:v>95.343355335472495</c:v>
                </c:pt>
                <c:pt idx="1258">
                  <c:v>95.762153141998212</c:v>
                </c:pt>
                <c:pt idx="1259">
                  <c:v>97.195196270290964</c:v>
                </c:pt>
                <c:pt idx="1260">
                  <c:v>98.296853771691445</c:v>
                </c:pt>
                <c:pt idx="1261">
                  <c:v>97.716035733247381</c:v>
                </c:pt>
                <c:pt idx="1262">
                  <c:v>97.303926351837219</c:v>
                </c:pt>
                <c:pt idx="1263">
                  <c:v>98.405491999840152</c:v>
                </c:pt>
                <c:pt idx="1264">
                  <c:v>99.490458800871721</c:v>
                </c:pt>
                <c:pt idx="1265">
                  <c:v>99.154228474773802</c:v>
                </c:pt>
                <c:pt idx="1266">
                  <c:v>98.994661223886325</c:v>
                </c:pt>
                <c:pt idx="1267">
                  <c:v>101.45608427862959</c:v>
                </c:pt>
                <c:pt idx="1268">
                  <c:v>102.77295656717997</c:v>
                </c:pt>
                <c:pt idx="1269">
                  <c:v>104.1726099042877</c:v>
                </c:pt>
                <c:pt idx="1270">
                  <c:v>104.19776933199223</c:v>
                </c:pt>
                <c:pt idx="1271">
                  <c:v>105.03316039643005</c:v>
                </c:pt>
                <c:pt idx="1272">
                  <c:v>104.19107170079518</c:v>
                </c:pt>
                <c:pt idx="1273">
                  <c:v>103.14586490222774</c:v>
                </c:pt>
                <c:pt idx="1274">
                  <c:v>104.3216379273005</c:v>
                </c:pt>
                <c:pt idx="1275">
                  <c:v>103.49655731968498</c:v>
                </c:pt>
                <c:pt idx="1276">
                  <c:v>101.24156728541971</c:v>
                </c:pt>
                <c:pt idx="1277">
                  <c:v>103.47203148729488</c:v>
                </c:pt>
                <c:pt idx="1278">
                  <c:v>102.60509517225474</c:v>
                </c:pt>
                <c:pt idx="1279">
                  <c:v>101.45037003963247</c:v>
                </c:pt>
                <c:pt idx="1280">
                  <c:v>101.89358630837006</c:v>
                </c:pt>
                <c:pt idx="1281">
                  <c:v>102.06943097645103</c:v>
                </c:pt>
                <c:pt idx="1282">
                  <c:v>99.39474723732657</c:v>
                </c:pt>
                <c:pt idx="1283">
                  <c:v>99.837784142879187</c:v>
                </c:pt>
                <c:pt idx="1284">
                  <c:v>99.249611688493502</c:v>
                </c:pt>
                <c:pt idx="1285">
                  <c:v>98.06976034522863</c:v>
                </c:pt>
                <c:pt idx="1286">
                  <c:v>98.295679435737682</c:v>
                </c:pt>
                <c:pt idx="1287">
                  <c:v>98.83035043648556</c:v>
                </c:pt>
                <c:pt idx="1288">
                  <c:v>97.166173414237321</c:v>
                </c:pt>
                <c:pt idx="1289">
                  <c:v>97.442178224108659</c:v>
                </c:pt>
                <c:pt idx="1290">
                  <c:v>97.106575418716815</c:v>
                </c:pt>
                <c:pt idx="1291">
                  <c:v>96.552207164751081</c:v>
                </c:pt>
                <c:pt idx="1292">
                  <c:v>96.677757276280076</c:v>
                </c:pt>
                <c:pt idx="1293">
                  <c:v>96.53526976739785</c:v>
                </c:pt>
                <c:pt idx="1294">
                  <c:v>96.903087312291262</c:v>
                </c:pt>
                <c:pt idx="1295">
                  <c:v>97.212481735762765</c:v>
                </c:pt>
                <c:pt idx="1296">
                  <c:v>97.28783051752427</c:v>
                </c:pt>
                <c:pt idx="1297">
                  <c:v>96.88498178242321</c:v>
                </c:pt>
                <c:pt idx="1298">
                  <c:v>96.708941533477017</c:v>
                </c:pt>
                <c:pt idx="1299">
                  <c:v>96.406961767317142</c:v>
                </c:pt>
                <c:pt idx="1300">
                  <c:v>96.314790487475449</c:v>
                </c:pt>
                <c:pt idx="1301">
                  <c:v>93.648408074251279</c:v>
                </c:pt>
                <c:pt idx="1302">
                  <c:v>93.740454053052019</c:v>
                </c:pt>
                <c:pt idx="1303">
                  <c:v>93.278863526123743</c:v>
                </c:pt>
                <c:pt idx="1304">
                  <c:v>92.716258061635457</c:v>
                </c:pt>
                <c:pt idx="1305">
                  <c:v>92.691139645968676</c:v>
                </c:pt>
                <c:pt idx="1306">
                  <c:v>92.82498969037745</c:v>
                </c:pt>
                <c:pt idx="1307">
                  <c:v>92.766369549692058</c:v>
                </c:pt>
                <c:pt idx="1308">
                  <c:v>92.262705098880446</c:v>
                </c:pt>
                <c:pt idx="1309">
                  <c:v>94.053465268943171</c:v>
                </c:pt>
                <c:pt idx="1310">
                  <c:v>93.98648158213156</c:v>
                </c:pt>
                <c:pt idx="1311">
                  <c:v>95.051778530588621</c:v>
                </c:pt>
                <c:pt idx="1312">
                  <c:v>95.652476400468103</c:v>
                </c:pt>
                <c:pt idx="1313">
                  <c:v>95.886529592422178</c:v>
                </c:pt>
                <c:pt idx="1314">
                  <c:v>96.020344221508324</c:v>
                </c:pt>
                <c:pt idx="1315">
                  <c:v>96.645994827084508</c:v>
                </c:pt>
                <c:pt idx="1316">
                  <c:v>96.293853222722021</c:v>
                </c:pt>
                <c:pt idx="1317">
                  <c:v>95.191223739388704</c:v>
                </c:pt>
                <c:pt idx="1318">
                  <c:v>95.115877795201285</c:v>
                </c:pt>
                <c:pt idx="1319">
                  <c:v>96.725658894802393</c:v>
                </c:pt>
                <c:pt idx="1320">
                  <c:v>96.45753492853342</c:v>
                </c:pt>
                <c:pt idx="1321">
                  <c:v>97.630158968386823</c:v>
                </c:pt>
                <c:pt idx="1322">
                  <c:v>97.143684661149024</c:v>
                </c:pt>
                <c:pt idx="1323">
                  <c:v>96.606746095938561</c:v>
                </c:pt>
                <c:pt idx="1324">
                  <c:v>95.935105284485857</c:v>
                </c:pt>
                <c:pt idx="1325">
                  <c:v>97.013282196192691</c:v>
                </c:pt>
                <c:pt idx="1326">
                  <c:v>96.3198055031488</c:v>
                </c:pt>
                <c:pt idx="1327">
                  <c:v>95.732436631358766</c:v>
                </c:pt>
                <c:pt idx="1328">
                  <c:v>96.557039217570519</c:v>
                </c:pt>
                <c:pt idx="1329">
                  <c:v>96.221858670221692</c:v>
                </c:pt>
                <c:pt idx="1330">
                  <c:v>96.697482579641402</c:v>
                </c:pt>
                <c:pt idx="1331">
                  <c:v>95.958561089989232</c:v>
                </c:pt>
                <c:pt idx="1332">
                  <c:v>96.509041959217754</c:v>
                </c:pt>
                <c:pt idx="1333">
                  <c:v>95.203764743488065</c:v>
                </c:pt>
                <c:pt idx="1334">
                  <c:v>95.895431532426031</c:v>
                </c:pt>
                <c:pt idx="1335">
                  <c:v>94.539371477532242</c:v>
                </c:pt>
                <c:pt idx="1336">
                  <c:v>96.427075554062952</c:v>
                </c:pt>
                <c:pt idx="1337">
                  <c:v>97.259568642987816</c:v>
                </c:pt>
                <c:pt idx="1338">
                  <c:v>96.571566755011119</c:v>
                </c:pt>
                <c:pt idx="1339">
                  <c:v>94.850794559564577</c:v>
                </c:pt>
                <c:pt idx="1340">
                  <c:v>94.524227828867481</c:v>
                </c:pt>
                <c:pt idx="1341">
                  <c:v>95.37302931011439</c:v>
                </c:pt>
                <c:pt idx="1342">
                  <c:v>95.64013406530043</c:v>
                </c:pt>
                <c:pt idx="1343">
                  <c:v>95.589968769597291</c:v>
                </c:pt>
                <c:pt idx="1344">
                  <c:v>94.801005026207307</c:v>
                </c:pt>
                <c:pt idx="1345">
                  <c:v>95.259606147145973</c:v>
                </c:pt>
                <c:pt idx="1346">
                  <c:v>94.891128969418787</c:v>
                </c:pt>
                <c:pt idx="1347">
                  <c:v>95.6984345896322</c:v>
                </c:pt>
                <c:pt idx="1348">
                  <c:v>97.396655226627061</c:v>
                </c:pt>
                <c:pt idx="1349">
                  <c:v>97.92170585249707</c:v>
                </c:pt>
                <c:pt idx="1350">
                  <c:v>98.213748138315353</c:v>
                </c:pt>
                <c:pt idx="1351">
                  <c:v>98.205391299498288</c:v>
                </c:pt>
                <c:pt idx="1352">
                  <c:v>96.833750066662134</c:v>
                </c:pt>
                <c:pt idx="1353">
                  <c:v>96.992377618733798</c:v>
                </c:pt>
                <c:pt idx="1354">
                  <c:v>96.665958643252694</c:v>
                </c:pt>
                <c:pt idx="1355">
                  <c:v>96.590728960023881</c:v>
                </c:pt>
                <c:pt idx="1356">
                  <c:v>95.168208962013367</c:v>
                </c:pt>
                <c:pt idx="1357">
                  <c:v>95.151498126331802</c:v>
                </c:pt>
                <c:pt idx="1358">
                  <c:v>95.260047080725585</c:v>
                </c:pt>
                <c:pt idx="1359">
                  <c:v>95.326861074052559</c:v>
                </c:pt>
                <c:pt idx="1360">
                  <c:v>95.243277674507397</c:v>
                </c:pt>
                <c:pt idx="1361">
                  <c:v>95.626819361774196</c:v>
                </c:pt>
                <c:pt idx="1362">
                  <c:v>94.939275918798856</c:v>
                </c:pt>
                <c:pt idx="1363">
                  <c:v>94.268561183487137</c:v>
                </c:pt>
                <c:pt idx="1364">
                  <c:v>93.765973030952765</c:v>
                </c:pt>
                <c:pt idx="1365">
                  <c:v>94.041252540982342</c:v>
                </c:pt>
                <c:pt idx="1366">
                  <c:v>94.249871581550465</c:v>
                </c:pt>
                <c:pt idx="1367">
                  <c:v>95.048463091199906</c:v>
                </c:pt>
                <c:pt idx="1368">
                  <c:v>94.61307472588409</c:v>
                </c:pt>
                <c:pt idx="1369">
                  <c:v>94.588010552998966</c:v>
                </c:pt>
                <c:pt idx="1370">
                  <c:v>95.0047719363981</c:v>
                </c:pt>
                <c:pt idx="1371">
                  <c:v>94.661658095109928</c:v>
                </c:pt>
                <c:pt idx="1372">
                  <c:v>95.103360519016604</c:v>
                </c:pt>
                <c:pt idx="1373">
                  <c:v>96.323449164153857</c:v>
                </c:pt>
                <c:pt idx="1374">
                  <c:v>96.156249939453886</c:v>
                </c:pt>
                <c:pt idx="1375">
                  <c:v>94.912035605548368</c:v>
                </c:pt>
                <c:pt idx="1376">
                  <c:v>94.283560023496605</c:v>
                </c:pt>
                <c:pt idx="1377">
                  <c:v>94.032672275604995</c:v>
                </c:pt>
                <c:pt idx="1378">
                  <c:v>93.907312075361475</c:v>
                </c:pt>
                <c:pt idx="1379">
                  <c:v>94.00747988440591</c:v>
                </c:pt>
                <c:pt idx="1380">
                  <c:v>94.432457913849134</c:v>
                </c:pt>
                <c:pt idx="1381">
                  <c:v>93.846023093241229</c:v>
                </c:pt>
                <c:pt idx="1382">
                  <c:v>93.519747310996493</c:v>
                </c:pt>
                <c:pt idx="1383">
                  <c:v>93.33583427766159</c:v>
                </c:pt>
                <c:pt idx="1384">
                  <c:v>93.586042186264706</c:v>
                </c:pt>
                <c:pt idx="1385">
                  <c:v>92.494010633519949</c:v>
                </c:pt>
                <c:pt idx="1386">
                  <c:v>92.769178954648225</c:v>
                </c:pt>
                <c:pt idx="1387">
                  <c:v>92.99437734186219</c:v>
                </c:pt>
                <c:pt idx="1388">
                  <c:v>93.102874271866824</c:v>
                </c:pt>
                <c:pt idx="1389">
                  <c:v>92.684396066996385</c:v>
                </c:pt>
                <c:pt idx="1390">
                  <c:v>92.47539314600678</c:v>
                </c:pt>
                <c:pt idx="1391">
                  <c:v>91.98978109278643</c:v>
                </c:pt>
                <c:pt idx="1392">
                  <c:v>91.655150745267704</c:v>
                </c:pt>
                <c:pt idx="1393">
                  <c:v>90.723525881471247</c:v>
                </c:pt>
                <c:pt idx="1394">
                  <c:v>88.226196274871313</c:v>
                </c:pt>
                <c:pt idx="1395">
                  <c:v>87.950319376273725</c:v>
                </c:pt>
                <c:pt idx="1396">
                  <c:v>87.473259805845643</c:v>
                </c:pt>
                <c:pt idx="1397">
                  <c:v>87.080083300071195</c:v>
                </c:pt>
                <c:pt idx="1398">
                  <c:v>87.9273017815527</c:v>
                </c:pt>
                <c:pt idx="1399">
                  <c:v>87.517383548288478</c:v>
                </c:pt>
                <c:pt idx="1400">
                  <c:v>87.650819645871479</c:v>
                </c:pt>
                <c:pt idx="1401">
                  <c:v>87.775921935978829</c:v>
                </c:pt>
                <c:pt idx="1402">
                  <c:v>87.021540576153541</c:v>
                </c:pt>
                <c:pt idx="1403">
                  <c:v>87.570626688329426</c:v>
                </c:pt>
                <c:pt idx="1404">
                  <c:v>86.875185821976245</c:v>
                </c:pt>
                <c:pt idx="1405">
                  <c:v>87.050261827897529</c:v>
                </c:pt>
                <c:pt idx="1406">
                  <c:v>86.732559789749018</c:v>
                </c:pt>
                <c:pt idx="1407">
                  <c:v>87.115595910600334</c:v>
                </c:pt>
                <c:pt idx="1408">
                  <c:v>87.332301484811779</c:v>
                </c:pt>
                <c:pt idx="1409">
                  <c:v>88.220701621903657</c:v>
                </c:pt>
                <c:pt idx="1410">
                  <c:v>88.670171212662339</c:v>
                </c:pt>
                <c:pt idx="1411">
                  <c:v>89.904886318672979</c:v>
                </c:pt>
                <c:pt idx="1412">
                  <c:v>89.159200586116654</c:v>
                </c:pt>
                <c:pt idx="1413">
                  <c:v>89.15085664332959</c:v>
                </c:pt>
                <c:pt idx="1414">
                  <c:v>89.384170542828869</c:v>
                </c:pt>
                <c:pt idx="1415">
                  <c:v>89.367481937376581</c:v>
                </c:pt>
                <c:pt idx="1416">
                  <c:v>90.5609446709705</c:v>
                </c:pt>
                <c:pt idx="1417">
                  <c:v>92.124161578601544</c:v>
                </c:pt>
                <c:pt idx="1418">
                  <c:v>92.697938506653713</c:v>
                </c:pt>
                <c:pt idx="1419">
                  <c:v>92.19609876159673</c:v>
                </c:pt>
                <c:pt idx="1420">
                  <c:v>91.046203066232849</c:v>
                </c:pt>
                <c:pt idx="1421">
                  <c:v>89.79489118191988</c:v>
                </c:pt>
                <c:pt idx="1422">
                  <c:v>89.844916192228709</c:v>
                </c:pt>
                <c:pt idx="1423">
                  <c:v>90.650258817827591</c:v>
                </c:pt>
                <c:pt idx="1424">
                  <c:v>90.750277502653731</c:v>
                </c:pt>
                <c:pt idx="1425">
                  <c:v>91.06662591446846</c:v>
                </c:pt>
                <c:pt idx="1426">
                  <c:v>90.58164962337419</c:v>
                </c:pt>
                <c:pt idx="1427">
                  <c:v>89.928836239694533</c:v>
                </c:pt>
                <c:pt idx="1428">
                  <c:v>89.63649313466847</c:v>
                </c:pt>
                <c:pt idx="1429">
                  <c:v>89.661506806697588</c:v>
                </c:pt>
                <c:pt idx="1430">
                  <c:v>88.494820610310157</c:v>
                </c:pt>
                <c:pt idx="1431">
                  <c:v>88.703034015407709</c:v>
                </c:pt>
                <c:pt idx="1432">
                  <c:v>88.519401057348702</c:v>
                </c:pt>
                <c:pt idx="1433">
                  <c:v>88.569416729302191</c:v>
                </c:pt>
                <c:pt idx="1434">
                  <c:v>88.302188416517552</c:v>
                </c:pt>
                <c:pt idx="1435">
                  <c:v>89.470125199791042</c:v>
                </c:pt>
                <c:pt idx="1436">
                  <c:v>90.382585711036</c:v>
                </c:pt>
                <c:pt idx="1437">
                  <c:v>91.047105463678605</c:v>
                </c:pt>
                <c:pt idx="1438">
                  <c:v>90.478425083464032</c:v>
                </c:pt>
                <c:pt idx="1439">
                  <c:v>89.859394982363995</c:v>
                </c:pt>
                <c:pt idx="1440">
                  <c:v>90.217152409161557</c:v>
                </c:pt>
                <c:pt idx="1441">
                  <c:v>92.089954660381039</c:v>
                </c:pt>
                <c:pt idx="1442">
                  <c:v>91.521444737102655</c:v>
                </c:pt>
                <c:pt idx="1443">
                  <c:v>90.3555506934091</c:v>
                </c:pt>
                <c:pt idx="1444">
                  <c:v>89.98811541529281</c:v>
                </c:pt>
                <c:pt idx="1445">
                  <c:v>89.049858085972801</c:v>
                </c:pt>
                <c:pt idx="1446">
                  <c:v>88.941458975708613</c:v>
                </c:pt>
                <c:pt idx="1447">
                  <c:v>90.805125319439895</c:v>
                </c:pt>
                <c:pt idx="1448">
                  <c:v>90.621646862725839</c:v>
                </c:pt>
                <c:pt idx="1449">
                  <c:v>91.525259482239278</c:v>
                </c:pt>
                <c:pt idx="1450">
                  <c:v>91.391865019592288</c:v>
                </c:pt>
                <c:pt idx="1451">
                  <c:v>90.924130088842219</c:v>
                </c:pt>
                <c:pt idx="1452">
                  <c:v>92.35408315608197</c:v>
                </c:pt>
                <c:pt idx="1453">
                  <c:v>92.719875303996673</c:v>
                </c:pt>
                <c:pt idx="1454">
                  <c:v>93.176890446375452</c:v>
                </c:pt>
                <c:pt idx="1455">
                  <c:v>94.787201597206163</c:v>
                </c:pt>
                <c:pt idx="1456">
                  <c:v>94.353124706226964</c:v>
                </c:pt>
                <c:pt idx="1457">
                  <c:v>93.684484298254262</c:v>
                </c:pt>
                <c:pt idx="1458">
                  <c:v>93.292236541417665</c:v>
                </c:pt>
                <c:pt idx="1459">
                  <c:v>93.881671097938693</c:v>
                </c:pt>
                <c:pt idx="1460">
                  <c:v>93.045154193063908</c:v>
                </c:pt>
                <c:pt idx="1461">
                  <c:v>93.011837514096143</c:v>
                </c:pt>
                <c:pt idx="1462">
                  <c:v>92.853476894026244</c:v>
                </c:pt>
                <c:pt idx="1463">
                  <c:v>92.795164925280915</c:v>
                </c:pt>
                <c:pt idx="1464">
                  <c:v>93.003123339879849</c:v>
                </c:pt>
                <c:pt idx="1465">
                  <c:v>92.250599131683273</c:v>
                </c:pt>
                <c:pt idx="1466">
                  <c:v>91.363647763374871</c:v>
                </c:pt>
                <c:pt idx="1467">
                  <c:v>91.013243424986143</c:v>
                </c:pt>
                <c:pt idx="1468">
                  <c:v>90.420103477834132</c:v>
                </c:pt>
                <c:pt idx="1469">
                  <c:v>89.069460313955901</c:v>
                </c:pt>
                <c:pt idx="1470">
                  <c:v>88.22455935617522</c:v>
                </c:pt>
                <c:pt idx="1471">
                  <c:v>87.949391564587216</c:v>
                </c:pt>
                <c:pt idx="1472">
                  <c:v>86.657844916014952</c:v>
                </c:pt>
                <c:pt idx="1473">
                  <c:v>86.907220181391267</c:v>
                </c:pt>
                <c:pt idx="1474">
                  <c:v>86.723889128269278</c:v>
                </c:pt>
                <c:pt idx="1475">
                  <c:v>86.432043641607748</c:v>
                </c:pt>
                <c:pt idx="1476">
                  <c:v>86.448690799525465</c:v>
                </c:pt>
                <c:pt idx="1477">
                  <c:v>86.206946074884797</c:v>
                </c:pt>
                <c:pt idx="1478">
                  <c:v>86.331720949866238</c:v>
                </c:pt>
                <c:pt idx="1479">
                  <c:v>85.183686971511406</c:v>
                </c:pt>
                <c:pt idx="1480">
                  <c:v>85.258566419878832</c:v>
                </c:pt>
                <c:pt idx="1481">
                  <c:v>86.193982182569997</c:v>
                </c:pt>
                <c:pt idx="1482">
                  <c:v>85.801906291179137</c:v>
                </c:pt>
                <c:pt idx="1483">
                  <c:v>85.10830054453335</c:v>
                </c:pt>
                <c:pt idx="1484">
                  <c:v>85.67237321723178</c:v>
                </c:pt>
                <c:pt idx="1485">
                  <c:v>85.27195633307177</c:v>
                </c:pt>
                <c:pt idx="1486">
                  <c:v>84.258944889123654</c:v>
                </c:pt>
                <c:pt idx="1487">
                  <c:v>84.81467356679768</c:v>
                </c:pt>
                <c:pt idx="1488">
                  <c:v>85.113726594393157</c:v>
                </c:pt>
                <c:pt idx="1489">
                  <c:v>83.780193622608593</c:v>
                </c:pt>
                <c:pt idx="1490">
                  <c:v>84.665801346991699</c:v>
                </c:pt>
                <c:pt idx="1491">
                  <c:v>86.525577853733267</c:v>
                </c:pt>
                <c:pt idx="1492">
                  <c:v>85.395274585977319</c:v>
                </c:pt>
                <c:pt idx="1493">
                  <c:v>85.536554328966744</c:v>
                </c:pt>
                <c:pt idx="1494">
                  <c:v>85.370043561318994</c:v>
                </c:pt>
                <c:pt idx="1495">
                  <c:v>85.29515390379926</c:v>
                </c:pt>
                <c:pt idx="1496">
                  <c:v>85.759662356945896</c:v>
                </c:pt>
                <c:pt idx="1497">
                  <c:v>84.65469095256573</c:v>
                </c:pt>
                <c:pt idx="1498">
                  <c:v>84.429844363669503</c:v>
                </c:pt>
                <c:pt idx="1499">
                  <c:v>85.446635509721489</c:v>
                </c:pt>
                <c:pt idx="1500">
                  <c:v>83.55475079711637</c:v>
                </c:pt>
                <c:pt idx="1501">
                  <c:v>84.825381743733502</c:v>
                </c:pt>
                <c:pt idx="1502">
                  <c:v>85.74313691906876</c:v>
                </c:pt>
                <c:pt idx="1503">
                  <c:v>85.293084428421693</c:v>
                </c:pt>
                <c:pt idx="1504">
                  <c:v>85.043348496262496</c:v>
                </c:pt>
                <c:pt idx="1505">
                  <c:v>85.65624633687365</c:v>
                </c:pt>
                <c:pt idx="1506">
                  <c:v>85.005435957414079</c:v>
                </c:pt>
                <c:pt idx="1507">
                  <c:v>84.947232986323115</c:v>
                </c:pt>
                <c:pt idx="1508">
                  <c:v>84.296421024569497</c:v>
                </c:pt>
                <c:pt idx="1509">
                  <c:v>84.329660938653404</c:v>
                </c:pt>
                <c:pt idx="1510">
                  <c:v>85.509924052143319</c:v>
                </c:pt>
                <c:pt idx="1511">
                  <c:v>85.750598525337452</c:v>
                </c:pt>
                <c:pt idx="1512">
                  <c:v>86.980048422011549</c:v>
                </c:pt>
                <c:pt idx="1513">
                  <c:v>88.201304341577256</c:v>
                </c:pt>
                <c:pt idx="1514">
                  <c:v>87.809908589640855</c:v>
                </c:pt>
                <c:pt idx="1515">
                  <c:v>87.025364694992049</c:v>
                </c:pt>
                <c:pt idx="1516">
                  <c:v>86.583885468335581</c:v>
                </c:pt>
                <c:pt idx="1517">
                  <c:v>87.006590386674176</c:v>
                </c:pt>
                <c:pt idx="1518">
                  <c:v>85.58255548257813</c:v>
                </c:pt>
                <c:pt idx="1519">
                  <c:v>86.458637578178909</c:v>
                </c:pt>
                <c:pt idx="1520">
                  <c:v>86.375528240261332</c:v>
                </c:pt>
                <c:pt idx="1521">
                  <c:v>87.522542795621661</c:v>
                </c:pt>
                <c:pt idx="1522">
                  <c:v>87.622160610942913</c:v>
                </c:pt>
                <c:pt idx="1523">
                  <c:v>87.21420834474425</c:v>
                </c:pt>
                <c:pt idx="1524">
                  <c:v>88.106686712859187</c:v>
                </c:pt>
                <c:pt idx="1525">
                  <c:v>89.105985899834423</c:v>
                </c:pt>
                <c:pt idx="1526">
                  <c:v>89.437574284717101</c:v>
                </c:pt>
                <c:pt idx="1527">
                  <c:v>88.477352108671894</c:v>
                </c:pt>
                <c:pt idx="1528">
                  <c:v>88.81652595746543</c:v>
                </c:pt>
                <c:pt idx="1529">
                  <c:v>89.726018514780577</c:v>
                </c:pt>
                <c:pt idx="1530">
                  <c:v>89.759228848652754</c:v>
                </c:pt>
                <c:pt idx="1531">
                  <c:v>90.717374557256221</c:v>
                </c:pt>
                <c:pt idx="1532">
                  <c:v>91.806887556657685</c:v>
                </c:pt>
                <c:pt idx="1533">
                  <c:v>93.24854357228358</c:v>
                </c:pt>
                <c:pt idx="1534">
                  <c:v>94.493800201214512</c:v>
                </c:pt>
                <c:pt idx="1535">
                  <c:v>94.286039244643248</c:v>
                </c:pt>
                <c:pt idx="1536">
                  <c:v>95.013737248513721</c:v>
                </c:pt>
                <c:pt idx="1537">
                  <c:v>98.756844418294904</c:v>
                </c:pt>
                <c:pt idx="1538">
                  <c:v>98.175164543668345</c:v>
                </c:pt>
                <c:pt idx="1539">
                  <c:v>95.151300572521649</c:v>
                </c:pt>
                <c:pt idx="1540">
                  <c:v>95.738120442520625</c:v>
                </c:pt>
                <c:pt idx="1541">
                  <c:v>98.039845014403042</c:v>
                </c:pt>
                <c:pt idx="1542">
                  <c:v>97.44961734493036</c:v>
                </c:pt>
                <c:pt idx="1543">
                  <c:v>95.701857790600513</c:v>
                </c:pt>
                <c:pt idx="1544">
                  <c:v>97.124807076247848</c:v>
                </c:pt>
                <c:pt idx="1545">
                  <c:v>97.447412446815079</c:v>
                </c:pt>
                <c:pt idx="1546">
                  <c:v>97.703929368670941</c:v>
                </c:pt>
                <c:pt idx="1547">
                  <c:v>97.030479203850504</c:v>
                </c:pt>
                <c:pt idx="1548">
                  <c:v>98.28993810118213</c:v>
                </c:pt>
                <c:pt idx="1549">
                  <c:v>97.566511577982723</c:v>
                </c:pt>
                <c:pt idx="1550">
                  <c:v>98.317503025594903</c:v>
                </c:pt>
                <c:pt idx="1551">
                  <c:v>100.00127402372007</c:v>
                </c:pt>
                <c:pt idx="1552">
                  <c:v>99.843772088193816</c:v>
                </c:pt>
                <c:pt idx="1553">
                  <c:v>100.33952172679857</c:v>
                </c:pt>
                <c:pt idx="1554">
                  <c:v>99.87460171442109</c:v>
                </c:pt>
                <c:pt idx="1555">
                  <c:v>99.042863049126481</c:v>
                </c:pt>
                <c:pt idx="1556">
                  <c:v>100.6204830734904</c:v>
                </c:pt>
                <c:pt idx="1557">
                  <c:v>98.874585553794077</c:v>
                </c:pt>
                <c:pt idx="1558">
                  <c:v>97.591131408604468</c:v>
                </c:pt>
                <c:pt idx="1559">
                  <c:v>97.66561898230735</c:v>
                </c:pt>
                <c:pt idx="1560">
                  <c:v>99.81922188116819</c:v>
                </c:pt>
                <c:pt idx="1561">
                  <c:v>99.437725553846107</c:v>
                </c:pt>
                <c:pt idx="1562">
                  <c:v>99.164191855477412</c:v>
                </c:pt>
                <c:pt idx="1563">
                  <c:v>98.466434569194377</c:v>
                </c:pt>
                <c:pt idx="1564">
                  <c:v>98.755713764113835</c:v>
                </c:pt>
                <c:pt idx="1565">
                  <c:v>96.495184182797459</c:v>
                </c:pt>
                <c:pt idx="1566">
                  <c:v>96.263204577886484</c:v>
                </c:pt>
                <c:pt idx="1567">
                  <c:v>96.486370995924091</c:v>
                </c:pt>
                <c:pt idx="1568">
                  <c:v>98.25741461241968</c:v>
                </c:pt>
                <c:pt idx="1569">
                  <c:v>96.874305976095016</c:v>
                </c:pt>
                <c:pt idx="1570">
                  <c:v>97.320009456580578</c:v>
                </c:pt>
                <c:pt idx="1571">
                  <c:v>96.730868324047009</c:v>
                </c:pt>
                <c:pt idx="1572">
                  <c:v>96.083448048178212</c:v>
                </c:pt>
                <c:pt idx="1573">
                  <c:v>97.324524338537671</c:v>
                </c:pt>
                <c:pt idx="1574">
                  <c:v>96.727134078221951</c:v>
                </c:pt>
                <c:pt idx="1575">
                  <c:v>98.09870716679049</c:v>
                </c:pt>
                <c:pt idx="1576">
                  <c:v>97.949721588963484</c:v>
                </c:pt>
                <c:pt idx="1577">
                  <c:v>99.26417186542389</c:v>
                </c:pt>
                <c:pt idx="1578">
                  <c:v>99.280710381267781</c:v>
                </c:pt>
                <c:pt idx="1579">
                  <c:v>98.216473498718116</c:v>
                </c:pt>
                <c:pt idx="1580">
                  <c:v>96.834058392271487</c:v>
                </c:pt>
                <c:pt idx="1581">
                  <c:v>97.501512741404539</c:v>
                </c:pt>
                <c:pt idx="1582">
                  <c:v>97.352567008514356</c:v>
                </c:pt>
                <c:pt idx="1583">
                  <c:v>98.862193780256405</c:v>
                </c:pt>
                <c:pt idx="1584">
                  <c:v>98.356588501278125</c:v>
                </c:pt>
                <c:pt idx="1585">
                  <c:v>98.727917142549799</c:v>
                </c:pt>
                <c:pt idx="1586">
                  <c:v>97.454849794015573</c:v>
                </c:pt>
                <c:pt idx="1587">
                  <c:v>97.735509389398771</c:v>
                </c:pt>
                <c:pt idx="1588">
                  <c:v>98.123267374178909</c:v>
                </c:pt>
                <c:pt idx="1589">
                  <c:v>98.403926360063451</c:v>
                </c:pt>
                <c:pt idx="1590">
                  <c:v>100.24652032199835</c:v>
                </c:pt>
                <c:pt idx="1591">
                  <c:v>102.17833308651538</c:v>
                </c:pt>
                <c:pt idx="1592">
                  <c:v>101.83896612085213</c:v>
                </c:pt>
                <c:pt idx="1593">
                  <c:v>101.60732580559805</c:v>
                </c:pt>
                <c:pt idx="1594">
                  <c:v>100.98566955019554</c:v>
                </c:pt>
                <c:pt idx="1595">
                  <c:v>100.86991717353808</c:v>
                </c:pt>
                <c:pt idx="1596">
                  <c:v>101.78299666463991</c:v>
                </c:pt>
                <c:pt idx="1597">
                  <c:v>99.670703479773735</c:v>
                </c:pt>
                <c:pt idx="1598">
                  <c:v>99.942949083366187</c:v>
                </c:pt>
                <c:pt idx="1599">
                  <c:v>100.88030652587808</c:v>
                </c:pt>
                <c:pt idx="1600">
                  <c:v>100.08414081605338</c:v>
                </c:pt>
                <c:pt idx="1601">
                  <c:v>100.5374398776746</c:v>
                </c:pt>
                <c:pt idx="1602">
                  <c:v>100.61175608646269</c:v>
                </c:pt>
                <c:pt idx="1603">
                  <c:v>100.95809638057051</c:v>
                </c:pt>
                <c:pt idx="1604">
                  <c:v>99.191534600398143</c:v>
                </c:pt>
                <c:pt idx="1605">
                  <c:v>99.001393666581379</c:v>
                </c:pt>
                <c:pt idx="1606">
                  <c:v>98.869160380484132</c:v>
                </c:pt>
                <c:pt idx="1607">
                  <c:v>98.587952942045504</c:v>
                </c:pt>
                <c:pt idx="1608">
                  <c:v>96.863338358801883</c:v>
                </c:pt>
                <c:pt idx="1609">
                  <c:v>96.598729450223502</c:v>
                </c:pt>
                <c:pt idx="1610">
                  <c:v>96.26785490357463</c:v>
                </c:pt>
                <c:pt idx="1611">
                  <c:v>95.471837097592015</c:v>
                </c:pt>
                <c:pt idx="1612">
                  <c:v>95.83447227393971</c:v>
                </c:pt>
                <c:pt idx="1613">
                  <c:v>95.735333155849617</c:v>
                </c:pt>
                <c:pt idx="1614">
                  <c:v>95.512125594334123</c:v>
                </c:pt>
                <c:pt idx="1615">
                  <c:v>98.126604955256155</c:v>
                </c:pt>
                <c:pt idx="1616">
                  <c:v>98.159616429059596</c:v>
                </c:pt>
                <c:pt idx="1617">
                  <c:v>98.077039141082722</c:v>
                </c:pt>
                <c:pt idx="1618">
                  <c:v>99.519133533840446</c:v>
                </c:pt>
                <c:pt idx="1619">
                  <c:v>100.07057868185788</c:v>
                </c:pt>
                <c:pt idx="1620">
                  <c:v>100.47417265708172</c:v>
                </c:pt>
                <c:pt idx="1621">
                  <c:v>101.21422637843469</c:v>
                </c:pt>
                <c:pt idx="1622">
                  <c:v>101.3214579554685</c:v>
                </c:pt>
                <c:pt idx="1623">
                  <c:v>102.06970665317141</c:v>
                </c:pt>
                <c:pt idx="1624">
                  <c:v>100.99117415490035</c:v>
                </c:pt>
                <c:pt idx="1625">
                  <c:v>102.27853899432849</c:v>
                </c:pt>
                <c:pt idx="1626">
                  <c:v>101.66609082302358</c:v>
                </c:pt>
                <c:pt idx="1627">
                  <c:v>99.691444562213377</c:v>
                </c:pt>
                <c:pt idx="1628">
                  <c:v>99.740931505181521</c:v>
                </c:pt>
                <c:pt idx="1629">
                  <c:v>99.087053092708928</c:v>
                </c:pt>
                <c:pt idx="1630">
                  <c:v>103.83860222618394</c:v>
                </c:pt>
                <c:pt idx="1631">
                  <c:v>104.38925343144824</c:v>
                </c:pt>
                <c:pt idx="1632">
                  <c:v>103.26250134405738</c:v>
                </c:pt>
                <c:pt idx="1633">
                  <c:v>103.69008995229892</c:v>
                </c:pt>
                <c:pt idx="1634">
                  <c:v>104.20790448544849</c:v>
                </c:pt>
                <c:pt idx="1635">
                  <c:v>105.79427641629356</c:v>
                </c:pt>
                <c:pt idx="1636">
                  <c:v>106.66400314640168</c:v>
                </c:pt>
                <c:pt idx="1637">
                  <c:v>107.28829944065288</c:v>
                </c:pt>
                <c:pt idx="1638">
                  <c:v>106.88385793601114</c:v>
                </c:pt>
                <c:pt idx="1639">
                  <c:v>107.52452233930167</c:v>
                </c:pt>
                <c:pt idx="1640">
                  <c:v>106.50642333952837</c:v>
                </c:pt>
                <c:pt idx="1641">
                  <c:v>104.72878305716968</c:v>
                </c:pt>
                <c:pt idx="1642">
                  <c:v>105.68806229054697</c:v>
                </c:pt>
                <c:pt idx="1643">
                  <c:v>104.8695079804136</c:v>
                </c:pt>
                <c:pt idx="1644">
                  <c:v>104.46516346634277</c:v>
                </c:pt>
                <c:pt idx="1645">
                  <c:v>104.62975332781478</c:v>
                </c:pt>
                <c:pt idx="1646">
                  <c:v>104.76967120955651</c:v>
                </c:pt>
                <c:pt idx="1647">
                  <c:v>103.25990001946947</c:v>
                </c:pt>
                <c:pt idx="1648">
                  <c:v>104.82094450276929</c:v>
                </c:pt>
                <c:pt idx="1649">
                  <c:v>104.0357652171588</c:v>
                </c:pt>
                <c:pt idx="1650">
                  <c:v>103.30864389186503</c:v>
                </c:pt>
                <c:pt idx="1651">
                  <c:v>103.74411263433818</c:v>
                </c:pt>
                <c:pt idx="1652">
                  <c:v>105.40222413087324</c:v>
                </c:pt>
                <c:pt idx="1653">
                  <c:v>105.09717622012514</c:v>
                </c:pt>
                <c:pt idx="1654">
                  <c:v>106.17829760383708</c:v>
                </c:pt>
                <c:pt idx="1655">
                  <c:v>106.37568566552497</c:v>
                </c:pt>
                <c:pt idx="1656">
                  <c:v>107.2365672375218</c:v>
                </c:pt>
                <c:pt idx="1657">
                  <c:v>106.72497291782079</c:v>
                </c:pt>
                <c:pt idx="1658">
                  <c:v>106.90591850711068</c:v>
                </c:pt>
                <c:pt idx="1659">
                  <c:v>104.97888528142433</c:v>
                </c:pt>
                <c:pt idx="1660">
                  <c:v>104.88831170522694</c:v>
                </c:pt>
                <c:pt idx="1661">
                  <c:v>105.31542210031436</c:v>
                </c:pt>
                <c:pt idx="1662">
                  <c:v>105.80808831343562</c:v>
                </c:pt>
                <c:pt idx="1663">
                  <c:v>105.07304887767486</c:v>
                </c:pt>
                <c:pt idx="1664">
                  <c:v>104.85060222543827</c:v>
                </c:pt>
                <c:pt idx="1665">
                  <c:v>105.21209972331199</c:v>
                </c:pt>
                <c:pt idx="1666">
                  <c:v>105.72931525381759</c:v>
                </c:pt>
                <c:pt idx="1667">
                  <c:v>105.75400202248339</c:v>
                </c:pt>
                <c:pt idx="1668">
                  <c:v>106.25483709724153</c:v>
                </c:pt>
                <c:pt idx="1669">
                  <c:v>105.31247434422563</c:v>
                </c:pt>
                <c:pt idx="1670">
                  <c:v>105.15599830272735</c:v>
                </c:pt>
                <c:pt idx="1671">
                  <c:v>105.13953810103409</c:v>
                </c:pt>
                <c:pt idx="1672">
                  <c:v>103.96441257321261</c:v>
                </c:pt>
                <c:pt idx="1673">
                  <c:v>103.87385481808636</c:v>
                </c:pt>
                <c:pt idx="1674">
                  <c:v>103.7256282679039</c:v>
                </c:pt>
                <c:pt idx="1675">
                  <c:v>103.9311477095567</c:v>
                </c:pt>
                <c:pt idx="1676">
                  <c:v>102.88078618454328</c:v>
                </c:pt>
                <c:pt idx="1677">
                  <c:v>102.67486804569707</c:v>
                </c:pt>
                <c:pt idx="1678">
                  <c:v>103.09366482501822</c:v>
                </c:pt>
                <c:pt idx="1679">
                  <c:v>104.14155672614166</c:v>
                </c:pt>
                <c:pt idx="1680">
                  <c:v>105.88762498135492</c:v>
                </c:pt>
                <c:pt idx="1681">
                  <c:v>105.52502399668394</c:v>
                </c:pt>
                <c:pt idx="1682">
                  <c:v>104.9641142392567</c:v>
                </c:pt>
                <c:pt idx="1683">
                  <c:v>104.27078895391472</c:v>
                </c:pt>
                <c:pt idx="1684">
                  <c:v>104.13908193211958</c:v>
                </c:pt>
                <c:pt idx="1685">
                  <c:v>103.44575426357004</c:v>
                </c:pt>
                <c:pt idx="1686">
                  <c:v>103.79888185876523</c:v>
                </c:pt>
                <c:pt idx="1687">
                  <c:v>103.13040732173074</c:v>
                </c:pt>
                <c:pt idx="1688">
                  <c:v>102.87508293887375</c:v>
                </c:pt>
                <c:pt idx="1689">
                  <c:v>103.08873843195016</c:v>
                </c:pt>
                <c:pt idx="1690">
                  <c:v>103.18740368602697</c:v>
                </c:pt>
                <c:pt idx="1691">
                  <c:v>104.68189341424113</c:v>
                </c:pt>
                <c:pt idx="1692">
                  <c:v>104.92835851023332</c:v>
                </c:pt>
                <c:pt idx="1693">
                  <c:v>104.99413916187304</c:v>
                </c:pt>
                <c:pt idx="1694">
                  <c:v>104.91185534954099</c:v>
                </c:pt>
                <c:pt idx="1695">
                  <c:v>104.14411359485896</c:v>
                </c:pt>
                <c:pt idx="1696">
                  <c:v>103.81459547911966</c:v>
                </c:pt>
                <c:pt idx="1697">
                  <c:v>103.69114872215933</c:v>
                </c:pt>
                <c:pt idx="1698">
                  <c:v>103.33687406224004</c:v>
                </c:pt>
                <c:pt idx="1699">
                  <c:v>103.07334347870912</c:v>
                </c:pt>
                <c:pt idx="1700">
                  <c:v>99.43198024215944</c:v>
                </c:pt>
                <c:pt idx="1701">
                  <c:v>99.275685887364318</c:v>
                </c:pt>
                <c:pt idx="1702">
                  <c:v>98.350801738296042</c:v>
                </c:pt>
                <c:pt idx="1703">
                  <c:v>98.416533270726575</c:v>
                </c:pt>
                <c:pt idx="1704">
                  <c:v>98.761135073186409</c:v>
                </c:pt>
                <c:pt idx="1705">
                  <c:v>98.258490857787265</c:v>
                </c:pt>
                <c:pt idx="1706">
                  <c:v>98.414528445537385</c:v>
                </c:pt>
                <c:pt idx="1707">
                  <c:v>98.652591815984977</c:v>
                </c:pt>
                <c:pt idx="1708">
                  <c:v>98.10037652628057</c:v>
                </c:pt>
                <c:pt idx="1709">
                  <c:v>98.363028293690945</c:v>
                </c:pt>
                <c:pt idx="1710">
                  <c:v>98.969349588254858</c:v>
                </c:pt>
                <c:pt idx="1711">
                  <c:v>99.534820022492028</c:v>
                </c:pt>
                <c:pt idx="1712">
                  <c:v>99.230268340536909</c:v>
                </c:pt>
                <c:pt idx="1713">
                  <c:v>99.304207360811375</c:v>
                </c:pt>
                <c:pt idx="1714">
                  <c:v>99.082059407964095</c:v>
                </c:pt>
                <c:pt idx="1715">
                  <c:v>99.827133150378287</c:v>
                </c:pt>
                <c:pt idx="1716">
                  <c:v>99.26672178392748</c:v>
                </c:pt>
                <c:pt idx="1717">
                  <c:v>99.447356066959642</c:v>
                </c:pt>
                <c:pt idx="1718">
                  <c:v>99.914688580867647</c:v>
                </c:pt>
                <c:pt idx="1719">
                  <c:v>100.21010016177979</c:v>
                </c:pt>
                <c:pt idx="1720">
                  <c:v>100.85722693859647</c:v>
                </c:pt>
                <c:pt idx="1721">
                  <c:v>101.60228919374197</c:v>
                </c:pt>
                <c:pt idx="1722">
                  <c:v>102.143207716417</c:v>
                </c:pt>
                <c:pt idx="1723">
                  <c:v>102.21713822504867</c:v>
                </c:pt>
                <c:pt idx="1724">
                  <c:v>100.35964905178193</c:v>
                </c:pt>
                <c:pt idx="1725">
                  <c:v>99.939750814105807</c:v>
                </c:pt>
                <c:pt idx="1726">
                  <c:v>99.874000975672388</c:v>
                </c:pt>
                <c:pt idx="1727">
                  <c:v>98.375718003480287</c:v>
                </c:pt>
                <c:pt idx="1728">
                  <c:v>96.174269561529684</c:v>
                </c:pt>
                <c:pt idx="1729">
                  <c:v>95.357725684251577</c:v>
                </c:pt>
                <c:pt idx="1730">
                  <c:v>96.183622052593705</c:v>
                </c:pt>
                <c:pt idx="1731">
                  <c:v>95.895757733070823</c:v>
                </c:pt>
                <c:pt idx="1732">
                  <c:v>95.401745696613077</c:v>
                </c:pt>
                <c:pt idx="1733">
                  <c:v>94.560396818019541</c:v>
                </c:pt>
                <c:pt idx="1734">
                  <c:v>94.912852222226164</c:v>
                </c:pt>
                <c:pt idx="1735">
                  <c:v>94.879999036636036</c:v>
                </c:pt>
                <c:pt idx="1736">
                  <c:v>92.980593869992717</c:v>
                </c:pt>
                <c:pt idx="1737">
                  <c:v>92.453650282398982</c:v>
                </c:pt>
                <c:pt idx="1738">
                  <c:v>93.425523052623234</c:v>
                </c:pt>
                <c:pt idx="1739">
                  <c:v>92.989396597015968</c:v>
                </c:pt>
                <c:pt idx="1740">
                  <c:v>91.733099088355502</c:v>
                </c:pt>
                <c:pt idx="1741">
                  <c:v>91.560552566001249</c:v>
                </c:pt>
                <c:pt idx="1742">
                  <c:v>92.051758425274144</c:v>
                </c:pt>
                <c:pt idx="1743">
                  <c:v>91.557917335113899</c:v>
                </c:pt>
                <c:pt idx="1744">
                  <c:v>91.467578978169612</c:v>
                </c:pt>
                <c:pt idx="1745">
                  <c:v>91.795332008169126</c:v>
                </c:pt>
                <c:pt idx="1746">
                  <c:v>91.58166327855389</c:v>
                </c:pt>
                <c:pt idx="1747">
                  <c:v>90.616203636414483</c:v>
                </c:pt>
                <c:pt idx="1748">
                  <c:v>90.960285105138368</c:v>
                </c:pt>
                <c:pt idx="1749">
                  <c:v>90.656083569844569</c:v>
                </c:pt>
                <c:pt idx="1750">
                  <c:v>89.316558511599268</c:v>
                </c:pt>
                <c:pt idx="1751">
                  <c:v>88.085270360641772</c:v>
                </c:pt>
                <c:pt idx="1752">
                  <c:v>88.665991549900781</c:v>
                </c:pt>
                <c:pt idx="1753">
                  <c:v>89.108012733413204</c:v>
                </c:pt>
                <c:pt idx="1754">
                  <c:v>88.449109553814623</c:v>
                </c:pt>
                <c:pt idx="1755">
                  <c:v>88.498329983328446</c:v>
                </c:pt>
                <c:pt idx="1756">
                  <c:v>88.284724552894033</c:v>
                </c:pt>
                <c:pt idx="1757">
                  <c:v>88.563277181416154</c:v>
                </c:pt>
                <c:pt idx="1758">
                  <c:v>89.078728445902328</c:v>
                </c:pt>
                <c:pt idx="1759">
                  <c:v>89.324553443542513</c:v>
                </c:pt>
                <c:pt idx="1760">
                  <c:v>90.490293113854094</c:v>
                </c:pt>
                <c:pt idx="1761">
                  <c:v>89.930642404855334</c:v>
                </c:pt>
                <c:pt idx="1762">
                  <c:v>90.633484518006881</c:v>
                </c:pt>
                <c:pt idx="1763">
                  <c:v>90.952890794112292</c:v>
                </c:pt>
                <c:pt idx="1764">
                  <c:v>92.353195683815528</c:v>
                </c:pt>
                <c:pt idx="1765">
                  <c:v>91.669796208073308</c:v>
                </c:pt>
                <c:pt idx="1766">
                  <c:v>92.421393079607</c:v>
                </c:pt>
                <c:pt idx="1767">
                  <c:v>92.814293048517911</c:v>
                </c:pt>
                <c:pt idx="1768">
                  <c:v>93.100946729425075</c:v>
                </c:pt>
                <c:pt idx="1769">
                  <c:v>93.436652542869453</c:v>
                </c:pt>
                <c:pt idx="1770">
                  <c:v>93.682409266721535</c:v>
                </c:pt>
                <c:pt idx="1771">
                  <c:v>95.018076081891834</c:v>
                </c:pt>
                <c:pt idx="1772">
                  <c:v>94.21087883351835</c:v>
                </c:pt>
                <c:pt idx="1773">
                  <c:v>94.128827897454443</c:v>
                </c:pt>
                <c:pt idx="1774">
                  <c:v>94.358190745352516</c:v>
                </c:pt>
                <c:pt idx="1775">
                  <c:v>94.96315782503217</c:v>
                </c:pt>
                <c:pt idx="1776">
                  <c:v>94.535728365702894</c:v>
                </c:pt>
                <c:pt idx="1777">
                  <c:v>93.753381969896012</c:v>
                </c:pt>
                <c:pt idx="1778">
                  <c:v>92.880024877501384</c:v>
                </c:pt>
                <c:pt idx="1779">
                  <c:v>93.068447484321382</c:v>
                </c:pt>
                <c:pt idx="1780">
                  <c:v>93.461245524460907</c:v>
                </c:pt>
                <c:pt idx="1781">
                  <c:v>94.748027509440007</c:v>
                </c:pt>
                <c:pt idx="1782">
                  <c:v>94.460600986712365</c:v>
                </c:pt>
                <c:pt idx="1783">
                  <c:v>94.983929754567782</c:v>
                </c:pt>
                <c:pt idx="1784">
                  <c:v>95.221420412662198</c:v>
                </c:pt>
                <c:pt idx="1785">
                  <c:v>96.500126110279908</c:v>
                </c:pt>
                <c:pt idx="1786">
                  <c:v>96.303153510283849</c:v>
                </c:pt>
                <c:pt idx="1787">
                  <c:v>96.899814040263877</c:v>
                </c:pt>
                <c:pt idx="1788">
                  <c:v>96.159112007987559</c:v>
                </c:pt>
                <c:pt idx="1789">
                  <c:v>96.412927343077428</c:v>
                </c:pt>
                <c:pt idx="1790">
                  <c:v>95.754816068698574</c:v>
                </c:pt>
                <c:pt idx="1791">
                  <c:v>95.861333224156269</c:v>
                </c:pt>
                <c:pt idx="1792">
                  <c:v>96.286693537025073</c:v>
                </c:pt>
                <c:pt idx="1793">
                  <c:v>96.801793622768045</c:v>
                </c:pt>
                <c:pt idx="1794">
                  <c:v>96.473317591186316</c:v>
                </c:pt>
                <c:pt idx="1795">
                  <c:v>96.530686086538509</c:v>
                </c:pt>
                <c:pt idx="1796">
                  <c:v>96.661764013611716</c:v>
                </c:pt>
                <c:pt idx="1797">
                  <c:v>97.502483832597818</c:v>
                </c:pt>
                <c:pt idx="1798">
                  <c:v>98.123520861075392</c:v>
                </c:pt>
                <c:pt idx="1799">
                  <c:v>97.646912922120194</c:v>
                </c:pt>
                <c:pt idx="1800">
                  <c:v>97.737042237698233</c:v>
                </c:pt>
                <c:pt idx="1801">
                  <c:v>97.597587791441427</c:v>
                </c:pt>
                <c:pt idx="1802">
                  <c:v>96.376777165118185</c:v>
                </c:pt>
                <c:pt idx="1803">
                  <c:v>96.319383191738325</c:v>
                </c:pt>
                <c:pt idx="1804">
                  <c:v>95.669657697549582</c:v>
                </c:pt>
                <c:pt idx="1805">
                  <c:v>94.896066572953174</c:v>
                </c:pt>
                <c:pt idx="1806">
                  <c:v>94.304094735321826</c:v>
                </c:pt>
                <c:pt idx="1807">
                  <c:v>93.819281957587009</c:v>
                </c:pt>
                <c:pt idx="1808">
                  <c:v>94.023957814229092</c:v>
                </c:pt>
                <c:pt idx="1809">
                  <c:v>94.040348288917897</c:v>
                </c:pt>
                <c:pt idx="1810">
                  <c:v>93.530821429043201</c:v>
                </c:pt>
                <c:pt idx="1811">
                  <c:v>95.260441839300881</c:v>
                </c:pt>
                <c:pt idx="1812">
                  <c:v>95.652965461749844</c:v>
                </c:pt>
                <c:pt idx="1813">
                  <c:v>95.865782347588208</c:v>
                </c:pt>
                <c:pt idx="1814">
                  <c:v>96.335396037318958</c:v>
                </c:pt>
                <c:pt idx="1815">
                  <c:v>97.131447900574756</c:v>
                </c:pt>
                <c:pt idx="1816">
                  <c:v>97.368783148548701</c:v>
                </c:pt>
                <c:pt idx="1817">
                  <c:v>97.23759150509089</c:v>
                </c:pt>
                <c:pt idx="1818">
                  <c:v>97.39315203492994</c:v>
                </c:pt>
                <c:pt idx="1819">
                  <c:v>97.94060439179907</c:v>
                </c:pt>
                <c:pt idx="1820">
                  <c:v>97.538282527057234</c:v>
                </c:pt>
                <c:pt idx="1821">
                  <c:v>97.775612022281763</c:v>
                </c:pt>
                <c:pt idx="1822">
                  <c:v>97.068400979957829</c:v>
                </c:pt>
                <c:pt idx="1823">
                  <c:v>97.273022669163581</c:v>
                </c:pt>
                <c:pt idx="1824">
                  <c:v>97.787847278150224</c:v>
                </c:pt>
                <c:pt idx="1825">
                  <c:v>98.008818362386592</c:v>
                </c:pt>
                <c:pt idx="1826">
                  <c:v>98.008818362386592</c:v>
                </c:pt>
                <c:pt idx="1827">
                  <c:v>97.647646428709365</c:v>
                </c:pt>
                <c:pt idx="1828">
                  <c:v>97.876789519110872</c:v>
                </c:pt>
                <c:pt idx="1829">
                  <c:v>97.876789519110872</c:v>
                </c:pt>
                <c:pt idx="1830">
                  <c:v>99.284059520207933</c:v>
                </c:pt>
                <c:pt idx="1831">
                  <c:v>99.961713311708209</c:v>
                </c:pt>
                <c:pt idx="1832">
                  <c:v>100.43573753186065</c:v>
                </c:pt>
                <c:pt idx="1833">
                  <c:v>100.14038635094556</c:v>
                </c:pt>
                <c:pt idx="1834">
                  <c:v>100.61440522414647</c:v>
                </c:pt>
                <c:pt idx="1835">
                  <c:v>99.717489027476404</c:v>
                </c:pt>
                <c:pt idx="1836">
                  <c:v>99.905720216991725</c:v>
                </c:pt>
                <c:pt idx="1837">
                  <c:v>100.19201837890634</c:v>
                </c:pt>
                <c:pt idx="1838">
                  <c:v>99.509794361847185</c:v>
                </c:pt>
                <c:pt idx="1839">
                  <c:v>98.497109933687568</c:v>
                </c:pt>
                <c:pt idx="1840">
                  <c:v>98.979198870370794</c:v>
                </c:pt>
                <c:pt idx="1841">
                  <c:v>98.609919003381506</c:v>
                </c:pt>
                <c:pt idx="1842">
                  <c:v>98.920681984257527</c:v>
                </c:pt>
                <c:pt idx="1843">
                  <c:v>98.015562126103902</c:v>
                </c:pt>
                <c:pt idx="1844">
                  <c:v>97.999179782404369</c:v>
                </c:pt>
                <c:pt idx="1845">
                  <c:v>96.621733124746953</c:v>
                </c:pt>
                <c:pt idx="1846">
                  <c:v>95.642214045259124</c:v>
                </c:pt>
                <c:pt idx="1847">
                  <c:v>95.822207999922824</c:v>
                </c:pt>
                <c:pt idx="1848">
                  <c:v>95.609051049600836</c:v>
                </c:pt>
                <c:pt idx="1849">
                  <c:v>95.034080796715728</c:v>
                </c:pt>
                <c:pt idx="1850">
                  <c:v>95.025891380467257</c:v>
                </c:pt>
                <c:pt idx="1851">
                  <c:v>95.401843621384302</c:v>
                </c:pt>
                <c:pt idx="1852">
                  <c:v>95.67169858548003</c:v>
                </c:pt>
                <c:pt idx="1853">
                  <c:v>95.925220352515211</c:v>
                </c:pt>
                <c:pt idx="1854">
                  <c:v>96.341949679334064</c:v>
                </c:pt>
                <c:pt idx="1855">
                  <c:v>98.078618775299219</c:v>
                </c:pt>
                <c:pt idx="1856">
                  <c:v>97.27293908629072</c:v>
                </c:pt>
                <c:pt idx="1857">
                  <c:v>97.754792504852162</c:v>
                </c:pt>
                <c:pt idx="1858">
                  <c:v>98.163296202142149</c:v>
                </c:pt>
                <c:pt idx="1859">
                  <c:v>97.539096432285348</c:v>
                </c:pt>
                <c:pt idx="1860">
                  <c:v>97.923125203324091</c:v>
                </c:pt>
                <c:pt idx="1861">
                  <c:v>97.816638043418337</c:v>
                </c:pt>
                <c:pt idx="1862">
                  <c:v>98.680618631854372</c:v>
                </c:pt>
                <c:pt idx="1863">
                  <c:v>98.352612284879555</c:v>
                </c:pt>
                <c:pt idx="1864">
                  <c:v>98.744781386439556</c:v>
                </c:pt>
                <c:pt idx="1865">
                  <c:v>98.826611822370225</c:v>
                </c:pt>
                <c:pt idx="1866">
                  <c:v>99.552531683636616</c:v>
                </c:pt>
                <c:pt idx="1867">
                  <c:v>99.650717799938263</c:v>
                </c:pt>
                <c:pt idx="1868">
                  <c:v>100.76596436560746</c:v>
                </c:pt>
                <c:pt idx="1869">
                  <c:v>100.23248417970089</c:v>
                </c:pt>
                <c:pt idx="1870">
                  <c:v>99.575488895489713</c:v>
                </c:pt>
                <c:pt idx="1871">
                  <c:v>98.662738025603616</c:v>
                </c:pt>
                <c:pt idx="1872">
                  <c:v>98.515296795635635</c:v>
                </c:pt>
                <c:pt idx="1873">
                  <c:v>98.613468499619785</c:v>
                </c:pt>
                <c:pt idx="1874">
                  <c:v>98.071770181939826</c:v>
                </c:pt>
                <c:pt idx="1875">
                  <c:v>97.661667676750824</c:v>
                </c:pt>
                <c:pt idx="1876">
                  <c:v>97.678036011269455</c:v>
                </c:pt>
                <c:pt idx="1877">
                  <c:v>96.930360133151382</c:v>
                </c:pt>
                <c:pt idx="1878">
                  <c:v>96.725528561781417</c:v>
                </c:pt>
                <c:pt idx="1879">
                  <c:v>97.003405218556566</c:v>
                </c:pt>
                <c:pt idx="1880">
                  <c:v>97.330236407855409</c:v>
                </c:pt>
                <c:pt idx="1881">
                  <c:v>97.746754103029886</c:v>
                </c:pt>
                <c:pt idx="1882">
                  <c:v>96.867072595799314</c:v>
                </c:pt>
                <c:pt idx="1883">
                  <c:v>97.234659010411676</c:v>
                </c:pt>
                <c:pt idx="1884">
                  <c:v>97.308287547108392</c:v>
                </c:pt>
                <c:pt idx="1885">
                  <c:v>96.832451452000029</c:v>
                </c:pt>
                <c:pt idx="1886">
                  <c:v>96.586621283277623</c:v>
                </c:pt>
                <c:pt idx="1887">
                  <c:v>94.994067335872884</c:v>
                </c:pt>
                <c:pt idx="1888">
                  <c:v>95.345277477169759</c:v>
                </c:pt>
                <c:pt idx="1889">
                  <c:v>95.304355000264806</c:v>
                </c:pt>
                <c:pt idx="1890">
                  <c:v>94.325600486941511</c:v>
                </c:pt>
                <c:pt idx="1891">
                  <c:v>94.480936288829326</c:v>
                </c:pt>
                <c:pt idx="1892">
                  <c:v>94.603591033160086</c:v>
                </c:pt>
                <c:pt idx="1893">
                  <c:v>94.938471351099892</c:v>
                </c:pt>
                <c:pt idx="1894">
                  <c:v>94.76648873789442</c:v>
                </c:pt>
                <c:pt idx="1895">
                  <c:v>95.540629199154495</c:v>
                </c:pt>
                <c:pt idx="1896">
                  <c:v>95.965146065953732</c:v>
                </c:pt>
                <c:pt idx="1897">
                  <c:v>96.633724978994294</c:v>
                </c:pt>
                <c:pt idx="1898">
                  <c:v>96.609176846008481</c:v>
                </c:pt>
                <c:pt idx="1899">
                  <c:v>96.739994979532781</c:v>
                </c:pt>
                <c:pt idx="1900">
                  <c:v>97.57094572954226</c:v>
                </c:pt>
                <c:pt idx="1901">
                  <c:v>97.611843976244757</c:v>
                </c:pt>
                <c:pt idx="1902">
                  <c:v>97.292248180930343</c:v>
                </c:pt>
                <c:pt idx="1903">
                  <c:v>98.074501626607542</c:v>
                </c:pt>
                <c:pt idx="1904">
                  <c:v>98.000844468337533</c:v>
                </c:pt>
                <c:pt idx="1905">
                  <c:v>98.734387148121399</c:v>
                </c:pt>
                <c:pt idx="1906">
                  <c:v>98.783459906163458</c:v>
                </c:pt>
                <c:pt idx="1907">
                  <c:v>98.701617764028683</c:v>
                </c:pt>
                <c:pt idx="1908">
                  <c:v>98.496885025689977</c:v>
                </c:pt>
                <c:pt idx="1909">
                  <c:v>98.652197794124291</c:v>
                </c:pt>
                <c:pt idx="1910">
                  <c:v>97.880190308547029</c:v>
                </c:pt>
                <c:pt idx="1911">
                  <c:v>97.765595658869529</c:v>
                </c:pt>
                <c:pt idx="1912">
                  <c:v>98.051496004493558</c:v>
                </c:pt>
                <c:pt idx="1913">
                  <c:v>99.230551296395731</c:v>
                </c:pt>
                <c:pt idx="1914">
                  <c:v>99.964026187855666</c:v>
                </c:pt>
                <c:pt idx="1915">
                  <c:v>100.43732613480059</c:v>
                </c:pt>
                <c:pt idx="1916">
                  <c:v>99.723167809493432</c:v>
                </c:pt>
                <c:pt idx="1917">
                  <c:v>98.951325522961355</c:v>
                </c:pt>
                <c:pt idx="1918">
                  <c:v>99.676605111093991</c:v>
                </c:pt>
                <c:pt idx="1919">
                  <c:v>100.182413163006</c:v>
                </c:pt>
                <c:pt idx="1920">
                  <c:v>100.02689486304736</c:v>
                </c:pt>
                <c:pt idx="1921">
                  <c:v>100.40241453723503</c:v>
                </c:pt>
                <c:pt idx="1922">
                  <c:v>99.951572223626499</c:v>
                </c:pt>
                <c:pt idx="1923">
                  <c:v>100.32708494253212</c:v>
                </c:pt>
                <c:pt idx="1924">
                  <c:v>100.01581516085669</c:v>
                </c:pt>
                <c:pt idx="1925">
                  <c:v>100.38317562628551</c:v>
                </c:pt>
                <c:pt idx="1926">
                  <c:v>101.96545138322286</c:v>
                </c:pt>
                <c:pt idx="1927">
                  <c:v>101.74441904687326</c:v>
                </c:pt>
                <c:pt idx="1928">
                  <c:v>101.69534222991712</c:v>
                </c:pt>
                <c:pt idx="1929">
                  <c:v>102.8823027000375</c:v>
                </c:pt>
                <c:pt idx="1930">
                  <c:v>103.07836241196789</c:v>
                </c:pt>
                <c:pt idx="1931">
                  <c:v>104.21682229143966</c:v>
                </c:pt>
                <c:pt idx="1932">
                  <c:v>103.68399433651577</c:v>
                </c:pt>
                <c:pt idx="1933">
                  <c:v>104.75769085782727</c:v>
                </c:pt>
                <c:pt idx="1934">
                  <c:v>104.62679485846763</c:v>
                </c:pt>
                <c:pt idx="1935">
                  <c:v>103.16127125288635</c:v>
                </c:pt>
                <c:pt idx="1936">
                  <c:v>103.46330644678868</c:v>
                </c:pt>
                <c:pt idx="1937">
                  <c:v>102.68374816369187</c:v>
                </c:pt>
                <c:pt idx="1938">
                  <c:v>103.13238105345943</c:v>
                </c:pt>
                <c:pt idx="1939">
                  <c:v>102.61608294261603</c:v>
                </c:pt>
                <c:pt idx="1940">
                  <c:v>101.65516658448823</c:v>
                </c:pt>
                <c:pt idx="1941">
                  <c:v>101.86747562874262</c:v>
                </c:pt>
                <c:pt idx="1942">
                  <c:v>101.04675353191355</c:v>
                </c:pt>
                <c:pt idx="1943">
                  <c:v>100.27546315847867</c:v>
                </c:pt>
                <c:pt idx="1944">
                  <c:v>100.73215115808161</c:v>
                </c:pt>
                <c:pt idx="1945">
                  <c:v>101.78107273171359</c:v>
                </c:pt>
                <c:pt idx="1946">
                  <c:v>100.63860754396411</c:v>
                </c:pt>
                <c:pt idx="1947">
                  <c:v>99.686080975364675</c:v>
                </c:pt>
                <c:pt idx="1948">
                  <c:v>99.873867579275668</c:v>
                </c:pt>
                <c:pt idx="1949">
                  <c:v>99.357680068405188</c:v>
                </c:pt>
                <c:pt idx="1950">
                  <c:v>98.693516498927096</c:v>
                </c:pt>
                <c:pt idx="1951">
                  <c:v>98.742536458460819</c:v>
                </c:pt>
                <c:pt idx="1952">
                  <c:v>99.019995007928287</c:v>
                </c:pt>
                <c:pt idx="1953">
                  <c:v>98.487385864548287</c:v>
                </c:pt>
                <c:pt idx="1954">
                  <c:v>98.952084462221421</c:v>
                </c:pt>
                <c:pt idx="1955">
                  <c:v>99.757801490327154</c:v>
                </c:pt>
                <c:pt idx="1956">
                  <c:v>100.01894771666073</c:v>
                </c:pt>
                <c:pt idx="1957">
                  <c:v>100.33712890272885</c:v>
                </c:pt>
                <c:pt idx="1958">
                  <c:v>100.41881006069359</c:v>
                </c:pt>
                <c:pt idx="1959">
                  <c:v>101.17589275465328</c:v>
                </c:pt>
                <c:pt idx="1960">
                  <c:v>100.47894515624682</c:v>
                </c:pt>
                <c:pt idx="1961">
                  <c:v>99.790225087841776</c:v>
                </c:pt>
                <c:pt idx="1962">
                  <c:v>99.413657753859312</c:v>
                </c:pt>
                <c:pt idx="1963">
                  <c:v>100.00021877354706</c:v>
                </c:pt>
                <c:pt idx="1964">
                  <c:v>99.360870934692286</c:v>
                </c:pt>
                <c:pt idx="1965">
                  <c:v>99.515988385181771</c:v>
                </c:pt>
                <c:pt idx="1966">
                  <c:v>99.131234773504673</c:v>
                </c:pt>
                <c:pt idx="1967">
                  <c:v>99.14757418919578</c:v>
                </c:pt>
                <c:pt idx="1968">
                  <c:v>98.31067311228702</c:v>
                </c:pt>
                <c:pt idx="1969">
                  <c:v>98.775268626642927</c:v>
                </c:pt>
                <c:pt idx="1970">
                  <c:v>98.963000053514023</c:v>
                </c:pt>
                <c:pt idx="1971">
                  <c:v>98.586465438605373</c:v>
                </c:pt>
                <c:pt idx="1972">
                  <c:v>98.945288274899582</c:v>
                </c:pt>
                <c:pt idx="1973">
                  <c:v>99.01062565294022</c:v>
                </c:pt>
                <c:pt idx="1974">
                  <c:v>98.543844616990697</c:v>
                </c:pt>
                <c:pt idx="1975">
                  <c:v>99.381759104927141</c:v>
                </c:pt>
                <c:pt idx="1976">
                  <c:v>99.021650220378817</c:v>
                </c:pt>
                <c:pt idx="1977">
                  <c:v>99.364173153675978</c:v>
                </c:pt>
                <c:pt idx="1978">
                  <c:v>99.771804891899606</c:v>
                </c:pt>
                <c:pt idx="1979">
                  <c:v>98.951510828682842</c:v>
                </c:pt>
                <c:pt idx="1980">
                  <c:v>99.098444298587935</c:v>
                </c:pt>
                <c:pt idx="1981">
                  <c:v>99.302459778678937</c:v>
                </c:pt>
                <c:pt idx="1982">
                  <c:v>99.179848996613842</c:v>
                </c:pt>
                <c:pt idx="1983">
                  <c:v>99.171679658526244</c:v>
                </c:pt>
                <c:pt idx="1984">
                  <c:v>100.35723911703752</c:v>
                </c:pt>
                <c:pt idx="1985">
                  <c:v>99.083079227119981</c:v>
                </c:pt>
                <c:pt idx="1986">
                  <c:v>99.246299887087673</c:v>
                </c:pt>
                <c:pt idx="1987">
                  <c:v>100.15689737752999</c:v>
                </c:pt>
                <c:pt idx="1988">
                  <c:v>99.903387234533994</c:v>
                </c:pt>
                <c:pt idx="1989">
                  <c:v>100.31905764850839</c:v>
                </c:pt>
                <c:pt idx="1990">
                  <c:v>100.30272170031263</c:v>
                </c:pt>
                <c:pt idx="1991">
                  <c:v>99.671859128830533</c:v>
                </c:pt>
                <c:pt idx="1992">
                  <c:v>98.901175453780581</c:v>
                </c:pt>
                <c:pt idx="1993">
                  <c:v>99.300546188659339</c:v>
                </c:pt>
                <c:pt idx="1994">
                  <c:v>98.965140144711313</c:v>
                </c:pt>
                <c:pt idx="1995">
                  <c:v>98.260292274774997</c:v>
                </c:pt>
                <c:pt idx="1996">
                  <c:v>98.055915371203042</c:v>
                </c:pt>
                <c:pt idx="1997">
                  <c:v>96.757033650370801</c:v>
                </c:pt>
                <c:pt idx="1998">
                  <c:v>96.748867466152731</c:v>
                </c:pt>
                <c:pt idx="1999">
                  <c:v>96.364309746359552</c:v>
                </c:pt>
                <c:pt idx="2000">
                  <c:v>96.478562837017478</c:v>
                </c:pt>
                <c:pt idx="2001">
                  <c:v>97.307896564110976</c:v>
                </c:pt>
                <c:pt idx="2002">
                  <c:v>97.111727701576257</c:v>
                </c:pt>
                <c:pt idx="2003">
                  <c:v>97.315649761518586</c:v>
                </c:pt>
                <c:pt idx="2004">
                  <c:v>97.763715576455937</c:v>
                </c:pt>
                <c:pt idx="2005">
                  <c:v>97.837176105079365</c:v>
                </c:pt>
                <c:pt idx="2006">
                  <c:v>98.098118886481757</c:v>
                </c:pt>
                <c:pt idx="2007">
                  <c:v>98.236831159215143</c:v>
                </c:pt>
                <c:pt idx="2008">
                  <c:v>98.749903443678448</c:v>
                </c:pt>
                <c:pt idx="2009">
                  <c:v>99.425299919827495</c:v>
                </c:pt>
                <c:pt idx="2010">
                  <c:v>99.800182642344225</c:v>
                </c:pt>
                <c:pt idx="2011">
                  <c:v>100.30512996760442</c:v>
                </c:pt>
                <c:pt idx="2012">
                  <c:v>100.95620003420927</c:v>
                </c:pt>
                <c:pt idx="2013">
                  <c:v>102.17353230812067</c:v>
                </c:pt>
                <c:pt idx="2014">
                  <c:v>101.90376165364701</c:v>
                </c:pt>
                <c:pt idx="2015">
                  <c:v>102.42492634608809</c:v>
                </c:pt>
                <c:pt idx="2016">
                  <c:v>102.3187399621207</c:v>
                </c:pt>
                <c:pt idx="2017">
                  <c:v>102.30241076643298</c:v>
                </c:pt>
                <c:pt idx="2018">
                  <c:v>101.82780266639753</c:v>
                </c:pt>
                <c:pt idx="2019">
                  <c:v>102.07242434714168</c:v>
                </c:pt>
                <c:pt idx="2020">
                  <c:v>102.40659395916192</c:v>
                </c:pt>
                <c:pt idx="2021">
                  <c:v>103.64003218891651</c:v>
                </c:pt>
                <c:pt idx="2022">
                  <c:v>103.81131784361004</c:v>
                </c:pt>
                <c:pt idx="2023">
                  <c:v>102.96708550634234</c:v>
                </c:pt>
                <c:pt idx="2024">
                  <c:v>102.73826966660977</c:v>
                </c:pt>
                <c:pt idx="2025">
                  <c:v>103.19437816120872</c:v>
                </c:pt>
                <c:pt idx="2026">
                  <c:v>103.3819524569526</c:v>
                </c:pt>
                <c:pt idx="2027">
                  <c:v>103.89493448887018</c:v>
                </c:pt>
                <c:pt idx="2028">
                  <c:v>105.15251220660193</c:v>
                </c:pt>
                <c:pt idx="2029">
                  <c:v>104.4482170464175</c:v>
                </c:pt>
                <c:pt idx="2030">
                  <c:v>104.52980447209886</c:v>
                </c:pt>
                <c:pt idx="2031">
                  <c:v>103.94048759349559</c:v>
                </c:pt>
                <c:pt idx="2032">
                  <c:v>103.49061659275515</c:v>
                </c:pt>
                <c:pt idx="2033">
                  <c:v>104.18204792558922</c:v>
                </c:pt>
                <c:pt idx="2034">
                  <c:v>104.52426988299467</c:v>
                </c:pt>
                <c:pt idx="2035">
                  <c:v>103.14406611889649</c:v>
                </c:pt>
                <c:pt idx="2036">
                  <c:v>103.40488096476719</c:v>
                </c:pt>
                <c:pt idx="2037">
                  <c:v>102.31376455600802</c:v>
                </c:pt>
                <c:pt idx="2038">
                  <c:v>101.83117085567611</c:v>
                </c:pt>
                <c:pt idx="2039">
                  <c:v>101.98609679709871</c:v>
                </c:pt>
                <c:pt idx="2040">
                  <c:v>101.81458860590928</c:v>
                </c:pt>
                <c:pt idx="2041">
                  <c:v>102.30302604352903</c:v>
                </c:pt>
                <c:pt idx="2042">
                  <c:v>102.88075793080787</c:v>
                </c:pt>
                <c:pt idx="2043">
                  <c:v>104.62035841577091</c:v>
                </c:pt>
                <c:pt idx="2044">
                  <c:v>104.74266896913801</c:v>
                </c:pt>
                <c:pt idx="2045">
                  <c:v>104.39943763315645</c:v>
                </c:pt>
                <c:pt idx="2046">
                  <c:v>102.98661487008326</c:v>
                </c:pt>
                <c:pt idx="2047">
                  <c:v>102.51236046609742</c:v>
                </c:pt>
                <c:pt idx="2048">
                  <c:v>103.03314195363807</c:v>
                </c:pt>
                <c:pt idx="2049">
                  <c:v>102.9025342455088</c:v>
                </c:pt>
                <c:pt idx="2050">
                  <c:v>103.15511591249684</c:v>
                </c:pt>
                <c:pt idx="2051">
                  <c:v>102.07262920820189</c:v>
                </c:pt>
                <c:pt idx="2052">
                  <c:v>101.96652883646045</c:v>
                </c:pt>
                <c:pt idx="2053">
                  <c:v>101.73786761558128</c:v>
                </c:pt>
                <c:pt idx="2054">
                  <c:v>102.28294405678089</c:v>
                </c:pt>
                <c:pt idx="2055">
                  <c:v>102.11149956397706</c:v>
                </c:pt>
                <c:pt idx="2056">
                  <c:v>103.20682232586744</c:v>
                </c:pt>
                <c:pt idx="2057">
                  <c:v>102.54400517292397</c:v>
                </c:pt>
                <c:pt idx="2058">
                  <c:v>102.29901659138004</c:v>
                </c:pt>
                <c:pt idx="2059">
                  <c:v>102.39684798225153</c:v>
                </c:pt>
                <c:pt idx="2060">
                  <c:v>102.39684798225153</c:v>
                </c:pt>
                <c:pt idx="2061">
                  <c:v>102.59241738370118</c:v>
                </c:pt>
                <c:pt idx="2062">
                  <c:v>102.52714464895047</c:v>
                </c:pt>
                <c:pt idx="2063">
                  <c:v>101.87253974592333</c:v>
                </c:pt>
                <c:pt idx="2064">
                  <c:v>101.62755556434183</c:v>
                </c:pt>
                <c:pt idx="2065">
                  <c:v>101.84753753184265</c:v>
                </c:pt>
                <c:pt idx="2066">
                  <c:v>101.38975827958087</c:v>
                </c:pt>
                <c:pt idx="2067">
                  <c:v>103.14438379465332</c:v>
                </c:pt>
                <c:pt idx="2068">
                  <c:v>102.73582592943215</c:v>
                </c:pt>
                <c:pt idx="2069">
                  <c:v>104.05655389610392</c:v>
                </c:pt>
                <c:pt idx="2070">
                  <c:v>104.60146030455643</c:v>
                </c:pt>
                <c:pt idx="2071">
                  <c:v>103.95529057060884</c:v>
                </c:pt>
                <c:pt idx="2072">
                  <c:v>102.5101894117403</c:v>
                </c:pt>
                <c:pt idx="2073">
                  <c:v>102.5590969457843</c:v>
                </c:pt>
                <c:pt idx="2074">
                  <c:v>103.75066832229848</c:v>
                </c:pt>
                <c:pt idx="2075">
                  <c:v>102.96504663512189</c:v>
                </c:pt>
                <c:pt idx="2076">
                  <c:v>103.08726035467505</c:v>
                </c:pt>
                <c:pt idx="2077">
                  <c:v>102.55598687568147</c:v>
                </c:pt>
                <c:pt idx="2078">
                  <c:v>103.03584842966572</c:v>
                </c:pt>
                <c:pt idx="2079">
                  <c:v>103.38579872716687</c:v>
                </c:pt>
                <c:pt idx="2080">
                  <c:v>103.63007496602116</c:v>
                </c:pt>
                <c:pt idx="2081">
                  <c:v>104.43401093550959</c:v>
                </c:pt>
                <c:pt idx="2082">
                  <c:v>103.21225887640915</c:v>
                </c:pt>
                <c:pt idx="2083">
                  <c:v>103.88661224056102</c:v>
                </c:pt>
                <c:pt idx="2084">
                  <c:v>104.03322971983941</c:v>
                </c:pt>
                <c:pt idx="2085">
                  <c:v>104.13099766161386</c:v>
                </c:pt>
                <c:pt idx="2086">
                  <c:v>104.21247731965343</c:v>
                </c:pt>
                <c:pt idx="2087">
                  <c:v>104.0084990252891</c:v>
                </c:pt>
                <c:pt idx="2088">
                  <c:v>103.2148182352763</c:v>
                </c:pt>
                <c:pt idx="2089">
                  <c:v>102.38827691904714</c:v>
                </c:pt>
                <c:pt idx="2090">
                  <c:v>102.88426239496124</c:v>
                </c:pt>
                <c:pt idx="2091">
                  <c:v>102.21373788550656</c:v>
                </c:pt>
                <c:pt idx="2092">
                  <c:v>101.8544912127207</c:v>
                </c:pt>
                <c:pt idx="2093">
                  <c:v>102.28554451980963</c:v>
                </c:pt>
                <c:pt idx="2094">
                  <c:v>101.54117044399129</c:v>
                </c:pt>
                <c:pt idx="2095">
                  <c:v>100.82142333068107</c:v>
                </c:pt>
                <c:pt idx="2096">
                  <c:v>100.77251254867527</c:v>
                </c:pt>
                <c:pt idx="2097">
                  <c:v>101.28464758314652</c:v>
                </c:pt>
                <c:pt idx="2098">
                  <c:v>101.49631881501033</c:v>
                </c:pt>
                <c:pt idx="2099">
                  <c:v>101.52076495991956</c:v>
                </c:pt>
                <c:pt idx="2100">
                  <c:v>101.53706304391025</c:v>
                </c:pt>
                <c:pt idx="2101">
                  <c:v>101.32494954566067</c:v>
                </c:pt>
                <c:pt idx="2102">
                  <c:v>102.01531498427151</c:v>
                </c:pt>
                <c:pt idx="2103">
                  <c:v>101.86851859874356</c:v>
                </c:pt>
                <c:pt idx="2104">
                  <c:v>101.45204485751457</c:v>
                </c:pt>
                <c:pt idx="2105">
                  <c:v>99.800644989569207</c:v>
                </c:pt>
                <c:pt idx="2106">
                  <c:v>99.645706669051648</c:v>
                </c:pt>
                <c:pt idx="2107">
                  <c:v>99.702728534223766</c:v>
                </c:pt>
                <c:pt idx="2108">
                  <c:v>99.743461765388119</c:v>
                </c:pt>
                <c:pt idx="2109">
                  <c:v>99.800483632460967</c:v>
                </c:pt>
                <c:pt idx="2110">
                  <c:v>99.743429166827084</c:v>
                </c:pt>
                <c:pt idx="2111">
                  <c:v>99.849300952980201</c:v>
                </c:pt>
                <c:pt idx="2112">
                  <c:v>100.70122799978927</c:v>
                </c:pt>
                <c:pt idx="2113">
                  <c:v>100.39112672848115</c:v>
                </c:pt>
                <c:pt idx="2114">
                  <c:v>100.37482946761283</c:v>
                </c:pt>
                <c:pt idx="2115">
                  <c:v>100.52138586373512</c:v>
                </c:pt>
                <c:pt idx="2116">
                  <c:v>100.30114985091424</c:v>
                </c:pt>
                <c:pt idx="2117">
                  <c:v>99.802889928031163</c:v>
                </c:pt>
                <c:pt idx="2118">
                  <c:v>99.705067925661098</c:v>
                </c:pt>
                <c:pt idx="2119">
                  <c:v>100.09539900573543</c:v>
                </c:pt>
                <c:pt idx="2120">
                  <c:v>100.152417178172</c:v>
                </c:pt>
                <c:pt idx="2121">
                  <c:v>100.10351860912601</c:v>
                </c:pt>
                <c:pt idx="2122">
                  <c:v>100.2256606325878</c:v>
                </c:pt>
                <c:pt idx="2123">
                  <c:v>100.40475136688011</c:v>
                </c:pt>
                <c:pt idx="2124">
                  <c:v>100.07013656369689</c:v>
                </c:pt>
                <c:pt idx="2125">
                  <c:v>100.37114854244992</c:v>
                </c:pt>
                <c:pt idx="2126">
                  <c:v>100.52583501685994</c:v>
                </c:pt>
                <c:pt idx="2127">
                  <c:v>98.849817905140853</c:v>
                </c:pt>
                <c:pt idx="2128">
                  <c:v>98.662270246338352</c:v>
                </c:pt>
                <c:pt idx="2129">
                  <c:v>98.409404961576413</c:v>
                </c:pt>
                <c:pt idx="2130">
                  <c:v>97.968509188174181</c:v>
                </c:pt>
                <c:pt idx="2131">
                  <c:v>97.797285417490627</c:v>
                </c:pt>
                <c:pt idx="2132">
                  <c:v>98.033245536708947</c:v>
                </c:pt>
                <c:pt idx="2133">
                  <c:v>97.665972406043309</c:v>
                </c:pt>
                <c:pt idx="2134">
                  <c:v>97.151402429472</c:v>
                </c:pt>
                <c:pt idx="2135">
                  <c:v>96.595876583037381</c:v>
                </c:pt>
                <c:pt idx="2136">
                  <c:v>96.302172677965856</c:v>
                </c:pt>
                <c:pt idx="2137">
                  <c:v>96.651815771138942</c:v>
                </c:pt>
                <c:pt idx="2138">
                  <c:v>95.677552634022618</c:v>
                </c:pt>
                <c:pt idx="2139">
                  <c:v>96.641995069346947</c:v>
                </c:pt>
                <c:pt idx="2140">
                  <c:v>96.96725240647072</c:v>
                </c:pt>
                <c:pt idx="2141">
                  <c:v>96.81237214188242</c:v>
                </c:pt>
                <c:pt idx="2142">
                  <c:v>97.048291656312131</c:v>
                </c:pt>
                <c:pt idx="2143">
                  <c:v>96.868934883451033</c:v>
                </c:pt>
                <c:pt idx="2144">
                  <c:v>95.812485083642329</c:v>
                </c:pt>
                <c:pt idx="2145">
                  <c:v>96.210739189641899</c:v>
                </c:pt>
                <c:pt idx="2146">
                  <c:v>95.786291361349186</c:v>
                </c:pt>
                <c:pt idx="2147">
                  <c:v>95.737412490738592</c:v>
                </c:pt>
                <c:pt idx="2148">
                  <c:v>94.697445767531704</c:v>
                </c:pt>
                <c:pt idx="2149">
                  <c:v>94.721874361957774</c:v>
                </c:pt>
                <c:pt idx="2150">
                  <c:v>94.313800861766111</c:v>
                </c:pt>
                <c:pt idx="2151">
                  <c:v>94.922619524035284</c:v>
                </c:pt>
                <c:pt idx="2152">
                  <c:v>94.465474961990964</c:v>
                </c:pt>
                <c:pt idx="2153">
                  <c:v>94.498043648733855</c:v>
                </c:pt>
                <c:pt idx="2154">
                  <c:v>95.017800441465496</c:v>
                </c:pt>
                <c:pt idx="2155">
                  <c:v>94.273841395412092</c:v>
                </c:pt>
                <c:pt idx="2156">
                  <c:v>94.322687946450699</c:v>
                </c:pt>
                <c:pt idx="2157">
                  <c:v>94.175996333763592</c:v>
                </c:pt>
                <c:pt idx="2158">
                  <c:v>94.45245861789634</c:v>
                </c:pt>
                <c:pt idx="2159">
                  <c:v>93.757741776570768</c:v>
                </c:pt>
                <c:pt idx="2160">
                  <c:v>93.251515693490134</c:v>
                </c:pt>
                <c:pt idx="2161">
                  <c:v>93.576660777759827</c:v>
                </c:pt>
                <c:pt idx="2162">
                  <c:v>93.095000129962841</c:v>
                </c:pt>
                <c:pt idx="2163">
                  <c:v>93.306468856518563</c:v>
                </c:pt>
                <c:pt idx="2164">
                  <c:v>93.566670071192576</c:v>
                </c:pt>
                <c:pt idx="2165">
                  <c:v>93.428143297253484</c:v>
                </c:pt>
                <c:pt idx="2166">
                  <c:v>93.387421445369981</c:v>
                </c:pt>
                <c:pt idx="2167">
                  <c:v>91.968020177827597</c:v>
                </c:pt>
                <c:pt idx="2168">
                  <c:v>92.05753469376107</c:v>
                </c:pt>
                <c:pt idx="2169">
                  <c:v>90.514038576561092</c:v>
                </c:pt>
                <c:pt idx="2170">
                  <c:v>90.440744555984224</c:v>
                </c:pt>
                <c:pt idx="2171">
                  <c:v>91.275351266319973</c:v>
                </c:pt>
                <c:pt idx="2172">
                  <c:v>91.730064391683001</c:v>
                </c:pt>
                <c:pt idx="2173">
                  <c:v>91.998293028591561</c:v>
                </c:pt>
                <c:pt idx="2174">
                  <c:v>92.201568317949437</c:v>
                </c:pt>
                <c:pt idx="2175">
                  <c:v>91.326450397850053</c:v>
                </c:pt>
                <c:pt idx="2176">
                  <c:v>92.908040046615753</c:v>
                </c:pt>
                <c:pt idx="2177">
                  <c:v>93.257334073074034</c:v>
                </c:pt>
                <c:pt idx="2178">
                  <c:v>92.513788065526981</c:v>
                </c:pt>
                <c:pt idx="2179">
                  <c:v>92.936003734244125</c:v>
                </c:pt>
                <c:pt idx="2180">
                  <c:v>92.479154481321842</c:v>
                </c:pt>
                <c:pt idx="2181">
                  <c:v>92.373301156248928</c:v>
                </c:pt>
                <c:pt idx="2182">
                  <c:v>91.900092961253037</c:v>
                </c:pt>
                <c:pt idx="2183">
                  <c:v>92.216920114875663</c:v>
                </c:pt>
                <c:pt idx="2184">
                  <c:v>92.395776932164296</c:v>
                </c:pt>
                <c:pt idx="2185">
                  <c:v>92.143162312143644</c:v>
                </c:pt>
                <c:pt idx="2186">
                  <c:v>92.078037713753076</c:v>
                </c:pt>
                <c:pt idx="2187">
                  <c:v>92.134983977351652</c:v>
                </c:pt>
                <c:pt idx="2188">
                  <c:v>92.904839679310797</c:v>
                </c:pt>
                <c:pt idx="2189">
                  <c:v>92.570605262148248</c:v>
                </c:pt>
                <c:pt idx="2190">
                  <c:v>91.966473583649616</c:v>
                </c:pt>
                <c:pt idx="2191">
                  <c:v>92.44531876740858</c:v>
                </c:pt>
                <c:pt idx="2192">
                  <c:v>92.306884879478929</c:v>
                </c:pt>
                <c:pt idx="2193">
                  <c:v>92.664223257703398</c:v>
                </c:pt>
                <c:pt idx="2194">
                  <c:v>92.981024329547793</c:v>
                </c:pt>
                <c:pt idx="2195">
                  <c:v>92.344165508763012</c:v>
                </c:pt>
                <c:pt idx="2196">
                  <c:v>92.327890541236087</c:v>
                </c:pt>
                <c:pt idx="2197">
                  <c:v>92.474236294819548</c:v>
                </c:pt>
                <c:pt idx="2198">
                  <c:v>91.984737650520884</c:v>
                </c:pt>
                <c:pt idx="2199">
                  <c:v>91.167453396584818</c:v>
                </c:pt>
                <c:pt idx="2200">
                  <c:v>91.743309516177561</c:v>
                </c:pt>
                <c:pt idx="2201">
                  <c:v>91.588592142199175</c:v>
                </c:pt>
                <c:pt idx="2202">
                  <c:v>92.64023035028616</c:v>
                </c:pt>
                <c:pt idx="2203">
                  <c:v>92.273402437685604</c:v>
                </c:pt>
                <c:pt idx="2204">
                  <c:v>92.322202827948331</c:v>
                </c:pt>
                <c:pt idx="2205">
                  <c:v>92.582174003823297</c:v>
                </c:pt>
                <c:pt idx="2206">
                  <c:v>91.55138188321132</c:v>
                </c:pt>
                <c:pt idx="2207">
                  <c:v>91.600178925434264</c:v>
                </c:pt>
                <c:pt idx="2208">
                  <c:v>91.827676382261529</c:v>
                </c:pt>
                <c:pt idx="2209">
                  <c:v>94.157025991631414</c:v>
                </c:pt>
                <c:pt idx="2210">
                  <c:v>93.708677763025833</c:v>
                </c:pt>
                <c:pt idx="2211">
                  <c:v>94.332783186986319</c:v>
                </c:pt>
                <c:pt idx="2212">
                  <c:v>94.170000086735158</c:v>
                </c:pt>
                <c:pt idx="2213">
                  <c:v>94.161867611227123</c:v>
                </c:pt>
                <c:pt idx="2214">
                  <c:v>94.267525926136628</c:v>
                </c:pt>
                <c:pt idx="2215">
                  <c:v>94.340686601850848</c:v>
                </c:pt>
                <c:pt idx="2216">
                  <c:v>94.096407111141545</c:v>
                </c:pt>
                <c:pt idx="2217">
                  <c:v>94.647770660570103</c:v>
                </c:pt>
                <c:pt idx="2218">
                  <c:v>94.867079045139448</c:v>
                </c:pt>
                <c:pt idx="2219">
                  <c:v>94.655412943842151</c:v>
                </c:pt>
                <c:pt idx="2220">
                  <c:v>94.955816359247052</c:v>
                </c:pt>
                <c:pt idx="2221">
                  <c:v>94.581011723620421</c:v>
                </c:pt>
                <c:pt idx="2222">
                  <c:v>94.165377812070105</c:v>
                </c:pt>
                <c:pt idx="2223">
                  <c:v>93.635326656488289</c:v>
                </c:pt>
                <c:pt idx="2224">
                  <c:v>94.831134465076687</c:v>
                </c:pt>
                <c:pt idx="2225">
                  <c:v>94.847394947706576</c:v>
                </c:pt>
                <c:pt idx="2226">
                  <c:v>94.619454999486138</c:v>
                </c:pt>
                <c:pt idx="2227">
                  <c:v>94.350753642969593</c:v>
                </c:pt>
                <c:pt idx="2228">
                  <c:v>94.34262241069473</c:v>
                </c:pt>
                <c:pt idx="2229">
                  <c:v>94.139131062204072</c:v>
                </c:pt>
                <c:pt idx="2230">
                  <c:v>93.076139915665237</c:v>
                </c:pt>
                <c:pt idx="2231">
                  <c:v>92.407052834047278</c:v>
                </c:pt>
                <c:pt idx="2232">
                  <c:v>92.439567631298317</c:v>
                </c:pt>
                <c:pt idx="2233">
                  <c:v>93.200657974092394</c:v>
                </c:pt>
                <c:pt idx="2234">
                  <c:v>93.306286210294147</c:v>
                </c:pt>
                <c:pt idx="2235">
                  <c:v>93.994777057377433</c:v>
                </c:pt>
                <c:pt idx="2236">
                  <c:v>94.035416418578365</c:v>
                </c:pt>
                <c:pt idx="2237">
                  <c:v>94.035416418578365</c:v>
                </c:pt>
                <c:pt idx="2238">
                  <c:v>94.189752643950428</c:v>
                </c:pt>
                <c:pt idx="2239">
                  <c:v>94.116557650516455</c:v>
                </c:pt>
                <c:pt idx="2240">
                  <c:v>94.010813267977568</c:v>
                </c:pt>
                <c:pt idx="2241">
                  <c:v>93.448189955919261</c:v>
                </c:pt>
                <c:pt idx="2242">
                  <c:v>93.797104716164384</c:v>
                </c:pt>
                <c:pt idx="2243">
                  <c:v>94.08930777091112</c:v>
                </c:pt>
                <c:pt idx="2244">
                  <c:v>93.92657976810213</c:v>
                </c:pt>
                <c:pt idx="2245">
                  <c:v>94.631184274340313</c:v>
                </c:pt>
                <c:pt idx="2246">
                  <c:v>95.206599406026669</c:v>
                </c:pt>
                <c:pt idx="2247">
                  <c:v>95.222855975588246</c:v>
                </c:pt>
                <c:pt idx="2248">
                  <c:v>95.991994308289634</c:v>
                </c:pt>
                <c:pt idx="2249">
                  <c:v>95.65813709711901</c:v>
                </c:pt>
                <c:pt idx="2250">
                  <c:v>95.544268031776113</c:v>
                </c:pt>
                <c:pt idx="2251">
                  <c:v>95.747268720116637</c:v>
                </c:pt>
                <c:pt idx="2252">
                  <c:v>95.535690443750894</c:v>
                </c:pt>
                <c:pt idx="2253">
                  <c:v>95.15287928737429</c:v>
                </c:pt>
                <c:pt idx="2254">
                  <c:v>95.809024842491183</c:v>
                </c:pt>
                <c:pt idx="2255">
                  <c:v>96.036349133154289</c:v>
                </c:pt>
                <c:pt idx="2256">
                  <c:v>95.449318089155469</c:v>
                </c:pt>
                <c:pt idx="2257">
                  <c:v>96.909297250712882</c:v>
                </c:pt>
                <c:pt idx="2258">
                  <c:v>96.485756195208722</c:v>
                </c:pt>
                <c:pt idx="2259">
                  <c:v>97.536545529129953</c:v>
                </c:pt>
                <c:pt idx="2260">
                  <c:v>97.243545005133328</c:v>
                </c:pt>
                <c:pt idx="2261">
                  <c:v>97.980272717910736</c:v>
                </c:pt>
                <c:pt idx="2262">
                  <c:v>98.377660454895064</c:v>
                </c:pt>
                <c:pt idx="2263">
                  <c:v>98.531940173579926</c:v>
                </c:pt>
                <c:pt idx="2264">
                  <c:v>98.596929500809352</c:v>
                </c:pt>
                <c:pt idx="2265">
                  <c:v>99.486799525908069</c:v>
                </c:pt>
                <c:pt idx="2266">
                  <c:v>98.679053820568697</c:v>
                </c:pt>
                <c:pt idx="2267">
                  <c:v>99.019746330009156</c:v>
                </c:pt>
                <c:pt idx="2268">
                  <c:v>98.751234589080738</c:v>
                </c:pt>
                <c:pt idx="2269">
                  <c:v>99.38301137469702</c:v>
                </c:pt>
                <c:pt idx="2270">
                  <c:v>98.796246503455265</c:v>
                </c:pt>
                <c:pt idx="2271">
                  <c:v>98.966731871910156</c:v>
                </c:pt>
                <c:pt idx="2272">
                  <c:v>99.202086874321154</c:v>
                </c:pt>
                <c:pt idx="2273">
                  <c:v>99.031308144242857</c:v>
                </c:pt>
                <c:pt idx="2274">
                  <c:v>99.347689410071411</c:v>
                </c:pt>
                <c:pt idx="2275">
                  <c:v>99.217599938127208</c:v>
                </c:pt>
                <c:pt idx="2276">
                  <c:v>98.327969629290024</c:v>
                </c:pt>
                <c:pt idx="2277">
                  <c:v>98.676722640098077</c:v>
                </c:pt>
                <c:pt idx="2278">
                  <c:v>98.538502843685507</c:v>
                </c:pt>
                <c:pt idx="2279">
                  <c:v>98.38400914087164</c:v>
                </c:pt>
                <c:pt idx="2280">
                  <c:v>99.811701307718621</c:v>
                </c:pt>
                <c:pt idx="2281">
                  <c:v>100.1604242426819</c:v>
                </c:pt>
                <c:pt idx="2282">
                  <c:v>100.71941540303678</c:v>
                </c:pt>
                <c:pt idx="2283">
                  <c:v>101.2945630224385</c:v>
                </c:pt>
                <c:pt idx="2284">
                  <c:v>101.34329357005366</c:v>
                </c:pt>
                <c:pt idx="2285">
                  <c:v>101.13999702530988</c:v>
                </c:pt>
                <c:pt idx="2286">
                  <c:v>100.70036340711557</c:v>
                </c:pt>
                <c:pt idx="2287">
                  <c:v>100.95998421068784</c:v>
                </c:pt>
                <c:pt idx="2288">
                  <c:v>100.27528606936373</c:v>
                </c:pt>
                <c:pt idx="2289">
                  <c:v>100.51869249862028</c:v>
                </c:pt>
                <c:pt idx="2290">
                  <c:v>100.89976805464464</c:v>
                </c:pt>
                <c:pt idx="2291">
                  <c:v>100.40302472041283</c:v>
                </c:pt>
                <c:pt idx="2292">
                  <c:v>100.61400666523751</c:v>
                </c:pt>
                <c:pt idx="2293">
                  <c:v>100.21518024595095</c:v>
                </c:pt>
                <c:pt idx="2294">
                  <c:v>100.77411532753968</c:v>
                </c:pt>
                <c:pt idx="2295">
                  <c:v>101.37343273600999</c:v>
                </c:pt>
                <c:pt idx="2296">
                  <c:v>102.9051479375691</c:v>
                </c:pt>
                <c:pt idx="2297">
                  <c:v>102.72630965457437</c:v>
                </c:pt>
                <c:pt idx="2298">
                  <c:v>101.55825649589265</c:v>
                </c:pt>
                <c:pt idx="2299">
                  <c:v>101.92306403581765</c:v>
                </c:pt>
                <c:pt idx="2300">
                  <c:v>101.81743164046823</c:v>
                </c:pt>
                <c:pt idx="2301">
                  <c:v>101.98783742357614</c:v>
                </c:pt>
                <c:pt idx="2302">
                  <c:v>101.26246436295868</c:v>
                </c:pt>
                <c:pt idx="2303">
                  <c:v>100.69238303539289</c:v>
                </c:pt>
                <c:pt idx="2304">
                  <c:v>98.96410269111594</c:v>
                </c:pt>
                <c:pt idx="2305">
                  <c:v>98.70392744381823</c:v>
                </c:pt>
                <c:pt idx="2306">
                  <c:v>98.833758343752436</c:v>
                </c:pt>
                <c:pt idx="2307">
                  <c:v>98.744400564946773</c:v>
                </c:pt>
                <c:pt idx="2308">
                  <c:v>98.663169562862549</c:v>
                </c:pt>
                <c:pt idx="2309">
                  <c:v>99.737229815937468</c:v>
                </c:pt>
                <c:pt idx="2310">
                  <c:v>99.248879420583052</c:v>
                </c:pt>
                <c:pt idx="2311">
                  <c:v>99.847887606802104</c:v>
                </c:pt>
                <c:pt idx="2312">
                  <c:v>100.54369451744437</c:v>
                </c:pt>
                <c:pt idx="2313">
                  <c:v>99.375945487022008</c:v>
                </c:pt>
                <c:pt idx="2314">
                  <c:v>99.829532789070313</c:v>
                </c:pt>
                <c:pt idx="2315">
                  <c:v>99.886344036449103</c:v>
                </c:pt>
                <c:pt idx="2316">
                  <c:v>100.16198220318499</c:v>
                </c:pt>
                <c:pt idx="2317">
                  <c:v>100.80933932623692</c:v>
                </c:pt>
                <c:pt idx="2318">
                  <c:v>100.4026199036998</c:v>
                </c:pt>
                <c:pt idx="2319">
                  <c:v>100.63776444705495</c:v>
                </c:pt>
                <c:pt idx="2320">
                  <c:v>101.40602625368048</c:v>
                </c:pt>
                <c:pt idx="2321">
                  <c:v>100.90147713257227</c:v>
                </c:pt>
                <c:pt idx="2322">
                  <c:v>100.37245022894115</c:v>
                </c:pt>
                <c:pt idx="2323">
                  <c:v>98.94174559119439</c:v>
                </c:pt>
                <c:pt idx="2324">
                  <c:v>99.030988285244618</c:v>
                </c:pt>
                <c:pt idx="2325">
                  <c:v>98.640621725929861</c:v>
                </c:pt>
                <c:pt idx="2326">
                  <c:v>99.00519262901814</c:v>
                </c:pt>
                <c:pt idx="2327">
                  <c:v>98.85898754318805</c:v>
                </c:pt>
                <c:pt idx="2328">
                  <c:v>99.110279434785809</c:v>
                </c:pt>
                <c:pt idx="2329">
                  <c:v>99.004709050544363</c:v>
                </c:pt>
                <c:pt idx="2330">
                  <c:v>99.433950148266149</c:v>
                </c:pt>
                <c:pt idx="2331">
                  <c:v>99.952047291224758</c:v>
                </c:pt>
                <c:pt idx="2332">
                  <c:v>100.25999125112749</c:v>
                </c:pt>
                <c:pt idx="2333">
                  <c:v>98.969352716681129</c:v>
                </c:pt>
                <c:pt idx="2334">
                  <c:v>98.871917953491035</c:v>
                </c:pt>
                <c:pt idx="2335">
                  <c:v>98.685083562527197</c:v>
                </c:pt>
                <c:pt idx="2336">
                  <c:v>97.796500126562165</c:v>
                </c:pt>
                <c:pt idx="2337">
                  <c:v>97.609671754371121</c:v>
                </c:pt>
                <c:pt idx="2338">
                  <c:v>97.682681277474899</c:v>
                </c:pt>
                <c:pt idx="2339">
                  <c:v>97.682681277474899</c:v>
                </c:pt>
                <c:pt idx="2340">
                  <c:v>97.479590262329779</c:v>
                </c:pt>
                <c:pt idx="2341">
                  <c:v>97.763208705822223</c:v>
                </c:pt>
                <c:pt idx="2342">
                  <c:v>97.844326540467662</c:v>
                </c:pt>
                <c:pt idx="2343">
                  <c:v>98.491393966380855</c:v>
                </c:pt>
                <c:pt idx="2344">
                  <c:v>98.052207832034682</c:v>
                </c:pt>
                <c:pt idx="2345">
                  <c:v>98.351999966562573</c:v>
                </c:pt>
                <c:pt idx="2346">
                  <c:v>97.700659837907963</c:v>
                </c:pt>
                <c:pt idx="2347">
                  <c:v>97.326670003477773</c:v>
                </c:pt>
                <c:pt idx="2348">
                  <c:v>97.901108976862574</c:v>
                </c:pt>
                <c:pt idx="2349">
                  <c:v>98.030854522534227</c:v>
                </c:pt>
                <c:pt idx="2350">
                  <c:v>98.354896977812686</c:v>
                </c:pt>
                <c:pt idx="2351">
                  <c:v>98.11116259656896</c:v>
                </c:pt>
                <c:pt idx="2352">
                  <c:v>98.346198330409948</c:v>
                </c:pt>
                <c:pt idx="2353">
                  <c:v>98.532652045048152</c:v>
                </c:pt>
                <c:pt idx="2354">
                  <c:v>99.533729796113462</c:v>
                </c:pt>
                <c:pt idx="2355">
                  <c:v>99.363190993268958</c:v>
                </c:pt>
                <c:pt idx="2356">
                  <c:v>99.306377241510546</c:v>
                </c:pt>
                <c:pt idx="2357">
                  <c:v>98.589772147734877</c:v>
                </c:pt>
                <c:pt idx="2358">
                  <c:v>97.889511489477329</c:v>
                </c:pt>
                <c:pt idx="2359">
                  <c:v>97.881397642111452</c:v>
                </c:pt>
                <c:pt idx="2360">
                  <c:v>97.653955287992062</c:v>
                </c:pt>
                <c:pt idx="2361">
                  <c:v>97.556544850700007</c:v>
                </c:pt>
                <c:pt idx="2362">
                  <c:v>98.308195863802027</c:v>
                </c:pt>
                <c:pt idx="2363">
                  <c:v>98.413611516764135</c:v>
                </c:pt>
                <c:pt idx="2364">
                  <c:v>98.031548529882073</c:v>
                </c:pt>
                <c:pt idx="2365">
                  <c:v>98.06399587764372</c:v>
                </c:pt>
                <c:pt idx="2366">
                  <c:v>98.72703003787764</c:v>
                </c:pt>
                <c:pt idx="2367">
                  <c:v>100.04867518729162</c:v>
                </c:pt>
                <c:pt idx="2368">
                  <c:v>101.48233876135372</c:v>
                </c:pt>
                <c:pt idx="2369">
                  <c:v>101.51477937179902</c:v>
                </c:pt>
                <c:pt idx="2370">
                  <c:v>101.77401444523544</c:v>
                </c:pt>
                <c:pt idx="2371">
                  <c:v>102.10604056762878</c:v>
                </c:pt>
                <c:pt idx="2372">
                  <c:v>102.68033042317531</c:v>
                </c:pt>
                <c:pt idx="2373">
                  <c:v>101.65319248114827</c:v>
                </c:pt>
                <c:pt idx="2374">
                  <c:v>101.53145697602284</c:v>
                </c:pt>
                <c:pt idx="2375">
                  <c:v>102.05729733736634</c:v>
                </c:pt>
                <c:pt idx="2376">
                  <c:v>102.67992034321676</c:v>
                </c:pt>
                <c:pt idx="2377">
                  <c:v>102.6474729040644</c:v>
                </c:pt>
                <c:pt idx="2378">
                  <c:v>102.58256776569951</c:v>
                </c:pt>
                <c:pt idx="2379">
                  <c:v>103.10033576844732</c:v>
                </c:pt>
                <c:pt idx="2380">
                  <c:v>103.72295840920083</c:v>
                </c:pt>
                <c:pt idx="2381">
                  <c:v>106.30214864341015</c:v>
                </c:pt>
                <c:pt idx="2382">
                  <c:v>107.00520240015196</c:v>
                </c:pt>
                <c:pt idx="2383">
                  <c:v>108.58262414190432</c:v>
                </c:pt>
                <c:pt idx="2384">
                  <c:v>108.79319691079156</c:v>
                </c:pt>
                <c:pt idx="2385">
                  <c:v>107.79146335071498</c:v>
                </c:pt>
                <c:pt idx="2386">
                  <c:v>107.68602795435785</c:v>
                </c:pt>
                <c:pt idx="2387">
                  <c:v>107.97746528502699</c:v>
                </c:pt>
                <c:pt idx="2388">
                  <c:v>105.86548937860624</c:v>
                </c:pt>
                <c:pt idx="2389">
                  <c:v>108.102929894341</c:v>
                </c:pt>
                <c:pt idx="2390">
                  <c:v>108.28105040031289</c:v>
                </c:pt>
                <c:pt idx="2391">
                  <c:v>107.06691445205666</c:v>
                </c:pt>
                <c:pt idx="2392">
                  <c:v>106.37597421653842</c:v>
                </c:pt>
                <c:pt idx="2393">
                  <c:v>106.74803168325572</c:v>
                </c:pt>
                <c:pt idx="2394">
                  <c:v>108.42014890503835</c:v>
                </c:pt>
                <c:pt idx="2395">
                  <c:v>107.50081147712292</c:v>
                </c:pt>
                <c:pt idx="2396">
                  <c:v>108.17110380032362</c:v>
                </c:pt>
                <c:pt idx="2397">
                  <c:v>108.17110380032362</c:v>
                </c:pt>
                <c:pt idx="2398">
                  <c:v>107.25180862501244</c:v>
                </c:pt>
                <c:pt idx="2399">
                  <c:v>109.00335660107427</c:v>
                </c:pt>
                <c:pt idx="2400">
                  <c:v>110.53150365032599</c:v>
                </c:pt>
                <c:pt idx="2401">
                  <c:v>108.89155238320343</c:v>
                </c:pt>
                <c:pt idx="2402">
                  <c:v>108.87535551386176</c:v>
                </c:pt>
                <c:pt idx="2403">
                  <c:v>108.25817425206402</c:v>
                </c:pt>
                <c:pt idx="2404">
                  <c:v>108.80742230398745</c:v>
                </c:pt>
                <c:pt idx="2405">
                  <c:v>108.03541823496234</c:v>
                </c:pt>
                <c:pt idx="2406">
                  <c:v>108.21341417136718</c:v>
                </c:pt>
                <c:pt idx="2407">
                  <c:v>108.93169207130077</c:v>
                </c:pt>
                <c:pt idx="2408">
                  <c:v>109.29545821716221</c:v>
                </c:pt>
                <c:pt idx="2409">
                  <c:v>107.85278123529568</c:v>
                </c:pt>
                <c:pt idx="2410">
                  <c:v>110.41301494626583</c:v>
                </c:pt>
                <c:pt idx="2411">
                  <c:v>109.99131213638323</c:v>
                </c:pt>
                <c:pt idx="2412">
                  <c:v>111.51854723301913</c:v>
                </c:pt>
                <c:pt idx="2413">
                  <c:v>112.42134054728706</c:v>
                </c:pt>
                <c:pt idx="2414">
                  <c:v>114.11614654223384</c:v>
                </c:pt>
                <c:pt idx="2415">
                  <c:v>114.68925094073559</c:v>
                </c:pt>
                <c:pt idx="2416">
                  <c:v>114.30829050040421</c:v>
                </c:pt>
                <c:pt idx="2417">
                  <c:v>115.41155989121718</c:v>
                </c:pt>
                <c:pt idx="2418">
                  <c:v>114.7217099001157</c:v>
                </c:pt>
                <c:pt idx="2419">
                  <c:v>115.50391557060027</c:v>
                </c:pt>
                <c:pt idx="2420">
                  <c:v>116.27004663775621</c:v>
                </c:pt>
                <c:pt idx="2421">
                  <c:v>115.52326633454084</c:v>
                </c:pt>
                <c:pt idx="2422">
                  <c:v>114.16410553162217</c:v>
                </c:pt>
                <c:pt idx="2423">
                  <c:v>115.05060240508116</c:v>
                </c:pt>
                <c:pt idx="2424">
                  <c:v>114.68596660257037</c:v>
                </c:pt>
                <c:pt idx="2425">
                  <c:v>114.39435076543263</c:v>
                </c:pt>
                <c:pt idx="2426">
                  <c:v>116.61364754132933</c:v>
                </c:pt>
                <c:pt idx="2427">
                  <c:v>116.62982366114184</c:v>
                </c:pt>
                <c:pt idx="2428">
                  <c:v>117.74074562105177</c:v>
                </c:pt>
                <c:pt idx="2429">
                  <c:v>117.40865923363603</c:v>
                </c:pt>
                <c:pt idx="2430">
                  <c:v>116.56445616619072</c:v>
                </c:pt>
                <c:pt idx="2431">
                  <c:v>116.26481485218672</c:v>
                </c:pt>
                <c:pt idx="2432">
                  <c:v>117.87126272170848</c:v>
                </c:pt>
                <c:pt idx="2433">
                  <c:v>118.60491201795674</c:v>
                </c:pt>
                <c:pt idx="2434">
                  <c:v>115.72354677819708</c:v>
                </c:pt>
                <c:pt idx="2435">
                  <c:v>114.73299328714843</c:v>
                </c:pt>
                <c:pt idx="2436">
                  <c:v>114.30372105970132</c:v>
                </c:pt>
                <c:pt idx="2437">
                  <c:v>113.32131275008206</c:v>
                </c:pt>
                <c:pt idx="2438">
                  <c:v>114.00637664673468</c:v>
                </c:pt>
                <c:pt idx="2439">
                  <c:v>114.2405672672656</c:v>
                </c:pt>
                <c:pt idx="2440">
                  <c:v>113.29082318415573</c:v>
                </c:pt>
                <c:pt idx="2441">
                  <c:v>114.23267152720602</c:v>
                </c:pt>
                <c:pt idx="2442">
                  <c:v>114.45877896726257</c:v>
                </c:pt>
                <c:pt idx="2443">
                  <c:v>113.7370996023036</c:v>
                </c:pt>
                <c:pt idx="2444">
                  <c:v>114.19690480865079</c:v>
                </c:pt>
                <c:pt idx="2445">
                  <c:v>115.53885341092121</c:v>
                </c:pt>
                <c:pt idx="2446">
                  <c:v>116.18364812752364</c:v>
                </c:pt>
                <c:pt idx="2447">
                  <c:v>116.79628794694446</c:v>
                </c:pt>
                <c:pt idx="2448">
                  <c:v>114.60991376087986</c:v>
                </c:pt>
                <c:pt idx="2449">
                  <c:v>114.57758602249166</c:v>
                </c:pt>
                <c:pt idx="2450">
                  <c:v>113.98616425472163</c:v>
                </c:pt>
                <c:pt idx="2451">
                  <c:v>112.20261270400965</c:v>
                </c:pt>
                <c:pt idx="2452">
                  <c:v>112.81499473153011</c:v>
                </c:pt>
                <c:pt idx="2453">
                  <c:v>114.12433650644783</c:v>
                </c:pt>
                <c:pt idx="2454">
                  <c:v>114.64022646081652</c:v>
                </c:pt>
                <c:pt idx="2455">
                  <c:v>114.64022646081652</c:v>
                </c:pt>
                <c:pt idx="2456">
                  <c:v>113.65848243761401</c:v>
                </c:pt>
                <c:pt idx="2457">
                  <c:v>114.64783749316095</c:v>
                </c:pt>
                <c:pt idx="2458">
                  <c:v>114.75280787675996</c:v>
                </c:pt>
                <c:pt idx="2459">
                  <c:v>113.74669606672551</c:v>
                </c:pt>
                <c:pt idx="2460">
                  <c:v>113.11485835796867</c:v>
                </c:pt>
                <c:pt idx="2461">
                  <c:v>113.56631872976658</c:v>
                </c:pt>
                <c:pt idx="2462">
                  <c:v>112.77191868576567</c:v>
                </c:pt>
                <c:pt idx="2463">
                  <c:v>113.41628537674944</c:v>
                </c:pt>
                <c:pt idx="2464">
                  <c:v>113.57772058353258</c:v>
                </c:pt>
                <c:pt idx="2465">
                  <c:v>113.45649341802273</c:v>
                </c:pt>
                <c:pt idx="2466">
                  <c:v>112.91400638562439</c:v>
                </c:pt>
                <c:pt idx="2467">
                  <c:v>113.24469516527988</c:v>
                </c:pt>
                <c:pt idx="2468">
                  <c:v>113.51093508703903</c:v>
                </c:pt>
                <c:pt idx="2469">
                  <c:v>114.31580930303153</c:v>
                </c:pt>
                <c:pt idx="2470">
                  <c:v>114.58204476738332</c:v>
                </c:pt>
                <c:pt idx="2471">
                  <c:v>113.59237422818188</c:v>
                </c:pt>
                <c:pt idx="2472">
                  <c:v>113.2769407530385</c:v>
                </c:pt>
                <c:pt idx="2473">
                  <c:v>113.89715238083379</c:v>
                </c:pt>
                <c:pt idx="2474">
                  <c:v>115.03030679615243</c:v>
                </c:pt>
                <c:pt idx="2475">
                  <c:v>115.13525041467024</c:v>
                </c:pt>
                <c:pt idx="2476">
                  <c:v>114.80364642955369</c:v>
                </c:pt>
                <c:pt idx="2477">
                  <c:v>112.93092130951915</c:v>
                </c:pt>
                <c:pt idx="2478">
                  <c:v>113.41439370535349</c:v>
                </c:pt>
                <c:pt idx="2479">
                  <c:v>111.64022306672599</c:v>
                </c:pt>
                <c:pt idx="2480">
                  <c:v>110.92743390591646</c:v>
                </c:pt>
                <c:pt idx="2481">
                  <c:v>110.66067441726376</c:v>
                </c:pt>
                <c:pt idx="2482">
                  <c:v>110.95900568130141</c:v>
                </c:pt>
                <c:pt idx="2483">
                  <c:v>111.40218155910364</c:v>
                </c:pt>
                <c:pt idx="2484">
                  <c:v>111.86948003343709</c:v>
                </c:pt>
                <c:pt idx="2485">
                  <c:v>111.58654229536317</c:v>
                </c:pt>
                <c:pt idx="2486">
                  <c:v>111.91707378250445</c:v>
                </c:pt>
                <c:pt idx="2487">
                  <c:v>111.97357513717012</c:v>
                </c:pt>
                <c:pt idx="2488">
                  <c:v>112.03007649183519</c:v>
                </c:pt>
                <c:pt idx="2489">
                  <c:v>111.41479196985668</c:v>
                </c:pt>
                <c:pt idx="2490">
                  <c:v>111.20468205111293</c:v>
                </c:pt>
                <c:pt idx="2491">
                  <c:v>110.67054893665653</c:v>
                </c:pt>
                <c:pt idx="2492">
                  <c:v>111.20211652798299</c:v>
                </c:pt>
                <c:pt idx="2493">
                  <c:v>110.61119579212175</c:v>
                </c:pt>
                <c:pt idx="2494">
                  <c:v>111.29529966755611</c:v>
                </c:pt>
                <c:pt idx="2495">
                  <c:v>111.23877384753651</c:v>
                </c:pt>
                <c:pt idx="2496">
                  <c:v>112.29934657245848</c:v>
                </c:pt>
                <c:pt idx="2497">
                  <c:v>112.14586040787002</c:v>
                </c:pt>
                <c:pt idx="2498">
                  <c:v>112.21042336901299</c:v>
                </c:pt>
                <c:pt idx="2499">
                  <c:v>111.09082486630004</c:v>
                </c:pt>
                <c:pt idx="2500">
                  <c:v>111.05853102163476</c:v>
                </c:pt>
                <c:pt idx="2501">
                  <c:v>111.37290486318919</c:v>
                </c:pt>
                <c:pt idx="2502">
                  <c:v>112.13714102037844</c:v>
                </c:pt>
                <c:pt idx="2503">
                  <c:v>111.74091058036382</c:v>
                </c:pt>
                <c:pt idx="2504">
                  <c:v>112.24025813588561</c:v>
                </c:pt>
                <c:pt idx="2505">
                  <c:v>112.23218591047768</c:v>
                </c:pt>
                <c:pt idx="2506">
                  <c:v>112.20796749227678</c:v>
                </c:pt>
                <c:pt idx="2507">
                  <c:v>112.21603913688642</c:v>
                </c:pt>
                <c:pt idx="2508">
                  <c:v>112.50625319296326</c:v>
                </c:pt>
                <c:pt idx="2509">
                  <c:v>112.61920318772815</c:v>
                </c:pt>
                <c:pt idx="2510">
                  <c:v>112.96576128401824</c:v>
                </c:pt>
                <c:pt idx="2511">
                  <c:v>114.02625413667717</c:v>
                </c:pt>
                <c:pt idx="2512">
                  <c:v>114.91869050670105</c:v>
                </c:pt>
                <c:pt idx="2513">
                  <c:v>114.87832708719064</c:v>
                </c:pt>
                <c:pt idx="2514">
                  <c:v>115.12021023471056</c:v>
                </c:pt>
                <c:pt idx="2515">
                  <c:v>115.33792792481525</c:v>
                </c:pt>
                <c:pt idx="2516">
                  <c:v>116.18230906628682</c:v>
                </c:pt>
                <c:pt idx="2517">
                  <c:v>117.71373602369115</c:v>
                </c:pt>
                <c:pt idx="2518">
                  <c:v>118.94206441474947</c:v>
                </c:pt>
                <c:pt idx="2519">
                  <c:v>119.40919934185175</c:v>
                </c:pt>
                <c:pt idx="2520">
                  <c:v>118.51007213283854</c:v>
                </c:pt>
                <c:pt idx="2521">
                  <c:v>117.83839591872005</c:v>
                </c:pt>
                <c:pt idx="2522">
                  <c:v>118.54637776032247</c:v>
                </c:pt>
                <c:pt idx="2523">
                  <c:v>117.66354273177684</c:v>
                </c:pt>
                <c:pt idx="2524">
                  <c:v>117.55859771054844</c:v>
                </c:pt>
                <c:pt idx="2525">
                  <c:v>118.24247746180576</c:v>
                </c:pt>
                <c:pt idx="2526">
                  <c:v>118.05674568507409</c:v>
                </c:pt>
                <c:pt idx="2527">
                  <c:v>118.27440644757351</c:v>
                </c:pt>
                <c:pt idx="2528">
                  <c:v>118.40343895070002</c:v>
                </c:pt>
                <c:pt idx="2529">
                  <c:v>118.44377671518605</c:v>
                </c:pt>
                <c:pt idx="2530">
                  <c:v>118.7097524406869</c:v>
                </c:pt>
                <c:pt idx="2531">
                  <c:v>119.40165807346622</c:v>
                </c:pt>
                <c:pt idx="2532">
                  <c:v>120.21383532794165</c:v>
                </c:pt>
                <c:pt idx="2533">
                  <c:v>119.13589518116767</c:v>
                </c:pt>
                <c:pt idx="2534">
                  <c:v>119.77961359277094</c:v>
                </c:pt>
                <c:pt idx="2535">
                  <c:v>119.78768146153718</c:v>
                </c:pt>
                <c:pt idx="2536">
                  <c:v>120.47953970488523</c:v>
                </c:pt>
                <c:pt idx="2537">
                  <c:v>119.694390273499</c:v>
                </c:pt>
                <c:pt idx="2538">
                  <c:v>118.12708151839232</c:v>
                </c:pt>
                <c:pt idx="2539">
                  <c:v>118.27220080140827</c:v>
                </c:pt>
                <c:pt idx="2540">
                  <c:v>118.90779322001541</c:v>
                </c:pt>
                <c:pt idx="2541">
                  <c:v>119.2219913048975</c:v>
                </c:pt>
                <c:pt idx="2542">
                  <c:v>119.52814336322518</c:v>
                </c:pt>
                <c:pt idx="2543">
                  <c:v>119.11601874093036</c:v>
                </c:pt>
                <c:pt idx="2544">
                  <c:v>119.01917644393681</c:v>
                </c:pt>
                <c:pt idx="2545">
                  <c:v>119.69487512425123</c:v>
                </c:pt>
                <c:pt idx="2546">
                  <c:v>120.19397345030831</c:v>
                </c:pt>
                <c:pt idx="2547">
                  <c:v>121.7249233557131</c:v>
                </c:pt>
                <c:pt idx="2548">
                  <c:v>122.43267515173746</c:v>
                </c:pt>
                <c:pt idx="2549">
                  <c:v>122.9317439466198</c:v>
                </c:pt>
                <c:pt idx="2550">
                  <c:v>124.76508647078472</c:v>
                </c:pt>
                <c:pt idx="2551">
                  <c:v>125.88111096667718</c:v>
                </c:pt>
                <c:pt idx="2552">
                  <c:v>123.61072200701592</c:v>
                </c:pt>
                <c:pt idx="2553">
                  <c:v>124.14978742180432</c:v>
                </c:pt>
                <c:pt idx="2554">
                  <c:v>124.17397480131814</c:v>
                </c:pt>
                <c:pt idx="2555">
                  <c:v>119.55767670023921</c:v>
                </c:pt>
                <c:pt idx="2556">
                  <c:v>120.21657543692595</c:v>
                </c:pt>
                <c:pt idx="2557">
                  <c:v>123.93732337236636</c:v>
                </c:pt>
                <c:pt idx="2558">
                  <c:v>124.15458086874382</c:v>
                </c:pt>
                <c:pt idx="2559">
                  <c:v>126.80788097719424</c:v>
                </c:pt>
                <c:pt idx="2560">
                  <c:v>126.85618260841963</c:v>
                </c:pt>
                <c:pt idx="2561">
                  <c:v>127.06535698025645</c:v>
                </c:pt>
                <c:pt idx="2562">
                  <c:v>124.35541636855973</c:v>
                </c:pt>
                <c:pt idx="2563">
                  <c:v>123.91187983272137</c:v>
                </c:pt>
                <c:pt idx="2564">
                  <c:v>118.86797162452388</c:v>
                </c:pt>
                <c:pt idx="2565">
                  <c:v>115.1840642463266</c:v>
                </c:pt>
                <c:pt idx="2566">
                  <c:v>113.85805026619424</c:v>
                </c:pt>
                <c:pt idx="2567">
                  <c:v>115.3910850427275</c:v>
                </c:pt>
                <c:pt idx="2568">
                  <c:v>113.06905845016753</c:v>
                </c:pt>
                <c:pt idx="2569">
                  <c:v>110.91096972278287</c:v>
                </c:pt>
                <c:pt idx="2570">
                  <c:v>112.56180521376359</c:v>
                </c:pt>
                <c:pt idx="2571">
                  <c:v>117.42801860443483</c:v>
                </c:pt>
                <c:pt idx="2572">
                  <c:v>122.99288319284744</c:v>
                </c:pt>
                <c:pt idx="2573">
                  <c:v>121.29751631174753</c:v>
                </c:pt>
                <c:pt idx="2574">
                  <c:v>122.84293146114915</c:v>
                </c:pt>
                <c:pt idx="2575">
                  <c:v>122.04673565843648</c:v>
                </c:pt>
                <c:pt idx="2576">
                  <c:v>122.58264314787836</c:v>
                </c:pt>
                <c:pt idx="2577">
                  <c:v>118.61527376506507</c:v>
                </c:pt>
                <c:pt idx="2578">
                  <c:v>119.73166105323548</c:v>
                </c:pt>
                <c:pt idx="2579">
                  <c:v>121.67856022680455</c:v>
                </c:pt>
                <c:pt idx="2580">
                  <c:v>122.27786480506798</c:v>
                </c:pt>
                <c:pt idx="2581">
                  <c:v>125.62014226263382</c:v>
                </c:pt>
                <c:pt idx="2582">
                  <c:v>124.94571318835543</c:v>
                </c:pt>
                <c:pt idx="2583">
                  <c:v>123.82771325210845</c:v>
                </c:pt>
                <c:pt idx="2584">
                  <c:v>127.02099649275205</c:v>
                </c:pt>
                <c:pt idx="2585">
                  <c:v>129.17973080293396</c:v>
                </c:pt>
                <c:pt idx="2586">
                  <c:v>130.19216005334764</c:v>
                </c:pt>
                <c:pt idx="2587">
                  <c:v>129.52621404865047</c:v>
                </c:pt>
                <c:pt idx="2588">
                  <c:v>129.41412558840534</c:v>
                </c:pt>
                <c:pt idx="2589">
                  <c:v>126.87651240955334</c:v>
                </c:pt>
                <c:pt idx="2590">
                  <c:v>127.77745224964896</c:v>
                </c:pt>
                <c:pt idx="2591">
                  <c:v>126.90234328450083</c:v>
                </c:pt>
                <c:pt idx="2592">
                  <c:v>129.37439068003169</c:v>
                </c:pt>
                <c:pt idx="2593">
                  <c:v>130.6559267932511</c:v>
                </c:pt>
                <c:pt idx="2594">
                  <c:v>130.09479243326248</c:v>
                </c:pt>
                <c:pt idx="2595">
                  <c:v>129.22802564998855</c:v>
                </c:pt>
                <c:pt idx="2596">
                  <c:v>128.65082755351486</c:v>
                </c:pt>
                <c:pt idx="2597">
                  <c:v>129.36074804871868</c:v>
                </c:pt>
                <c:pt idx="2598">
                  <c:v>126.99568050768568</c:v>
                </c:pt>
                <c:pt idx="2599">
                  <c:v>127.77699860337495</c:v>
                </c:pt>
                <c:pt idx="2600">
                  <c:v>128.22405091006695</c:v>
                </c:pt>
                <c:pt idx="2601">
                  <c:v>128.7666976909567</c:v>
                </c:pt>
                <c:pt idx="2602">
                  <c:v>127.10059910125224</c:v>
                </c:pt>
                <c:pt idx="2603">
                  <c:v>129.0368634426417</c:v>
                </c:pt>
                <c:pt idx="2604">
                  <c:v>128.25897502026791</c:v>
                </c:pt>
                <c:pt idx="2605">
                  <c:v>127.45695280322046</c:v>
                </c:pt>
                <c:pt idx="2606">
                  <c:v>127.95168397428932</c:v>
                </c:pt>
                <c:pt idx="2607">
                  <c:v>129.17702505542465</c:v>
                </c:pt>
                <c:pt idx="2608">
                  <c:v>130.31522611483263</c:v>
                </c:pt>
                <c:pt idx="2609">
                  <c:v>131.0486348410476</c:v>
                </c:pt>
                <c:pt idx="2610">
                  <c:v>130.05358807158174</c:v>
                </c:pt>
                <c:pt idx="2611">
                  <c:v>131.30262127364628</c:v>
                </c:pt>
                <c:pt idx="2612">
                  <c:v>131.61400156792538</c:v>
                </c:pt>
                <c:pt idx="2613">
                  <c:v>129.6814272076135</c:v>
                </c:pt>
                <c:pt idx="2614">
                  <c:v>130.44646457735197</c:v>
                </c:pt>
                <c:pt idx="2615">
                  <c:v>128.57888687230789</c:v>
                </c:pt>
                <c:pt idx="2616">
                  <c:v>128.81043831932391</c:v>
                </c:pt>
                <c:pt idx="2617">
                  <c:v>129.24126954594092</c:v>
                </c:pt>
                <c:pt idx="2618">
                  <c:v>130.18879626648535</c:v>
                </c:pt>
                <c:pt idx="2619">
                  <c:v>130.78677996900626</c:v>
                </c:pt>
                <c:pt idx="2620">
                  <c:v>129.93693950704449</c:v>
                </c:pt>
                <c:pt idx="2621">
                  <c:v>127.51718727909721</c:v>
                </c:pt>
                <c:pt idx="2622">
                  <c:v>128.85245798533072</c:v>
                </c:pt>
                <c:pt idx="2623">
                  <c:v>126.21308769536826</c:v>
                </c:pt>
                <c:pt idx="2624">
                  <c:v>127.57164032678767</c:v>
                </c:pt>
                <c:pt idx="2625">
                  <c:v>128.7957778653311</c:v>
                </c:pt>
                <c:pt idx="2626">
                  <c:v>130.62764845858575</c:v>
                </c:pt>
                <c:pt idx="2627">
                  <c:v>129.68188027524099</c:v>
                </c:pt>
                <c:pt idx="2628">
                  <c:v>129.86542439660573</c:v>
                </c:pt>
                <c:pt idx="2629">
                  <c:v>129.63362883991405</c:v>
                </c:pt>
                <c:pt idx="2630">
                  <c:v>129.56972662463772</c:v>
                </c:pt>
                <c:pt idx="2631">
                  <c:v>129.81705045979916</c:v>
                </c:pt>
                <c:pt idx="2632">
                  <c:v>129.5612532332718</c:v>
                </c:pt>
                <c:pt idx="2633">
                  <c:v>130.98287931061654</c:v>
                </c:pt>
                <c:pt idx="2634">
                  <c:v>131.82659790650717</c:v>
                </c:pt>
                <c:pt idx="2635">
                  <c:v>132.93188514320721</c:v>
                </c:pt>
                <c:pt idx="2636">
                  <c:v>132.46795487279377</c:v>
                </c:pt>
                <c:pt idx="2637">
                  <c:v>132.38808272393271</c:v>
                </c:pt>
                <c:pt idx="2638">
                  <c:v>132.97764367428587</c:v>
                </c:pt>
                <c:pt idx="2639">
                  <c:v>133.04948680675153</c:v>
                </c:pt>
                <c:pt idx="2640">
                  <c:v>133.63904837164355</c:v>
                </c:pt>
                <c:pt idx="2641">
                  <c:v>133.03885402599411</c:v>
                </c:pt>
                <c:pt idx="2642">
                  <c:v>133.32598835477586</c:v>
                </c:pt>
                <c:pt idx="2643">
                  <c:v>134.1220618230077</c:v>
                </c:pt>
                <c:pt idx="2644">
                  <c:v>134.96574976041552</c:v>
                </c:pt>
                <c:pt idx="2645">
                  <c:v>135.80150295290073</c:v>
                </c:pt>
                <c:pt idx="2646">
                  <c:v>135.43373697187812</c:v>
                </c:pt>
                <c:pt idx="2647">
                  <c:v>135.08198159872319</c:v>
                </c:pt>
                <c:pt idx="2648">
                  <c:v>135.24954248222883</c:v>
                </c:pt>
                <c:pt idx="2649">
                  <c:v>135.87881502445848</c:v>
                </c:pt>
                <c:pt idx="2650">
                  <c:v>135.99852150301783</c:v>
                </c:pt>
                <c:pt idx="2651">
                  <c:v>134.70699311539909</c:v>
                </c:pt>
                <c:pt idx="2652">
                  <c:v>135.81216514257687</c:v>
                </c:pt>
                <c:pt idx="2653">
                  <c:v>136.46522436970221</c:v>
                </c:pt>
                <c:pt idx="2654">
                  <c:v>138.09993812096238</c:v>
                </c:pt>
                <c:pt idx="2655">
                  <c:v>140.18357823997971</c:v>
                </c:pt>
                <c:pt idx="2656">
                  <c:v>141.41532305577482</c:v>
                </c:pt>
                <c:pt idx="2657">
                  <c:v>142.6233291147216</c:v>
                </c:pt>
                <c:pt idx="2658">
                  <c:v>145.41321305550437</c:v>
                </c:pt>
                <c:pt idx="2659">
                  <c:v>146.62108974122677</c:v>
                </c:pt>
                <c:pt idx="2660">
                  <c:v>147.71812968801771</c:v>
                </c:pt>
                <c:pt idx="2661">
                  <c:v>146.62092039471412</c:v>
                </c:pt>
                <c:pt idx="2662">
                  <c:v>147.94738431361526</c:v>
                </c:pt>
                <c:pt idx="2663">
                  <c:v>148.11484034090259</c:v>
                </c:pt>
                <c:pt idx="2664">
                  <c:v>151.23332890373467</c:v>
                </c:pt>
                <c:pt idx="2665">
                  <c:v>152.63078022293942</c:v>
                </c:pt>
                <c:pt idx="2666">
                  <c:v>154.64348814331225</c:v>
                </c:pt>
                <c:pt idx="2667">
                  <c:v>152.16720989618477</c:v>
                </c:pt>
                <c:pt idx="2668">
                  <c:v>151.63996053136904</c:v>
                </c:pt>
                <c:pt idx="2669">
                  <c:v>143.27098562512751</c:v>
                </c:pt>
                <c:pt idx="2670">
                  <c:v>142.60059877405794</c:v>
                </c:pt>
                <c:pt idx="2671">
                  <c:v>145.92939563881825</c:v>
                </c:pt>
                <c:pt idx="2672">
                  <c:v>145.29920239138866</c:v>
                </c:pt>
                <c:pt idx="2673">
                  <c:v>148.41760108607656</c:v>
                </c:pt>
                <c:pt idx="2674">
                  <c:v>149.7485674617769</c:v>
                </c:pt>
                <c:pt idx="2675">
                  <c:v>144.945464240663</c:v>
                </c:pt>
                <c:pt idx="2676">
                  <c:v>145.94416281051448</c:v>
                </c:pt>
                <c:pt idx="2677">
                  <c:v>144.77031072772317</c:v>
                </c:pt>
                <c:pt idx="2678">
                  <c:v>143.94881487246855</c:v>
                </c:pt>
                <c:pt idx="2679">
                  <c:v>144.12367403632513</c:v>
                </c:pt>
                <c:pt idx="2680">
                  <c:v>145.81563851426401</c:v>
                </c:pt>
                <c:pt idx="2681">
                  <c:v>144.11990270761504</c:v>
                </c:pt>
                <c:pt idx="2682">
                  <c:v>146.60322697457556</c:v>
                </c:pt>
                <c:pt idx="2683">
                  <c:v>146.95264168886342</c:v>
                </c:pt>
                <c:pt idx="2684">
                  <c:v>147.12745289781759</c:v>
                </c:pt>
                <c:pt idx="2685">
                  <c:v>145.18263870940262</c:v>
                </c:pt>
                <c:pt idx="2686">
                  <c:v>144.00124718240477</c:v>
                </c:pt>
                <c:pt idx="2687">
                  <c:v>144.39818565299922</c:v>
                </c:pt>
                <c:pt idx="2688">
                  <c:v>144.11967805844364</c:v>
                </c:pt>
                <c:pt idx="2689">
                  <c:v>145.51207310925895</c:v>
                </c:pt>
                <c:pt idx="2690">
                  <c:v>145.0423064943941</c:v>
                </c:pt>
                <c:pt idx="2691">
                  <c:v>145.03435701060187</c:v>
                </c:pt>
                <c:pt idx="2692">
                  <c:v>146.17455764252261</c:v>
                </c:pt>
                <c:pt idx="2693">
                  <c:v>145.8243815869788</c:v>
                </c:pt>
                <c:pt idx="2694">
                  <c:v>146.23714479558799</c:v>
                </c:pt>
                <c:pt idx="2695">
                  <c:v>145.43208721366796</c:v>
                </c:pt>
                <c:pt idx="2696">
                  <c:v>145.62273450408568</c:v>
                </c:pt>
                <c:pt idx="2697">
                  <c:v>142.66778274512612</c:v>
                </c:pt>
                <c:pt idx="2698">
                  <c:v>141.97469725444716</c:v>
                </c:pt>
                <c:pt idx="2699">
                  <c:v>138.87349693131242</c:v>
                </c:pt>
                <c:pt idx="2700">
                  <c:v>139.38897462680706</c:v>
                </c:pt>
                <c:pt idx="2701">
                  <c:v>138.99115206489202</c:v>
                </c:pt>
                <c:pt idx="2702">
                  <c:v>140.38249815963636</c:v>
                </c:pt>
                <c:pt idx="2703">
                  <c:v>141.56129244125771</c:v>
                </c:pt>
                <c:pt idx="2704">
                  <c:v>140.70867900058261</c:v>
                </c:pt>
                <c:pt idx="2705">
                  <c:v>141.95830619433195</c:v>
                </c:pt>
                <c:pt idx="2706">
                  <c:v>141.83114613101418</c:v>
                </c:pt>
                <c:pt idx="2707">
                  <c:v>142.52059069092954</c:v>
                </c:pt>
                <c:pt idx="2708">
                  <c:v>140.83450421321132</c:v>
                </c:pt>
                <c:pt idx="2709">
                  <c:v>140.77094356485128</c:v>
                </c:pt>
                <c:pt idx="2710">
                  <c:v>141.27048330355541</c:v>
                </c:pt>
                <c:pt idx="2711">
                  <c:v>143.81312938521899</c:v>
                </c:pt>
                <c:pt idx="2712">
                  <c:v>143.39955301745442</c:v>
                </c:pt>
                <c:pt idx="2713">
                  <c:v>141.12611737692913</c:v>
                </c:pt>
                <c:pt idx="2714">
                  <c:v>141.56219381905484</c:v>
                </c:pt>
                <c:pt idx="2715">
                  <c:v>142.07741276445122</c:v>
                </c:pt>
                <c:pt idx="2716">
                  <c:v>141.58422602033809</c:v>
                </c:pt>
                <c:pt idx="2717">
                  <c:v>141.65567506916059</c:v>
                </c:pt>
                <c:pt idx="2718">
                  <c:v>142.33694179195405</c:v>
                </c:pt>
                <c:pt idx="2719">
                  <c:v>143.40491885408429</c:v>
                </c:pt>
                <c:pt idx="2720">
                  <c:v>141.99252279256197</c:v>
                </c:pt>
                <c:pt idx="2721">
                  <c:v>141.84158099676858</c:v>
                </c:pt>
                <c:pt idx="2722">
                  <c:v>141.77010227362481</c:v>
                </c:pt>
                <c:pt idx="2723">
                  <c:v>142.14279565641669</c:v>
                </c:pt>
                <c:pt idx="2724">
                  <c:v>139.8293971092483</c:v>
                </c:pt>
                <c:pt idx="2725">
                  <c:v>139.24864663776171</c:v>
                </c:pt>
                <c:pt idx="2726">
                  <c:v>139.88231620289255</c:v>
                </c:pt>
                <c:pt idx="2727">
                  <c:v>141.23331233432208</c:v>
                </c:pt>
                <c:pt idx="2728">
                  <c:v>142.03283046004088</c:v>
                </c:pt>
                <c:pt idx="2729">
                  <c:v>141.9534248391098</c:v>
                </c:pt>
                <c:pt idx="2730">
                  <c:v>145.17915355485138</c:v>
                </c:pt>
                <c:pt idx="2731">
                  <c:v>145.38535144772595</c:v>
                </c:pt>
                <c:pt idx="2732">
                  <c:v>138.80217868053469</c:v>
                </c:pt>
                <c:pt idx="2733">
                  <c:v>139.26123859395568</c:v>
                </c:pt>
                <c:pt idx="2734">
                  <c:v>138.65741210406895</c:v>
                </c:pt>
                <c:pt idx="2735">
                  <c:v>139.49522378965173</c:v>
                </c:pt>
                <c:pt idx="2736">
                  <c:v>140.44331459688343</c:v>
                </c:pt>
                <c:pt idx="2737">
                  <c:v>140.43538688868247</c:v>
                </c:pt>
                <c:pt idx="2738">
                  <c:v>139.91915273476087</c:v>
                </c:pt>
                <c:pt idx="2739">
                  <c:v>139.11618258157424</c:v>
                </c:pt>
                <c:pt idx="2740">
                  <c:v>138.85433541884558</c:v>
                </c:pt>
                <c:pt idx="2741">
                  <c:v>139.27384719738779</c:v>
                </c:pt>
                <c:pt idx="2742">
                  <c:v>136.50365060986655</c:v>
                </c:pt>
                <c:pt idx="2743">
                  <c:v>134.39507414706847</c:v>
                </c:pt>
                <c:pt idx="2744">
                  <c:v>134.33166154824076</c:v>
                </c:pt>
                <c:pt idx="2745">
                  <c:v>132.96164992318262</c:v>
                </c:pt>
                <c:pt idx="2746">
                  <c:v>132.0711541715045</c:v>
                </c:pt>
                <c:pt idx="2747">
                  <c:v>134.82363468231472</c:v>
                </c:pt>
                <c:pt idx="2748">
                  <c:v>135.83390900552254</c:v>
                </c:pt>
                <c:pt idx="2749">
                  <c:v>136.89921656693633</c:v>
                </c:pt>
                <c:pt idx="2750">
                  <c:v>136.51048964554784</c:v>
                </c:pt>
                <c:pt idx="2751">
                  <c:v>138.53138976750827</c:v>
                </c:pt>
                <c:pt idx="2752">
                  <c:v>139.01373363080265</c:v>
                </c:pt>
                <c:pt idx="2753">
                  <c:v>136.61688574380236</c:v>
                </c:pt>
                <c:pt idx="2754">
                  <c:v>136.35528139139976</c:v>
                </c:pt>
                <c:pt idx="2755">
                  <c:v>136.60847992086642</c:v>
                </c:pt>
                <c:pt idx="2756">
                  <c:v>135.85402021799118</c:v>
                </c:pt>
                <c:pt idx="2757">
                  <c:v>137.74156736166591</c:v>
                </c:pt>
                <c:pt idx="2758">
                  <c:v>138.49969279729828</c:v>
                </c:pt>
                <c:pt idx="2759">
                  <c:v>139.94913973536063</c:v>
                </c:pt>
                <c:pt idx="2760">
                  <c:v>139.71138701992788</c:v>
                </c:pt>
                <c:pt idx="2761">
                  <c:v>139.26725417127719</c:v>
                </c:pt>
                <c:pt idx="2762">
                  <c:v>138.16223662469804</c:v>
                </c:pt>
                <c:pt idx="2763">
                  <c:v>139.07769204733347</c:v>
                </c:pt>
                <c:pt idx="2764">
                  <c:v>139.63084268806304</c:v>
                </c:pt>
                <c:pt idx="2765">
                  <c:v>139.12318014327278</c:v>
                </c:pt>
                <c:pt idx="2766">
                  <c:v>139.62899695502568</c:v>
                </c:pt>
                <c:pt idx="2767">
                  <c:v>140.69381864368518</c:v>
                </c:pt>
                <c:pt idx="2768">
                  <c:v>141.21540504291829</c:v>
                </c:pt>
                <c:pt idx="2769">
                  <c:v>144.3241565970271</c:v>
                </c:pt>
                <c:pt idx="2770">
                  <c:v>144.75096438104163</c:v>
                </c:pt>
                <c:pt idx="2771">
                  <c:v>142.38075752927762</c:v>
                </c:pt>
                <c:pt idx="2772">
                  <c:v>142.04796246340049</c:v>
                </c:pt>
                <c:pt idx="2773">
                  <c:v>137.10344371670422</c:v>
                </c:pt>
                <c:pt idx="2774">
                  <c:v>136.83425629487363</c:v>
                </c:pt>
                <c:pt idx="2775">
                  <c:v>137.71726447001836</c:v>
                </c:pt>
                <c:pt idx="2776">
                  <c:v>137.12278342746228</c:v>
                </c:pt>
                <c:pt idx="2777">
                  <c:v>137.05158163438131</c:v>
                </c:pt>
                <c:pt idx="2778">
                  <c:v>135.34045403527256</c:v>
                </c:pt>
                <c:pt idx="2779">
                  <c:v>136.48237497187273</c:v>
                </c:pt>
                <c:pt idx="2780">
                  <c:v>138.68672483323959</c:v>
                </c:pt>
                <c:pt idx="2781">
                  <c:v>138.59971687571812</c:v>
                </c:pt>
                <c:pt idx="2782">
                  <c:v>137.50418674733143</c:v>
                </c:pt>
                <c:pt idx="2783">
                  <c:v>137.6227418804817</c:v>
                </c:pt>
                <c:pt idx="2784">
                  <c:v>137.28231671188433</c:v>
                </c:pt>
                <c:pt idx="2785">
                  <c:v>136.40977348231252</c:v>
                </c:pt>
                <c:pt idx="2786">
                  <c:v>136.53622519332126</c:v>
                </c:pt>
                <c:pt idx="2787">
                  <c:v>136.48086572218415</c:v>
                </c:pt>
                <c:pt idx="2788">
                  <c:v>137.75580869479487</c:v>
                </c:pt>
                <c:pt idx="2789">
                  <c:v>136.06933897152658</c:v>
                </c:pt>
                <c:pt idx="2790">
                  <c:v>135.86362880249069</c:v>
                </c:pt>
                <c:pt idx="2791">
                  <c:v>132.90648014376842</c:v>
                </c:pt>
                <c:pt idx="2792">
                  <c:v>134.21211709091989</c:v>
                </c:pt>
                <c:pt idx="2793">
                  <c:v>135.5568839751237</c:v>
                </c:pt>
                <c:pt idx="2794">
                  <c:v>135.99874615347014</c:v>
                </c:pt>
                <c:pt idx="2795">
                  <c:v>136.49574029731443</c:v>
                </c:pt>
                <c:pt idx="2796">
                  <c:v>135.30508602477383</c:v>
                </c:pt>
                <c:pt idx="2797">
                  <c:v>134.8935113012665</c:v>
                </c:pt>
                <c:pt idx="2798">
                  <c:v>132.94328642161733</c:v>
                </c:pt>
                <c:pt idx="2799">
                  <c:v>131.42537127316837</c:v>
                </c:pt>
                <c:pt idx="2800">
                  <c:v>131.41746955236192</c:v>
                </c:pt>
                <c:pt idx="2801">
                  <c:v>131.96154409416445</c:v>
                </c:pt>
                <c:pt idx="2802">
                  <c:v>133.92225923464866</c:v>
                </c:pt>
                <c:pt idx="2803">
                  <c:v>133.61378270159361</c:v>
                </c:pt>
                <c:pt idx="2804">
                  <c:v>133.5189426767659</c:v>
                </c:pt>
                <c:pt idx="2805">
                  <c:v>130.98263657110451</c:v>
                </c:pt>
                <c:pt idx="2806">
                  <c:v>127.77617438760103</c:v>
                </c:pt>
                <c:pt idx="2807">
                  <c:v>127.55487583022153</c:v>
                </c:pt>
                <c:pt idx="2808">
                  <c:v>128.24789655535452</c:v>
                </c:pt>
                <c:pt idx="2809">
                  <c:v>126.82656674373925</c:v>
                </c:pt>
                <c:pt idx="2810">
                  <c:v>125.5728120835261</c:v>
                </c:pt>
                <c:pt idx="2811">
                  <c:v>125.65174401904568</c:v>
                </c:pt>
                <c:pt idx="2812">
                  <c:v>124.34215709195391</c:v>
                </c:pt>
                <c:pt idx="2813">
                  <c:v>126.95932546722645</c:v>
                </c:pt>
                <c:pt idx="2814">
                  <c:v>127.6049494748772</c:v>
                </c:pt>
                <c:pt idx="2815">
                  <c:v>127.49439378427776</c:v>
                </c:pt>
                <c:pt idx="2816">
                  <c:v>127.47071134828801</c:v>
                </c:pt>
                <c:pt idx="2817">
                  <c:v>128.0299152174461</c:v>
                </c:pt>
                <c:pt idx="2818">
                  <c:v>128.14826054882823</c:v>
                </c:pt>
                <c:pt idx="2819">
                  <c:v>129.06063156803881</c:v>
                </c:pt>
                <c:pt idx="2820">
                  <c:v>128.30859705455845</c:v>
                </c:pt>
                <c:pt idx="2821">
                  <c:v>128.8442015523627</c:v>
                </c:pt>
                <c:pt idx="2822">
                  <c:v>128.65463182485607</c:v>
                </c:pt>
                <c:pt idx="2823">
                  <c:v>127.7119287253806</c:v>
                </c:pt>
                <c:pt idx="2824">
                  <c:v>128.153157371345</c:v>
                </c:pt>
                <c:pt idx="2825">
                  <c:v>127.68664220030391</c:v>
                </c:pt>
                <c:pt idx="2826">
                  <c:v>128.04918707328653</c:v>
                </c:pt>
                <c:pt idx="2827">
                  <c:v>126.51678663606459</c:v>
                </c:pt>
                <c:pt idx="2828">
                  <c:v>124.335683194512</c:v>
                </c:pt>
                <c:pt idx="2829">
                  <c:v>126.5257122169087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75-B24F-9F41-B1283954E363}"/>
            </c:ext>
          </c:extLst>
        </c:ser>
        <c:ser>
          <c:idx val="1"/>
          <c:order val="3"/>
          <c:tx>
            <c:strRef>
              <c:f>data!$O$9</c:f>
              <c:strCache>
                <c:ptCount val="1"/>
                <c:pt idx="0">
                  <c:v>DBC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data!$A$10:$A$2839</c:f>
              <c:numCache>
                <c:formatCode>m/d/yy</c:formatCode>
                <c:ptCount val="2830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40462</c:v>
                </c:pt>
                <c:pt idx="195">
                  <c:v>40463</c:v>
                </c:pt>
                <c:pt idx="196">
                  <c:v>40464</c:v>
                </c:pt>
                <c:pt idx="197">
                  <c:v>40465</c:v>
                </c:pt>
                <c:pt idx="198">
                  <c:v>40466</c:v>
                </c:pt>
                <c:pt idx="199">
                  <c:v>40469</c:v>
                </c:pt>
                <c:pt idx="200">
                  <c:v>40470</c:v>
                </c:pt>
                <c:pt idx="201">
                  <c:v>40471</c:v>
                </c:pt>
                <c:pt idx="202">
                  <c:v>40472</c:v>
                </c:pt>
                <c:pt idx="203">
                  <c:v>40473</c:v>
                </c:pt>
                <c:pt idx="204">
                  <c:v>40476</c:v>
                </c:pt>
                <c:pt idx="205">
                  <c:v>40477</c:v>
                </c:pt>
                <c:pt idx="206">
                  <c:v>40478</c:v>
                </c:pt>
                <c:pt idx="207">
                  <c:v>40479</c:v>
                </c:pt>
                <c:pt idx="208">
                  <c:v>40480</c:v>
                </c:pt>
                <c:pt idx="209">
                  <c:v>40483</c:v>
                </c:pt>
                <c:pt idx="210">
                  <c:v>40484</c:v>
                </c:pt>
                <c:pt idx="211">
                  <c:v>40485</c:v>
                </c:pt>
                <c:pt idx="212">
                  <c:v>40486</c:v>
                </c:pt>
                <c:pt idx="213">
                  <c:v>40487</c:v>
                </c:pt>
                <c:pt idx="214">
                  <c:v>40490</c:v>
                </c:pt>
                <c:pt idx="215">
                  <c:v>40491</c:v>
                </c:pt>
                <c:pt idx="216">
                  <c:v>40492</c:v>
                </c:pt>
                <c:pt idx="217">
                  <c:v>40493</c:v>
                </c:pt>
                <c:pt idx="218">
                  <c:v>40494</c:v>
                </c:pt>
                <c:pt idx="219">
                  <c:v>40497</c:v>
                </c:pt>
                <c:pt idx="220">
                  <c:v>40498</c:v>
                </c:pt>
                <c:pt idx="221">
                  <c:v>40499</c:v>
                </c:pt>
                <c:pt idx="222">
                  <c:v>40500</c:v>
                </c:pt>
                <c:pt idx="223">
                  <c:v>40501</c:v>
                </c:pt>
                <c:pt idx="224">
                  <c:v>40504</c:v>
                </c:pt>
                <c:pt idx="225">
                  <c:v>40505</c:v>
                </c:pt>
                <c:pt idx="226">
                  <c:v>40506</c:v>
                </c:pt>
                <c:pt idx="227">
                  <c:v>40508</c:v>
                </c:pt>
                <c:pt idx="228">
                  <c:v>40511</c:v>
                </c:pt>
                <c:pt idx="229">
                  <c:v>40512</c:v>
                </c:pt>
                <c:pt idx="230">
                  <c:v>40513</c:v>
                </c:pt>
                <c:pt idx="231">
                  <c:v>40514</c:v>
                </c:pt>
                <c:pt idx="232">
                  <c:v>40515</c:v>
                </c:pt>
                <c:pt idx="233">
                  <c:v>40518</c:v>
                </c:pt>
                <c:pt idx="234">
                  <c:v>40519</c:v>
                </c:pt>
                <c:pt idx="235">
                  <c:v>40520</c:v>
                </c:pt>
                <c:pt idx="236">
                  <c:v>40521</c:v>
                </c:pt>
                <c:pt idx="237">
                  <c:v>40522</c:v>
                </c:pt>
                <c:pt idx="238">
                  <c:v>40525</c:v>
                </c:pt>
                <c:pt idx="239">
                  <c:v>40526</c:v>
                </c:pt>
                <c:pt idx="240">
                  <c:v>40527</c:v>
                </c:pt>
                <c:pt idx="241">
                  <c:v>40528</c:v>
                </c:pt>
                <c:pt idx="242">
                  <c:v>40529</c:v>
                </c:pt>
                <c:pt idx="243">
                  <c:v>40532</c:v>
                </c:pt>
                <c:pt idx="244">
                  <c:v>40533</c:v>
                </c:pt>
                <c:pt idx="245">
                  <c:v>40534</c:v>
                </c:pt>
                <c:pt idx="246">
                  <c:v>40535</c:v>
                </c:pt>
                <c:pt idx="247">
                  <c:v>40539</c:v>
                </c:pt>
                <c:pt idx="248">
                  <c:v>40540</c:v>
                </c:pt>
                <c:pt idx="249">
                  <c:v>40541</c:v>
                </c:pt>
                <c:pt idx="250">
                  <c:v>40542</c:v>
                </c:pt>
                <c:pt idx="251">
                  <c:v>40543</c:v>
                </c:pt>
                <c:pt idx="252">
                  <c:v>40546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40561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40576</c:v>
                </c:pt>
                <c:pt idx="274">
                  <c:v>40577</c:v>
                </c:pt>
                <c:pt idx="275">
                  <c:v>40578</c:v>
                </c:pt>
                <c:pt idx="276">
                  <c:v>40581</c:v>
                </c:pt>
                <c:pt idx="277">
                  <c:v>40582</c:v>
                </c:pt>
                <c:pt idx="278">
                  <c:v>40583</c:v>
                </c:pt>
                <c:pt idx="279">
                  <c:v>40584</c:v>
                </c:pt>
                <c:pt idx="280">
                  <c:v>40585</c:v>
                </c:pt>
                <c:pt idx="281">
                  <c:v>40588</c:v>
                </c:pt>
                <c:pt idx="282">
                  <c:v>40589</c:v>
                </c:pt>
                <c:pt idx="283">
                  <c:v>40590</c:v>
                </c:pt>
                <c:pt idx="284">
                  <c:v>40591</c:v>
                </c:pt>
                <c:pt idx="285">
                  <c:v>40592</c:v>
                </c:pt>
                <c:pt idx="286">
                  <c:v>40596</c:v>
                </c:pt>
                <c:pt idx="287">
                  <c:v>40597</c:v>
                </c:pt>
                <c:pt idx="288">
                  <c:v>40598</c:v>
                </c:pt>
                <c:pt idx="289">
                  <c:v>40599</c:v>
                </c:pt>
                <c:pt idx="290">
                  <c:v>40602</c:v>
                </c:pt>
                <c:pt idx="291">
                  <c:v>40603</c:v>
                </c:pt>
                <c:pt idx="292">
                  <c:v>40604</c:v>
                </c:pt>
                <c:pt idx="293">
                  <c:v>40605</c:v>
                </c:pt>
                <c:pt idx="294">
                  <c:v>40606</c:v>
                </c:pt>
                <c:pt idx="295">
                  <c:v>40609</c:v>
                </c:pt>
                <c:pt idx="296">
                  <c:v>40610</c:v>
                </c:pt>
                <c:pt idx="297">
                  <c:v>40611</c:v>
                </c:pt>
                <c:pt idx="298">
                  <c:v>40612</c:v>
                </c:pt>
                <c:pt idx="299">
                  <c:v>40613</c:v>
                </c:pt>
                <c:pt idx="300">
                  <c:v>40616</c:v>
                </c:pt>
                <c:pt idx="301">
                  <c:v>40617</c:v>
                </c:pt>
                <c:pt idx="302">
                  <c:v>40618</c:v>
                </c:pt>
                <c:pt idx="303">
                  <c:v>40619</c:v>
                </c:pt>
                <c:pt idx="304">
                  <c:v>40620</c:v>
                </c:pt>
                <c:pt idx="305">
                  <c:v>40623</c:v>
                </c:pt>
                <c:pt idx="306">
                  <c:v>40624</c:v>
                </c:pt>
                <c:pt idx="307">
                  <c:v>40625</c:v>
                </c:pt>
                <c:pt idx="308">
                  <c:v>40626</c:v>
                </c:pt>
                <c:pt idx="309">
                  <c:v>40627</c:v>
                </c:pt>
                <c:pt idx="310">
                  <c:v>40630</c:v>
                </c:pt>
                <c:pt idx="311">
                  <c:v>40631</c:v>
                </c:pt>
                <c:pt idx="312">
                  <c:v>40632</c:v>
                </c:pt>
                <c:pt idx="313">
                  <c:v>40633</c:v>
                </c:pt>
                <c:pt idx="314">
                  <c:v>40634</c:v>
                </c:pt>
                <c:pt idx="315">
                  <c:v>40637</c:v>
                </c:pt>
                <c:pt idx="316">
                  <c:v>40638</c:v>
                </c:pt>
                <c:pt idx="317">
                  <c:v>40639</c:v>
                </c:pt>
                <c:pt idx="318">
                  <c:v>40640</c:v>
                </c:pt>
                <c:pt idx="319">
                  <c:v>40641</c:v>
                </c:pt>
                <c:pt idx="320">
                  <c:v>40644</c:v>
                </c:pt>
                <c:pt idx="321">
                  <c:v>40645</c:v>
                </c:pt>
                <c:pt idx="322">
                  <c:v>40646</c:v>
                </c:pt>
                <c:pt idx="323">
                  <c:v>40647</c:v>
                </c:pt>
                <c:pt idx="324">
                  <c:v>40648</c:v>
                </c:pt>
                <c:pt idx="325">
                  <c:v>40651</c:v>
                </c:pt>
                <c:pt idx="326">
                  <c:v>40652</c:v>
                </c:pt>
                <c:pt idx="327">
                  <c:v>40653</c:v>
                </c:pt>
                <c:pt idx="328">
                  <c:v>40654</c:v>
                </c:pt>
                <c:pt idx="329">
                  <c:v>40658</c:v>
                </c:pt>
                <c:pt idx="330">
                  <c:v>40659</c:v>
                </c:pt>
                <c:pt idx="331">
                  <c:v>40660</c:v>
                </c:pt>
                <c:pt idx="332">
                  <c:v>40661</c:v>
                </c:pt>
                <c:pt idx="333">
                  <c:v>40662</c:v>
                </c:pt>
                <c:pt idx="334">
                  <c:v>40665</c:v>
                </c:pt>
                <c:pt idx="335">
                  <c:v>40666</c:v>
                </c:pt>
                <c:pt idx="336">
                  <c:v>40667</c:v>
                </c:pt>
                <c:pt idx="337">
                  <c:v>40668</c:v>
                </c:pt>
                <c:pt idx="338">
                  <c:v>40669</c:v>
                </c:pt>
                <c:pt idx="339">
                  <c:v>40672</c:v>
                </c:pt>
                <c:pt idx="340">
                  <c:v>40673</c:v>
                </c:pt>
                <c:pt idx="341">
                  <c:v>40674</c:v>
                </c:pt>
                <c:pt idx="342">
                  <c:v>40675</c:v>
                </c:pt>
                <c:pt idx="343">
                  <c:v>40676</c:v>
                </c:pt>
                <c:pt idx="344">
                  <c:v>40679</c:v>
                </c:pt>
                <c:pt idx="345">
                  <c:v>40680</c:v>
                </c:pt>
                <c:pt idx="346">
                  <c:v>40681</c:v>
                </c:pt>
                <c:pt idx="347">
                  <c:v>40682</c:v>
                </c:pt>
                <c:pt idx="348">
                  <c:v>40683</c:v>
                </c:pt>
                <c:pt idx="349">
                  <c:v>40686</c:v>
                </c:pt>
                <c:pt idx="350">
                  <c:v>40687</c:v>
                </c:pt>
                <c:pt idx="351">
                  <c:v>40688</c:v>
                </c:pt>
                <c:pt idx="352">
                  <c:v>40689</c:v>
                </c:pt>
                <c:pt idx="353">
                  <c:v>40690</c:v>
                </c:pt>
                <c:pt idx="354">
                  <c:v>40694</c:v>
                </c:pt>
                <c:pt idx="355">
                  <c:v>40695</c:v>
                </c:pt>
                <c:pt idx="356">
                  <c:v>40696</c:v>
                </c:pt>
                <c:pt idx="357">
                  <c:v>40697</c:v>
                </c:pt>
                <c:pt idx="358">
                  <c:v>40700</c:v>
                </c:pt>
                <c:pt idx="359">
                  <c:v>40701</c:v>
                </c:pt>
                <c:pt idx="360">
                  <c:v>40702</c:v>
                </c:pt>
                <c:pt idx="361">
                  <c:v>40703</c:v>
                </c:pt>
                <c:pt idx="362">
                  <c:v>40704</c:v>
                </c:pt>
                <c:pt idx="363">
                  <c:v>40707</c:v>
                </c:pt>
                <c:pt idx="364">
                  <c:v>40708</c:v>
                </c:pt>
                <c:pt idx="365">
                  <c:v>40709</c:v>
                </c:pt>
                <c:pt idx="366">
                  <c:v>40710</c:v>
                </c:pt>
                <c:pt idx="367">
                  <c:v>40711</c:v>
                </c:pt>
                <c:pt idx="368">
                  <c:v>40714</c:v>
                </c:pt>
                <c:pt idx="369">
                  <c:v>40715</c:v>
                </c:pt>
                <c:pt idx="370">
                  <c:v>40716</c:v>
                </c:pt>
                <c:pt idx="371">
                  <c:v>40717</c:v>
                </c:pt>
                <c:pt idx="372">
                  <c:v>40718</c:v>
                </c:pt>
                <c:pt idx="373">
                  <c:v>40721</c:v>
                </c:pt>
                <c:pt idx="374">
                  <c:v>40722</c:v>
                </c:pt>
                <c:pt idx="375">
                  <c:v>40723</c:v>
                </c:pt>
                <c:pt idx="376">
                  <c:v>40724</c:v>
                </c:pt>
                <c:pt idx="377">
                  <c:v>40725</c:v>
                </c:pt>
                <c:pt idx="378">
                  <c:v>40729</c:v>
                </c:pt>
                <c:pt idx="379">
                  <c:v>40730</c:v>
                </c:pt>
                <c:pt idx="380">
                  <c:v>40731</c:v>
                </c:pt>
                <c:pt idx="381">
                  <c:v>40732</c:v>
                </c:pt>
                <c:pt idx="382">
                  <c:v>40735</c:v>
                </c:pt>
                <c:pt idx="383">
                  <c:v>40736</c:v>
                </c:pt>
                <c:pt idx="384">
                  <c:v>40737</c:v>
                </c:pt>
                <c:pt idx="385">
                  <c:v>40738</c:v>
                </c:pt>
                <c:pt idx="386">
                  <c:v>40739</c:v>
                </c:pt>
                <c:pt idx="387">
                  <c:v>40742</c:v>
                </c:pt>
                <c:pt idx="388">
                  <c:v>40743</c:v>
                </c:pt>
                <c:pt idx="389">
                  <c:v>40744</c:v>
                </c:pt>
                <c:pt idx="390">
                  <c:v>40745</c:v>
                </c:pt>
                <c:pt idx="391">
                  <c:v>40746</c:v>
                </c:pt>
                <c:pt idx="392">
                  <c:v>40749</c:v>
                </c:pt>
                <c:pt idx="393">
                  <c:v>40750</c:v>
                </c:pt>
                <c:pt idx="394">
                  <c:v>40751</c:v>
                </c:pt>
                <c:pt idx="395">
                  <c:v>40752</c:v>
                </c:pt>
                <c:pt idx="396">
                  <c:v>40753</c:v>
                </c:pt>
                <c:pt idx="397">
                  <c:v>40756</c:v>
                </c:pt>
                <c:pt idx="398">
                  <c:v>40757</c:v>
                </c:pt>
                <c:pt idx="399">
                  <c:v>40758</c:v>
                </c:pt>
                <c:pt idx="400">
                  <c:v>40759</c:v>
                </c:pt>
                <c:pt idx="401">
                  <c:v>40760</c:v>
                </c:pt>
                <c:pt idx="402">
                  <c:v>40763</c:v>
                </c:pt>
                <c:pt idx="403">
                  <c:v>40764</c:v>
                </c:pt>
                <c:pt idx="404">
                  <c:v>40765</c:v>
                </c:pt>
                <c:pt idx="405">
                  <c:v>40766</c:v>
                </c:pt>
                <c:pt idx="406">
                  <c:v>40767</c:v>
                </c:pt>
                <c:pt idx="407">
                  <c:v>40770</c:v>
                </c:pt>
                <c:pt idx="408">
                  <c:v>40771</c:v>
                </c:pt>
                <c:pt idx="409">
                  <c:v>40772</c:v>
                </c:pt>
                <c:pt idx="410">
                  <c:v>40773</c:v>
                </c:pt>
                <c:pt idx="411">
                  <c:v>40774</c:v>
                </c:pt>
                <c:pt idx="412">
                  <c:v>40777</c:v>
                </c:pt>
                <c:pt idx="413">
                  <c:v>40778</c:v>
                </c:pt>
                <c:pt idx="414">
                  <c:v>40779</c:v>
                </c:pt>
                <c:pt idx="415">
                  <c:v>40780</c:v>
                </c:pt>
                <c:pt idx="416">
                  <c:v>40781</c:v>
                </c:pt>
                <c:pt idx="417">
                  <c:v>40784</c:v>
                </c:pt>
                <c:pt idx="418">
                  <c:v>40785</c:v>
                </c:pt>
                <c:pt idx="419">
                  <c:v>40786</c:v>
                </c:pt>
                <c:pt idx="420">
                  <c:v>40787</c:v>
                </c:pt>
                <c:pt idx="421">
                  <c:v>40788</c:v>
                </c:pt>
                <c:pt idx="422">
                  <c:v>40792</c:v>
                </c:pt>
                <c:pt idx="423">
                  <c:v>40793</c:v>
                </c:pt>
                <c:pt idx="424">
                  <c:v>40794</c:v>
                </c:pt>
                <c:pt idx="425">
                  <c:v>40795</c:v>
                </c:pt>
                <c:pt idx="426">
                  <c:v>40798</c:v>
                </c:pt>
                <c:pt idx="427">
                  <c:v>40799</c:v>
                </c:pt>
                <c:pt idx="428">
                  <c:v>40800</c:v>
                </c:pt>
                <c:pt idx="429">
                  <c:v>40801</c:v>
                </c:pt>
                <c:pt idx="430">
                  <c:v>40802</c:v>
                </c:pt>
                <c:pt idx="431">
                  <c:v>40805</c:v>
                </c:pt>
                <c:pt idx="432">
                  <c:v>40806</c:v>
                </c:pt>
                <c:pt idx="433">
                  <c:v>40807</c:v>
                </c:pt>
                <c:pt idx="434">
                  <c:v>40808</c:v>
                </c:pt>
                <c:pt idx="435">
                  <c:v>40809</c:v>
                </c:pt>
                <c:pt idx="436">
                  <c:v>40812</c:v>
                </c:pt>
                <c:pt idx="437">
                  <c:v>40813</c:v>
                </c:pt>
                <c:pt idx="438">
                  <c:v>40814</c:v>
                </c:pt>
                <c:pt idx="439">
                  <c:v>40815</c:v>
                </c:pt>
                <c:pt idx="440">
                  <c:v>40816</c:v>
                </c:pt>
                <c:pt idx="441">
                  <c:v>40819</c:v>
                </c:pt>
                <c:pt idx="442">
                  <c:v>40820</c:v>
                </c:pt>
                <c:pt idx="443">
                  <c:v>40821</c:v>
                </c:pt>
                <c:pt idx="444">
                  <c:v>40822</c:v>
                </c:pt>
                <c:pt idx="445">
                  <c:v>40823</c:v>
                </c:pt>
                <c:pt idx="446">
                  <c:v>40826</c:v>
                </c:pt>
                <c:pt idx="447">
                  <c:v>40827</c:v>
                </c:pt>
                <c:pt idx="448">
                  <c:v>40828</c:v>
                </c:pt>
                <c:pt idx="449">
                  <c:v>40829</c:v>
                </c:pt>
                <c:pt idx="450">
                  <c:v>40830</c:v>
                </c:pt>
                <c:pt idx="451">
                  <c:v>40833</c:v>
                </c:pt>
                <c:pt idx="452">
                  <c:v>40834</c:v>
                </c:pt>
                <c:pt idx="453">
                  <c:v>40835</c:v>
                </c:pt>
                <c:pt idx="454">
                  <c:v>40836</c:v>
                </c:pt>
                <c:pt idx="455">
                  <c:v>40837</c:v>
                </c:pt>
                <c:pt idx="456">
                  <c:v>40840</c:v>
                </c:pt>
                <c:pt idx="457">
                  <c:v>40841</c:v>
                </c:pt>
                <c:pt idx="458">
                  <c:v>40842</c:v>
                </c:pt>
                <c:pt idx="459">
                  <c:v>40843</c:v>
                </c:pt>
                <c:pt idx="460">
                  <c:v>40844</c:v>
                </c:pt>
                <c:pt idx="461">
                  <c:v>40847</c:v>
                </c:pt>
                <c:pt idx="462">
                  <c:v>40848</c:v>
                </c:pt>
                <c:pt idx="463">
                  <c:v>40849</c:v>
                </c:pt>
                <c:pt idx="464">
                  <c:v>40850</c:v>
                </c:pt>
                <c:pt idx="465">
                  <c:v>40851</c:v>
                </c:pt>
                <c:pt idx="466">
                  <c:v>40854</c:v>
                </c:pt>
                <c:pt idx="467">
                  <c:v>40855</c:v>
                </c:pt>
                <c:pt idx="468">
                  <c:v>40856</c:v>
                </c:pt>
                <c:pt idx="469">
                  <c:v>40857</c:v>
                </c:pt>
                <c:pt idx="470">
                  <c:v>40858</c:v>
                </c:pt>
                <c:pt idx="471">
                  <c:v>40861</c:v>
                </c:pt>
                <c:pt idx="472">
                  <c:v>40862</c:v>
                </c:pt>
                <c:pt idx="473">
                  <c:v>40863</c:v>
                </c:pt>
                <c:pt idx="474">
                  <c:v>40864</c:v>
                </c:pt>
                <c:pt idx="475">
                  <c:v>40865</c:v>
                </c:pt>
                <c:pt idx="476">
                  <c:v>40868</c:v>
                </c:pt>
                <c:pt idx="477">
                  <c:v>40869</c:v>
                </c:pt>
                <c:pt idx="478">
                  <c:v>40870</c:v>
                </c:pt>
                <c:pt idx="479">
                  <c:v>40872</c:v>
                </c:pt>
                <c:pt idx="480">
                  <c:v>40875</c:v>
                </c:pt>
                <c:pt idx="481">
                  <c:v>40876</c:v>
                </c:pt>
                <c:pt idx="482">
                  <c:v>40877</c:v>
                </c:pt>
                <c:pt idx="483">
                  <c:v>40878</c:v>
                </c:pt>
                <c:pt idx="484">
                  <c:v>40879</c:v>
                </c:pt>
                <c:pt idx="485">
                  <c:v>40882</c:v>
                </c:pt>
                <c:pt idx="486">
                  <c:v>40883</c:v>
                </c:pt>
                <c:pt idx="487">
                  <c:v>40884</c:v>
                </c:pt>
                <c:pt idx="488">
                  <c:v>40885</c:v>
                </c:pt>
                <c:pt idx="489">
                  <c:v>40886</c:v>
                </c:pt>
                <c:pt idx="490">
                  <c:v>40889</c:v>
                </c:pt>
                <c:pt idx="491">
                  <c:v>40890</c:v>
                </c:pt>
                <c:pt idx="492">
                  <c:v>40891</c:v>
                </c:pt>
                <c:pt idx="493">
                  <c:v>40892</c:v>
                </c:pt>
                <c:pt idx="494">
                  <c:v>40893</c:v>
                </c:pt>
                <c:pt idx="495">
                  <c:v>40896</c:v>
                </c:pt>
                <c:pt idx="496">
                  <c:v>40897</c:v>
                </c:pt>
                <c:pt idx="497">
                  <c:v>40898</c:v>
                </c:pt>
                <c:pt idx="498">
                  <c:v>40899</c:v>
                </c:pt>
                <c:pt idx="499">
                  <c:v>40900</c:v>
                </c:pt>
                <c:pt idx="500">
                  <c:v>40904</c:v>
                </c:pt>
                <c:pt idx="501">
                  <c:v>40905</c:v>
                </c:pt>
                <c:pt idx="502">
                  <c:v>40906</c:v>
                </c:pt>
                <c:pt idx="503">
                  <c:v>40907</c:v>
                </c:pt>
                <c:pt idx="504">
                  <c:v>40911</c:v>
                </c:pt>
                <c:pt idx="505">
                  <c:v>40912</c:v>
                </c:pt>
                <c:pt idx="506">
                  <c:v>40913</c:v>
                </c:pt>
                <c:pt idx="507">
                  <c:v>40914</c:v>
                </c:pt>
                <c:pt idx="508">
                  <c:v>40917</c:v>
                </c:pt>
                <c:pt idx="509">
                  <c:v>40918</c:v>
                </c:pt>
                <c:pt idx="510">
                  <c:v>40919</c:v>
                </c:pt>
                <c:pt idx="511">
                  <c:v>40920</c:v>
                </c:pt>
                <c:pt idx="512">
                  <c:v>40921</c:v>
                </c:pt>
                <c:pt idx="513">
                  <c:v>40925</c:v>
                </c:pt>
                <c:pt idx="514">
                  <c:v>40926</c:v>
                </c:pt>
                <c:pt idx="515">
                  <c:v>40927</c:v>
                </c:pt>
                <c:pt idx="516">
                  <c:v>40928</c:v>
                </c:pt>
                <c:pt idx="517">
                  <c:v>40931</c:v>
                </c:pt>
                <c:pt idx="518">
                  <c:v>40932</c:v>
                </c:pt>
                <c:pt idx="519">
                  <c:v>40933</c:v>
                </c:pt>
                <c:pt idx="520">
                  <c:v>40934</c:v>
                </c:pt>
                <c:pt idx="521">
                  <c:v>40935</c:v>
                </c:pt>
                <c:pt idx="522">
                  <c:v>40938</c:v>
                </c:pt>
                <c:pt idx="523">
                  <c:v>40939</c:v>
                </c:pt>
                <c:pt idx="524">
                  <c:v>40940</c:v>
                </c:pt>
                <c:pt idx="525">
                  <c:v>40941</c:v>
                </c:pt>
                <c:pt idx="526">
                  <c:v>40942</c:v>
                </c:pt>
                <c:pt idx="527">
                  <c:v>40945</c:v>
                </c:pt>
                <c:pt idx="528">
                  <c:v>40946</c:v>
                </c:pt>
                <c:pt idx="529">
                  <c:v>40947</c:v>
                </c:pt>
                <c:pt idx="530">
                  <c:v>40948</c:v>
                </c:pt>
                <c:pt idx="531">
                  <c:v>40949</c:v>
                </c:pt>
                <c:pt idx="532">
                  <c:v>40952</c:v>
                </c:pt>
                <c:pt idx="533">
                  <c:v>40953</c:v>
                </c:pt>
                <c:pt idx="534">
                  <c:v>40954</c:v>
                </c:pt>
                <c:pt idx="535">
                  <c:v>40955</c:v>
                </c:pt>
                <c:pt idx="536">
                  <c:v>40956</c:v>
                </c:pt>
                <c:pt idx="537">
                  <c:v>40960</c:v>
                </c:pt>
                <c:pt idx="538">
                  <c:v>40961</c:v>
                </c:pt>
                <c:pt idx="539">
                  <c:v>40962</c:v>
                </c:pt>
                <c:pt idx="540">
                  <c:v>40963</c:v>
                </c:pt>
                <c:pt idx="541">
                  <c:v>40966</c:v>
                </c:pt>
                <c:pt idx="542">
                  <c:v>40967</c:v>
                </c:pt>
                <c:pt idx="543">
                  <c:v>40968</c:v>
                </c:pt>
                <c:pt idx="544">
                  <c:v>40969</c:v>
                </c:pt>
                <c:pt idx="545">
                  <c:v>40970</c:v>
                </c:pt>
                <c:pt idx="546">
                  <c:v>40973</c:v>
                </c:pt>
                <c:pt idx="547">
                  <c:v>40974</c:v>
                </c:pt>
                <c:pt idx="548">
                  <c:v>40975</c:v>
                </c:pt>
                <c:pt idx="549">
                  <c:v>40976</c:v>
                </c:pt>
                <c:pt idx="550">
                  <c:v>40977</c:v>
                </c:pt>
                <c:pt idx="551">
                  <c:v>40980</c:v>
                </c:pt>
                <c:pt idx="552">
                  <c:v>40981</c:v>
                </c:pt>
                <c:pt idx="553">
                  <c:v>40982</c:v>
                </c:pt>
                <c:pt idx="554">
                  <c:v>40983</c:v>
                </c:pt>
                <c:pt idx="555">
                  <c:v>40984</c:v>
                </c:pt>
                <c:pt idx="556">
                  <c:v>40987</c:v>
                </c:pt>
                <c:pt idx="557">
                  <c:v>40988</c:v>
                </c:pt>
                <c:pt idx="558">
                  <c:v>40989</c:v>
                </c:pt>
                <c:pt idx="559">
                  <c:v>40990</c:v>
                </c:pt>
                <c:pt idx="560">
                  <c:v>40991</c:v>
                </c:pt>
                <c:pt idx="561">
                  <c:v>40994</c:v>
                </c:pt>
                <c:pt idx="562">
                  <c:v>40995</c:v>
                </c:pt>
                <c:pt idx="563">
                  <c:v>40996</c:v>
                </c:pt>
                <c:pt idx="564">
                  <c:v>40997</c:v>
                </c:pt>
                <c:pt idx="565">
                  <c:v>40998</c:v>
                </c:pt>
                <c:pt idx="566">
                  <c:v>41001</c:v>
                </c:pt>
                <c:pt idx="567">
                  <c:v>41002</c:v>
                </c:pt>
                <c:pt idx="568">
                  <c:v>41003</c:v>
                </c:pt>
                <c:pt idx="569">
                  <c:v>41004</c:v>
                </c:pt>
                <c:pt idx="570">
                  <c:v>41008</c:v>
                </c:pt>
                <c:pt idx="571">
                  <c:v>41009</c:v>
                </c:pt>
                <c:pt idx="572">
                  <c:v>41010</c:v>
                </c:pt>
                <c:pt idx="573">
                  <c:v>41011</c:v>
                </c:pt>
                <c:pt idx="574">
                  <c:v>41012</c:v>
                </c:pt>
                <c:pt idx="575">
                  <c:v>41015</c:v>
                </c:pt>
                <c:pt idx="576">
                  <c:v>41016</c:v>
                </c:pt>
                <c:pt idx="577">
                  <c:v>41017</c:v>
                </c:pt>
                <c:pt idx="578">
                  <c:v>41018</c:v>
                </c:pt>
                <c:pt idx="579">
                  <c:v>41019</c:v>
                </c:pt>
                <c:pt idx="580">
                  <c:v>41022</c:v>
                </c:pt>
                <c:pt idx="581">
                  <c:v>41023</c:v>
                </c:pt>
                <c:pt idx="582">
                  <c:v>41024</c:v>
                </c:pt>
                <c:pt idx="583">
                  <c:v>41025</c:v>
                </c:pt>
                <c:pt idx="584">
                  <c:v>41026</c:v>
                </c:pt>
                <c:pt idx="585">
                  <c:v>41029</c:v>
                </c:pt>
                <c:pt idx="586">
                  <c:v>41030</c:v>
                </c:pt>
                <c:pt idx="587">
                  <c:v>41031</c:v>
                </c:pt>
                <c:pt idx="588">
                  <c:v>41032</c:v>
                </c:pt>
                <c:pt idx="589">
                  <c:v>41033</c:v>
                </c:pt>
                <c:pt idx="590">
                  <c:v>41036</c:v>
                </c:pt>
                <c:pt idx="591">
                  <c:v>41037</c:v>
                </c:pt>
                <c:pt idx="592">
                  <c:v>41038</c:v>
                </c:pt>
                <c:pt idx="593">
                  <c:v>41039</c:v>
                </c:pt>
                <c:pt idx="594">
                  <c:v>41040</c:v>
                </c:pt>
                <c:pt idx="595">
                  <c:v>41043</c:v>
                </c:pt>
                <c:pt idx="596">
                  <c:v>41044</c:v>
                </c:pt>
                <c:pt idx="597">
                  <c:v>41045</c:v>
                </c:pt>
                <c:pt idx="598">
                  <c:v>41046</c:v>
                </c:pt>
                <c:pt idx="599">
                  <c:v>41047</c:v>
                </c:pt>
                <c:pt idx="600">
                  <c:v>41050</c:v>
                </c:pt>
                <c:pt idx="601">
                  <c:v>41051</c:v>
                </c:pt>
                <c:pt idx="602">
                  <c:v>41052</c:v>
                </c:pt>
                <c:pt idx="603">
                  <c:v>41053</c:v>
                </c:pt>
                <c:pt idx="604">
                  <c:v>41054</c:v>
                </c:pt>
                <c:pt idx="605">
                  <c:v>41058</c:v>
                </c:pt>
                <c:pt idx="606">
                  <c:v>41059</c:v>
                </c:pt>
                <c:pt idx="607">
                  <c:v>41060</c:v>
                </c:pt>
                <c:pt idx="608">
                  <c:v>41061</c:v>
                </c:pt>
                <c:pt idx="609">
                  <c:v>41064</c:v>
                </c:pt>
                <c:pt idx="610">
                  <c:v>41065</c:v>
                </c:pt>
                <c:pt idx="611">
                  <c:v>41066</c:v>
                </c:pt>
                <c:pt idx="612">
                  <c:v>41067</c:v>
                </c:pt>
                <c:pt idx="613">
                  <c:v>41068</c:v>
                </c:pt>
                <c:pt idx="614">
                  <c:v>41071</c:v>
                </c:pt>
                <c:pt idx="615">
                  <c:v>41072</c:v>
                </c:pt>
                <c:pt idx="616">
                  <c:v>41073</c:v>
                </c:pt>
                <c:pt idx="617">
                  <c:v>41074</c:v>
                </c:pt>
                <c:pt idx="618">
                  <c:v>41075</c:v>
                </c:pt>
                <c:pt idx="619">
                  <c:v>41078</c:v>
                </c:pt>
                <c:pt idx="620">
                  <c:v>41079</c:v>
                </c:pt>
                <c:pt idx="621">
                  <c:v>41080</c:v>
                </c:pt>
                <c:pt idx="622">
                  <c:v>41081</c:v>
                </c:pt>
                <c:pt idx="623">
                  <c:v>41082</c:v>
                </c:pt>
                <c:pt idx="624">
                  <c:v>41085</c:v>
                </c:pt>
                <c:pt idx="625">
                  <c:v>41086</c:v>
                </c:pt>
                <c:pt idx="626">
                  <c:v>41087</c:v>
                </c:pt>
                <c:pt idx="627">
                  <c:v>41088</c:v>
                </c:pt>
                <c:pt idx="628">
                  <c:v>41089</c:v>
                </c:pt>
                <c:pt idx="629">
                  <c:v>41092</c:v>
                </c:pt>
                <c:pt idx="630">
                  <c:v>41093</c:v>
                </c:pt>
                <c:pt idx="631">
                  <c:v>41095</c:v>
                </c:pt>
                <c:pt idx="632">
                  <c:v>41096</c:v>
                </c:pt>
                <c:pt idx="633">
                  <c:v>41099</c:v>
                </c:pt>
                <c:pt idx="634">
                  <c:v>41100</c:v>
                </c:pt>
                <c:pt idx="635">
                  <c:v>41101</c:v>
                </c:pt>
                <c:pt idx="636">
                  <c:v>41102</c:v>
                </c:pt>
                <c:pt idx="637">
                  <c:v>41103</c:v>
                </c:pt>
                <c:pt idx="638">
                  <c:v>41106</c:v>
                </c:pt>
                <c:pt idx="639">
                  <c:v>41107</c:v>
                </c:pt>
                <c:pt idx="640">
                  <c:v>41108</c:v>
                </c:pt>
                <c:pt idx="641">
                  <c:v>41109</c:v>
                </c:pt>
                <c:pt idx="642">
                  <c:v>41110</c:v>
                </c:pt>
                <c:pt idx="643">
                  <c:v>41113</c:v>
                </c:pt>
                <c:pt idx="644">
                  <c:v>41114</c:v>
                </c:pt>
                <c:pt idx="645">
                  <c:v>41115</c:v>
                </c:pt>
                <c:pt idx="646">
                  <c:v>41116</c:v>
                </c:pt>
                <c:pt idx="647">
                  <c:v>41117</c:v>
                </c:pt>
                <c:pt idx="648">
                  <c:v>41120</c:v>
                </c:pt>
                <c:pt idx="649">
                  <c:v>41121</c:v>
                </c:pt>
                <c:pt idx="650">
                  <c:v>41122</c:v>
                </c:pt>
                <c:pt idx="651">
                  <c:v>41123</c:v>
                </c:pt>
                <c:pt idx="652">
                  <c:v>41124</c:v>
                </c:pt>
                <c:pt idx="653">
                  <c:v>41127</c:v>
                </c:pt>
                <c:pt idx="654">
                  <c:v>41128</c:v>
                </c:pt>
                <c:pt idx="655">
                  <c:v>41129</c:v>
                </c:pt>
                <c:pt idx="656">
                  <c:v>41130</c:v>
                </c:pt>
                <c:pt idx="657">
                  <c:v>41131</c:v>
                </c:pt>
                <c:pt idx="658">
                  <c:v>41134</c:v>
                </c:pt>
                <c:pt idx="659">
                  <c:v>41135</c:v>
                </c:pt>
                <c:pt idx="660">
                  <c:v>41136</c:v>
                </c:pt>
                <c:pt idx="661">
                  <c:v>41137</c:v>
                </c:pt>
                <c:pt idx="662">
                  <c:v>41138</c:v>
                </c:pt>
                <c:pt idx="663">
                  <c:v>41141</c:v>
                </c:pt>
                <c:pt idx="664">
                  <c:v>41142</c:v>
                </c:pt>
                <c:pt idx="665">
                  <c:v>41143</c:v>
                </c:pt>
                <c:pt idx="666">
                  <c:v>41144</c:v>
                </c:pt>
                <c:pt idx="667">
                  <c:v>41145</c:v>
                </c:pt>
                <c:pt idx="668">
                  <c:v>41148</c:v>
                </c:pt>
                <c:pt idx="669">
                  <c:v>41149</c:v>
                </c:pt>
                <c:pt idx="670">
                  <c:v>41150</c:v>
                </c:pt>
                <c:pt idx="671">
                  <c:v>41151</c:v>
                </c:pt>
                <c:pt idx="672">
                  <c:v>41152</c:v>
                </c:pt>
                <c:pt idx="673">
                  <c:v>41156</c:v>
                </c:pt>
                <c:pt idx="674">
                  <c:v>41157</c:v>
                </c:pt>
                <c:pt idx="675">
                  <c:v>41158</c:v>
                </c:pt>
                <c:pt idx="676">
                  <c:v>41159</c:v>
                </c:pt>
                <c:pt idx="677">
                  <c:v>41162</c:v>
                </c:pt>
                <c:pt idx="678">
                  <c:v>41163</c:v>
                </c:pt>
                <c:pt idx="679">
                  <c:v>41164</c:v>
                </c:pt>
                <c:pt idx="680">
                  <c:v>41165</c:v>
                </c:pt>
                <c:pt idx="681">
                  <c:v>41166</c:v>
                </c:pt>
                <c:pt idx="682">
                  <c:v>41169</c:v>
                </c:pt>
                <c:pt idx="683">
                  <c:v>41170</c:v>
                </c:pt>
                <c:pt idx="684">
                  <c:v>41171</c:v>
                </c:pt>
                <c:pt idx="685">
                  <c:v>41172</c:v>
                </c:pt>
                <c:pt idx="686">
                  <c:v>41173</c:v>
                </c:pt>
                <c:pt idx="687">
                  <c:v>41176</c:v>
                </c:pt>
                <c:pt idx="688">
                  <c:v>41177</c:v>
                </c:pt>
                <c:pt idx="689">
                  <c:v>41178</c:v>
                </c:pt>
                <c:pt idx="690">
                  <c:v>41179</c:v>
                </c:pt>
                <c:pt idx="691">
                  <c:v>41180</c:v>
                </c:pt>
                <c:pt idx="692">
                  <c:v>41183</c:v>
                </c:pt>
                <c:pt idx="693">
                  <c:v>41184</c:v>
                </c:pt>
                <c:pt idx="694">
                  <c:v>41185</c:v>
                </c:pt>
                <c:pt idx="695">
                  <c:v>41186</c:v>
                </c:pt>
                <c:pt idx="696">
                  <c:v>41187</c:v>
                </c:pt>
                <c:pt idx="697">
                  <c:v>41190</c:v>
                </c:pt>
                <c:pt idx="698">
                  <c:v>41191</c:v>
                </c:pt>
                <c:pt idx="699">
                  <c:v>41192</c:v>
                </c:pt>
                <c:pt idx="700">
                  <c:v>41193</c:v>
                </c:pt>
                <c:pt idx="701">
                  <c:v>41194</c:v>
                </c:pt>
                <c:pt idx="702">
                  <c:v>41197</c:v>
                </c:pt>
                <c:pt idx="703">
                  <c:v>41198</c:v>
                </c:pt>
                <c:pt idx="704">
                  <c:v>41199</c:v>
                </c:pt>
                <c:pt idx="705">
                  <c:v>41200</c:v>
                </c:pt>
                <c:pt idx="706">
                  <c:v>41201</c:v>
                </c:pt>
                <c:pt idx="707">
                  <c:v>41204</c:v>
                </c:pt>
                <c:pt idx="708">
                  <c:v>41205</c:v>
                </c:pt>
                <c:pt idx="709">
                  <c:v>41206</c:v>
                </c:pt>
                <c:pt idx="710">
                  <c:v>41207</c:v>
                </c:pt>
                <c:pt idx="711">
                  <c:v>41208</c:v>
                </c:pt>
                <c:pt idx="712">
                  <c:v>41213</c:v>
                </c:pt>
                <c:pt idx="713">
                  <c:v>41214</c:v>
                </c:pt>
                <c:pt idx="714">
                  <c:v>41215</c:v>
                </c:pt>
                <c:pt idx="715">
                  <c:v>41218</c:v>
                </c:pt>
                <c:pt idx="716">
                  <c:v>41219</c:v>
                </c:pt>
                <c:pt idx="717">
                  <c:v>41220</c:v>
                </c:pt>
                <c:pt idx="718">
                  <c:v>41221</c:v>
                </c:pt>
                <c:pt idx="719">
                  <c:v>41222</c:v>
                </c:pt>
                <c:pt idx="720">
                  <c:v>41225</c:v>
                </c:pt>
                <c:pt idx="721">
                  <c:v>41226</c:v>
                </c:pt>
                <c:pt idx="722">
                  <c:v>41227</c:v>
                </c:pt>
                <c:pt idx="723">
                  <c:v>41228</c:v>
                </c:pt>
                <c:pt idx="724">
                  <c:v>41229</c:v>
                </c:pt>
                <c:pt idx="725">
                  <c:v>41232</c:v>
                </c:pt>
                <c:pt idx="726">
                  <c:v>41233</c:v>
                </c:pt>
                <c:pt idx="727">
                  <c:v>41234</c:v>
                </c:pt>
                <c:pt idx="728">
                  <c:v>41236</c:v>
                </c:pt>
                <c:pt idx="729">
                  <c:v>41239</c:v>
                </c:pt>
                <c:pt idx="730">
                  <c:v>41240</c:v>
                </c:pt>
                <c:pt idx="731">
                  <c:v>41241</c:v>
                </c:pt>
                <c:pt idx="732">
                  <c:v>41242</c:v>
                </c:pt>
                <c:pt idx="733">
                  <c:v>41243</c:v>
                </c:pt>
                <c:pt idx="734">
                  <c:v>41246</c:v>
                </c:pt>
                <c:pt idx="735">
                  <c:v>41247</c:v>
                </c:pt>
                <c:pt idx="736">
                  <c:v>41248</c:v>
                </c:pt>
                <c:pt idx="737">
                  <c:v>41249</c:v>
                </c:pt>
                <c:pt idx="738">
                  <c:v>41250</c:v>
                </c:pt>
                <c:pt idx="739">
                  <c:v>41253</c:v>
                </c:pt>
                <c:pt idx="740">
                  <c:v>41254</c:v>
                </c:pt>
                <c:pt idx="741">
                  <c:v>41255</c:v>
                </c:pt>
                <c:pt idx="742">
                  <c:v>41256</c:v>
                </c:pt>
                <c:pt idx="743">
                  <c:v>41257</c:v>
                </c:pt>
                <c:pt idx="744">
                  <c:v>41260</c:v>
                </c:pt>
                <c:pt idx="745">
                  <c:v>41261</c:v>
                </c:pt>
                <c:pt idx="746">
                  <c:v>41262</c:v>
                </c:pt>
                <c:pt idx="747">
                  <c:v>41263</c:v>
                </c:pt>
                <c:pt idx="748">
                  <c:v>41264</c:v>
                </c:pt>
                <c:pt idx="749">
                  <c:v>41267</c:v>
                </c:pt>
                <c:pt idx="750">
                  <c:v>41269</c:v>
                </c:pt>
                <c:pt idx="751">
                  <c:v>41270</c:v>
                </c:pt>
                <c:pt idx="752">
                  <c:v>41271</c:v>
                </c:pt>
                <c:pt idx="753">
                  <c:v>41274</c:v>
                </c:pt>
                <c:pt idx="754">
                  <c:v>41276</c:v>
                </c:pt>
                <c:pt idx="755">
                  <c:v>41277</c:v>
                </c:pt>
                <c:pt idx="756">
                  <c:v>41278</c:v>
                </c:pt>
                <c:pt idx="757">
                  <c:v>41281</c:v>
                </c:pt>
                <c:pt idx="758">
                  <c:v>41282</c:v>
                </c:pt>
                <c:pt idx="759">
                  <c:v>41283</c:v>
                </c:pt>
                <c:pt idx="760">
                  <c:v>41284</c:v>
                </c:pt>
                <c:pt idx="761">
                  <c:v>41285</c:v>
                </c:pt>
                <c:pt idx="762">
                  <c:v>41288</c:v>
                </c:pt>
                <c:pt idx="763">
                  <c:v>41289</c:v>
                </c:pt>
                <c:pt idx="764">
                  <c:v>41290</c:v>
                </c:pt>
                <c:pt idx="765">
                  <c:v>41291</c:v>
                </c:pt>
                <c:pt idx="766">
                  <c:v>41292</c:v>
                </c:pt>
                <c:pt idx="767">
                  <c:v>41296</c:v>
                </c:pt>
                <c:pt idx="768">
                  <c:v>41297</c:v>
                </c:pt>
                <c:pt idx="769">
                  <c:v>41298</c:v>
                </c:pt>
                <c:pt idx="770">
                  <c:v>41299</c:v>
                </c:pt>
                <c:pt idx="771">
                  <c:v>41302</c:v>
                </c:pt>
                <c:pt idx="772">
                  <c:v>41303</c:v>
                </c:pt>
                <c:pt idx="773">
                  <c:v>41304</c:v>
                </c:pt>
                <c:pt idx="774">
                  <c:v>41305</c:v>
                </c:pt>
                <c:pt idx="775">
                  <c:v>41306</c:v>
                </c:pt>
                <c:pt idx="776">
                  <c:v>41309</c:v>
                </c:pt>
                <c:pt idx="777">
                  <c:v>41310</c:v>
                </c:pt>
                <c:pt idx="778">
                  <c:v>41311</c:v>
                </c:pt>
                <c:pt idx="779">
                  <c:v>41312</c:v>
                </c:pt>
                <c:pt idx="780">
                  <c:v>41313</c:v>
                </c:pt>
                <c:pt idx="781">
                  <c:v>41316</c:v>
                </c:pt>
                <c:pt idx="782">
                  <c:v>41317</c:v>
                </c:pt>
                <c:pt idx="783">
                  <c:v>41318</c:v>
                </c:pt>
                <c:pt idx="784">
                  <c:v>41319</c:v>
                </c:pt>
                <c:pt idx="785">
                  <c:v>41320</c:v>
                </c:pt>
                <c:pt idx="786">
                  <c:v>41324</c:v>
                </c:pt>
                <c:pt idx="787">
                  <c:v>41325</c:v>
                </c:pt>
                <c:pt idx="788">
                  <c:v>41326</c:v>
                </c:pt>
                <c:pt idx="789">
                  <c:v>41327</c:v>
                </c:pt>
                <c:pt idx="790">
                  <c:v>41330</c:v>
                </c:pt>
                <c:pt idx="791">
                  <c:v>41331</c:v>
                </c:pt>
                <c:pt idx="792">
                  <c:v>41332</c:v>
                </c:pt>
                <c:pt idx="793">
                  <c:v>41333</c:v>
                </c:pt>
                <c:pt idx="794">
                  <c:v>41334</c:v>
                </c:pt>
                <c:pt idx="795">
                  <c:v>41337</c:v>
                </c:pt>
                <c:pt idx="796">
                  <c:v>41338</c:v>
                </c:pt>
                <c:pt idx="797">
                  <c:v>41339</c:v>
                </c:pt>
                <c:pt idx="798">
                  <c:v>41340</c:v>
                </c:pt>
                <c:pt idx="799">
                  <c:v>41341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41351</c:v>
                </c:pt>
                <c:pt idx="806">
                  <c:v>41352</c:v>
                </c:pt>
                <c:pt idx="807">
                  <c:v>41353</c:v>
                </c:pt>
                <c:pt idx="808">
                  <c:v>41354</c:v>
                </c:pt>
                <c:pt idx="809">
                  <c:v>41355</c:v>
                </c:pt>
                <c:pt idx="810">
                  <c:v>41358</c:v>
                </c:pt>
                <c:pt idx="811">
                  <c:v>41359</c:v>
                </c:pt>
                <c:pt idx="812">
                  <c:v>41360</c:v>
                </c:pt>
                <c:pt idx="813">
                  <c:v>41361</c:v>
                </c:pt>
                <c:pt idx="814">
                  <c:v>41365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41400</c:v>
                </c:pt>
                <c:pt idx="840">
                  <c:v>41401</c:v>
                </c:pt>
                <c:pt idx="841">
                  <c:v>41402</c:v>
                </c:pt>
                <c:pt idx="842">
                  <c:v>41403</c:v>
                </c:pt>
                <c:pt idx="843">
                  <c:v>41404</c:v>
                </c:pt>
                <c:pt idx="844">
                  <c:v>41407</c:v>
                </c:pt>
                <c:pt idx="845">
                  <c:v>41408</c:v>
                </c:pt>
                <c:pt idx="846">
                  <c:v>41409</c:v>
                </c:pt>
                <c:pt idx="847">
                  <c:v>41410</c:v>
                </c:pt>
                <c:pt idx="848">
                  <c:v>41411</c:v>
                </c:pt>
                <c:pt idx="849">
                  <c:v>41414</c:v>
                </c:pt>
                <c:pt idx="850">
                  <c:v>41415</c:v>
                </c:pt>
                <c:pt idx="851">
                  <c:v>41416</c:v>
                </c:pt>
                <c:pt idx="852">
                  <c:v>41417</c:v>
                </c:pt>
                <c:pt idx="853">
                  <c:v>41418</c:v>
                </c:pt>
                <c:pt idx="854">
                  <c:v>41422</c:v>
                </c:pt>
                <c:pt idx="855">
                  <c:v>41423</c:v>
                </c:pt>
                <c:pt idx="856">
                  <c:v>41424</c:v>
                </c:pt>
                <c:pt idx="857">
                  <c:v>41425</c:v>
                </c:pt>
                <c:pt idx="858">
                  <c:v>41428</c:v>
                </c:pt>
                <c:pt idx="859">
                  <c:v>41429</c:v>
                </c:pt>
                <c:pt idx="860">
                  <c:v>41430</c:v>
                </c:pt>
                <c:pt idx="861">
                  <c:v>41431</c:v>
                </c:pt>
                <c:pt idx="862">
                  <c:v>41432</c:v>
                </c:pt>
                <c:pt idx="863">
                  <c:v>41435</c:v>
                </c:pt>
                <c:pt idx="864">
                  <c:v>41436</c:v>
                </c:pt>
                <c:pt idx="865">
                  <c:v>41437</c:v>
                </c:pt>
                <c:pt idx="866">
                  <c:v>41438</c:v>
                </c:pt>
                <c:pt idx="867">
                  <c:v>41439</c:v>
                </c:pt>
                <c:pt idx="868">
                  <c:v>41442</c:v>
                </c:pt>
                <c:pt idx="869">
                  <c:v>41443</c:v>
                </c:pt>
                <c:pt idx="870">
                  <c:v>41444</c:v>
                </c:pt>
                <c:pt idx="871">
                  <c:v>41445</c:v>
                </c:pt>
                <c:pt idx="872">
                  <c:v>41446</c:v>
                </c:pt>
                <c:pt idx="873">
                  <c:v>41449</c:v>
                </c:pt>
                <c:pt idx="874">
                  <c:v>41450</c:v>
                </c:pt>
                <c:pt idx="875">
                  <c:v>41451</c:v>
                </c:pt>
                <c:pt idx="876">
                  <c:v>41452</c:v>
                </c:pt>
                <c:pt idx="877">
                  <c:v>41453</c:v>
                </c:pt>
                <c:pt idx="878">
                  <c:v>41456</c:v>
                </c:pt>
                <c:pt idx="879">
                  <c:v>41457</c:v>
                </c:pt>
                <c:pt idx="880">
                  <c:v>41458</c:v>
                </c:pt>
                <c:pt idx="881">
                  <c:v>41460</c:v>
                </c:pt>
                <c:pt idx="882">
                  <c:v>41463</c:v>
                </c:pt>
                <c:pt idx="883">
                  <c:v>41464</c:v>
                </c:pt>
                <c:pt idx="884">
                  <c:v>41465</c:v>
                </c:pt>
                <c:pt idx="885">
                  <c:v>41466</c:v>
                </c:pt>
                <c:pt idx="886">
                  <c:v>41467</c:v>
                </c:pt>
                <c:pt idx="887">
                  <c:v>41470</c:v>
                </c:pt>
                <c:pt idx="888">
                  <c:v>41471</c:v>
                </c:pt>
                <c:pt idx="889">
                  <c:v>41472</c:v>
                </c:pt>
                <c:pt idx="890">
                  <c:v>41473</c:v>
                </c:pt>
                <c:pt idx="891">
                  <c:v>41474</c:v>
                </c:pt>
                <c:pt idx="892">
                  <c:v>41477</c:v>
                </c:pt>
                <c:pt idx="893">
                  <c:v>41478</c:v>
                </c:pt>
                <c:pt idx="894">
                  <c:v>41479</c:v>
                </c:pt>
                <c:pt idx="895">
                  <c:v>41480</c:v>
                </c:pt>
                <c:pt idx="896">
                  <c:v>41481</c:v>
                </c:pt>
                <c:pt idx="897">
                  <c:v>41484</c:v>
                </c:pt>
                <c:pt idx="898">
                  <c:v>41485</c:v>
                </c:pt>
                <c:pt idx="899">
                  <c:v>41486</c:v>
                </c:pt>
                <c:pt idx="900">
                  <c:v>41487</c:v>
                </c:pt>
                <c:pt idx="901">
                  <c:v>41488</c:v>
                </c:pt>
                <c:pt idx="902">
                  <c:v>41491</c:v>
                </c:pt>
                <c:pt idx="903">
                  <c:v>41492</c:v>
                </c:pt>
                <c:pt idx="904">
                  <c:v>41493</c:v>
                </c:pt>
                <c:pt idx="905">
                  <c:v>41494</c:v>
                </c:pt>
                <c:pt idx="906">
                  <c:v>41495</c:v>
                </c:pt>
                <c:pt idx="907">
                  <c:v>41498</c:v>
                </c:pt>
                <c:pt idx="908">
                  <c:v>41499</c:v>
                </c:pt>
                <c:pt idx="909">
                  <c:v>41500</c:v>
                </c:pt>
                <c:pt idx="910">
                  <c:v>41501</c:v>
                </c:pt>
                <c:pt idx="911">
                  <c:v>41502</c:v>
                </c:pt>
                <c:pt idx="912">
                  <c:v>41505</c:v>
                </c:pt>
                <c:pt idx="913">
                  <c:v>41506</c:v>
                </c:pt>
                <c:pt idx="914">
                  <c:v>41507</c:v>
                </c:pt>
                <c:pt idx="915">
                  <c:v>41508</c:v>
                </c:pt>
                <c:pt idx="916">
                  <c:v>41509</c:v>
                </c:pt>
                <c:pt idx="917">
                  <c:v>41512</c:v>
                </c:pt>
                <c:pt idx="918">
                  <c:v>41513</c:v>
                </c:pt>
                <c:pt idx="919">
                  <c:v>41514</c:v>
                </c:pt>
                <c:pt idx="920">
                  <c:v>41515</c:v>
                </c:pt>
                <c:pt idx="921">
                  <c:v>41516</c:v>
                </c:pt>
                <c:pt idx="922">
                  <c:v>41520</c:v>
                </c:pt>
                <c:pt idx="923">
                  <c:v>41521</c:v>
                </c:pt>
                <c:pt idx="924">
                  <c:v>41522</c:v>
                </c:pt>
                <c:pt idx="925">
                  <c:v>41523</c:v>
                </c:pt>
                <c:pt idx="926">
                  <c:v>41526</c:v>
                </c:pt>
                <c:pt idx="927">
                  <c:v>41527</c:v>
                </c:pt>
                <c:pt idx="928">
                  <c:v>41528</c:v>
                </c:pt>
                <c:pt idx="929">
                  <c:v>41529</c:v>
                </c:pt>
                <c:pt idx="930">
                  <c:v>41530</c:v>
                </c:pt>
                <c:pt idx="931">
                  <c:v>41533</c:v>
                </c:pt>
                <c:pt idx="932">
                  <c:v>41534</c:v>
                </c:pt>
                <c:pt idx="933">
                  <c:v>41535</c:v>
                </c:pt>
                <c:pt idx="934">
                  <c:v>41536</c:v>
                </c:pt>
                <c:pt idx="935">
                  <c:v>41537</c:v>
                </c:pt>
                <c:pt idx="936">
                  <c:v>41540</c:v>
                </c:pt>
                <c:pt idx="937">
                  <c:v>41541</c:v>
                </c:pt>
                <c:pt idx="938">
                  <c:v>41542</c:v>
                </c:pt>
                <c:pt idx="939">
                  <c:v>41543</c:v>
                </c:pt>
                <c:pt idx="940">
                  <c:v>41544</c:v>
                </c:pt>
                <c:pt idx="941">
                  <c:v>41547</c:v>
                </c:pt>
                <c:pt idx="942">
                  <c:v>41548</c:v>
                </c:pt>
                <c:pt idx="943">
                  <c:v>41549</c:v>
                </c:pt>
                <c:pt idx="944">
                  <c:v>41550</c:v>
                </c:pt>
                <c:pt idx="945">
                  <c:v>41551</c:v>
                </c:pt>
                <c:pt idx="946">
                  <c:v>41554</c:v>
                </c:pt>
                <c:pt idx="947">
                  <c:v>41555</c:v>
                </c:pt>
                <c:pt idx="948">
                  <c:v>41556</c:v>
                </c:pt>
                <c:pt idx="949">
                  <c:v>41557</c:v>
                </c:pt>
                <c:pt idx="950">
                  <c:v>41558</c:v>
                </c:pt>
                <c:pt idx="951">
                  <c:v>41561</c:v>
                </c:pt>
                <c:pt idx="952">
                  <c:v>41562</c:v>
                </c:pt>
                <c:pt idx="953">
                  <c:v>41563</c:v>
                </c:pt>
                <c:pt idx="954">
                  <c:v>41564</c:v>
                </c:pt>
                <c:pt idx="955">
                  <c:v>41565</c:v>
                </c:pt>
                <c:pt idx="956">
                  <c:v>41568</c:v>
                </c:pt>
                <c:pt idx="957">
                  <c:v>41569</c:v>
                </c:pt>
                <c:pt idx="958">
                  <c:v>41570</c:v>
                </c:pt>
                <c:pt idx="959">
                  <c:v>41571</c:v>
                </c:pt>
                <c:pt idx="960">
                  <c:v>41572</c:v>
                </c:pt>
                <c:pt idx="961">
                  <c:v>41575</c:v>
                </c:pt>
                <c:pt idx="962">
                  <c:v>41576</c:v>
                </c:pt>
                <c:pt idx="963">
                  <c:v>41577</c:v>
                </c:pt>
                <c:pt idx="964">
                  <c:v>41578</c:v>
                </c:pt>
                <c:pt idx="965">
                  <c:v>41579</c:v>
                </c:pt>
                <c:pt idx="966">
                  <c:v>41582</c:v>
                </c:pt>
                <c:pt idx="967">
                  <c:v>41583</c:v>
                </c:pt>
                <c:pt idx="968">
                  <c:v>41584</c:v>
                </c:pt>
                <c:pt idx="969">
                  <c:v>41585</c:v>
                </c:pt>
                <c:pt idx="970">
                  <c:v>41586</c:v>
                </c:pt>
                <c:pt idx="971">
                  <c:v>41589</c:v>
                </c:pt>
                <c:pt idx="972">
                  <c:v>41590</c:v>
                </c:pt>
                <c:pt idx="973">
                  <c:v>41591</c:v>
                </c:pt>
                <c:pt idx="974">
                  <c:v>41592</c:v>
                </c:pt>
                <c:pt idx="975">
                  <c:v>41593</c:v>
                </c:pt>
                <c:pt idx="976">
                  <c:v>41596</c:v>
                </c:pt>
                <c:pt idx="977">
                  <c:v>41597</c:v>
                </c:pt>
                <c:pt idx="978">
                  <c:v>41598</c:v>
                </c:pt>
                <c:pt idx="979">
                  <c:v>41599</c:v>
                </c:pt>
                <c:pt idx="980">
                  <c:v>41600</c:v>
                </c:pt>
                <c:pt idx="981">
                  <c:v>41603</c:v>
                </c:pt>
                <c:pt idx="982">
                  <c:v>41604</c:v>
                </c:pt>
                <c:pt idx="983">
                  <c:v>41605</c:v>
                </c:pt>
                <c:pt idx="984">
                  <c:v>41607</c:v>
                </c:pt>
                <c:pt idx="985">
                  <c:v>41610</c:v>
                </c:pt>
                <c:pt idx="986">
                  <c:v>41611</c:v>
                </c:pt>
                <c:pt idx="987">
                  <c:v>41612</c:v>
                </c:pt>
                <c:pt idx="988">
                  <c:v>41613</c:v>
                </c:pt>
                <c:pt idx="989">
                  <c:v>41614</c:v>
                </c:pt>
                <c:pt idx="990">
                  <c:v>41617</c:v>
                </c:pt>
                <c:pt idx="991">
                  <c:v>41618</c:v>
                </c:pt>
                <c:pt idx="992">
                  <c:v>41619</c:v>
                </c:pt>
                <c:pt idx="993">
                  <c:v>41620</c:v>
                </c:pt>
                <c:pt idx="994">
                  <c:v>41621</c:v>
                </c:pt>
                <c:pt idx="995">
                  <c:v>41624</c:v>
                </c:pt>
                <c:pt idx="996">
                  <c:v>41625</c:v>
                </c:pt>
                <c:pt idx="997">
                  <c:v>41626</c:v>
                </c:pt>
                <c:pt idx="998">
                  <c:v>41627</c:v>
                </c:pt>
                <c:pt idx="999">
                  <c:v>41628</c:v>
                </c:pt>
                <c:pt idx="1000">
                  <c:v>41631</c:v>
                </c:pt>
                <c:pt idx="1001">
                  <c:v>41632</c:v>
                </c:pt>
                <c:pt idx="1002">
                  <c:v>41634</c:v>
                </c:pt>
                <c:pt idx="1003">
                  <c:v>41635</c:v>
                </c:pt>
                <c:pt idx="1004">
                  <c:v>41638</c:v>
                </c:pt>
                <c:pt idx="1005">
                  <c:v>41639</c:v>
                </c:pt>
                <c:pt idx="1006">
                  <c:v>41641</c:v>
                </c:pt>
                <c:pt idx="1007">
                  <c:v>41642</c:v>
                </c:pt>
                <c:pt idx="1008">
                  <c:v>41645</c:v>
                </c:pt>
                <c:pt idx="1009">
                  <c:v>41646</c:v>
                </c:pt>
                <c:pt idx="1010">
                  <c:v>41647</c:v>
                </c:pt>
                <c:pt idx="1011">
                  <c:v>41648</c:v>
                </c:pt>
                <c:pt idx="1012">
                  <c:v>41649</c:v>
                </c:pt>
                <c:pt idx="1013">
                  <c:v>41652</c:v>
                </c:pt>
                <c:pt idx="1014">
                  <c:v>41653</c:v>
                </c:pt>
                <c:pt idx="1015">
                  <c:v>41654</c:v>
                </c:pt>
                <c:pt idx="1016">
                  <c:v>41655</c:v>
                </c:pt>
                <c:pt idx="1017">
                  <c:v>41656</c:v>
                </c:pt>
                <c:pt idx="1018">
                  <c:v>41660</c:v>
                </c:pt>
                <c:pt idx="1019">
                  <c:v>41661</c:v>
                </c:pt>
                <c:pt idx="1020">
                  <c:v>41662</c:v>
                </c:pt>
                <c:pt idx="1021">
                  <c:v>41663</c:v>
                </c:pt>
                <c:pt idx="1022">
                  <c:v>41666</c:v>
                </c:pt>
                <c:pt idx="1023">
                  <c:v>41667</c:v>
                </c:pt>
                <c:pt idx="1024">
                  <c:v>41668</c:v>
                </c:pt>
                <c:pt idx="1025">
                  <c:v>41669</c:v>
                </c:pt>
                <c:pt idx="1026">
                  <c:v>41670</c:v>
                </c:pt>
                <c:pt idx="1027">
                  <c:v>41673</c:v>
                </c:pt>
                <c:pt idx="1028">
                  <c:v>41674</c:v>
                </c:pt>
                <c:pt idx="1029">
                  <c:v>41675</c:v>
                </c:pt>
                <c:pt idx="1030">
                  <c:v>41676</c:v>
                </c:pt>
                <c:pt idx="1031">
                  <c:v>41677</c:v>
                </c:pt>
                <c:pt idx="1032">
                  <c:v>41680</c:v>
                </c:pt>
                <c:pt idx="1033">
                  <c:v>41681</c:v>
                </c:pt>
                <c:pt idx="1034">
                  <c:v>41682</c:v>
                </c:pt>
                <c:pt idx="1035">
                  <c:v>41683</c:v>
                </c:pt>
                <c:pt idx="1036">
                  <c:v>41684</c:v>
                </c:pt>
                <c:pt idx="1037">
                  <c:v>41688</c:v>
                </c:pt>
                <c:pt idx="1038">
                  <c:v>41689</c:v>
                </c:pt>
                <c:pt idx="1039">
                  <c:v>41690</c:v>
                </c:pt>
                <c:pt idx="1040">
                  <c:v>41691</c:v>
                </c:pt>
                <c:pt idx="1041">
                  <c:v>41694</c:v>
                </c:pt>
                <c:pt idx="1042">
                  <c:v>41695</c:v>
                </c:pt>
                <c:pt idx="1043">
                  <c:v>41696</c:v>
                </c:pt>
                <c:pt idx="1044">
                  <c:v>41697</c:v>
                </c:pt>
                <c:pt idx="1045">
                  <c:v>41698</c:v>
                </c:pt>
                <c:pt idx="1046">
                  <c:v>41701</c:v>
                </c:pt>
                <c:pt idx="1047">
                  <c:v>41702</c:v>
                </c:pt>
                <c:pt idx="1048">
                  <c:v>41703</c:v>
                </c:pt>
                <c:pt idx="1049">
                  <c:v>41704</c:v>
                </c:pt>
                <c:pt idx="1050">
                  <c:v>41705</c:v>
                </c:pt>
                <c:pt idx="1051">
                  <c:v>41708</c:v>
                </c:pt>
                <c:pt idx="1052">
                  <c:v>41709</c:v>
                </c:pt>
                <c:pt idx="1053">
                  <c:v>41710</c:v>
                </c:pt>
                <c:pt idx="1054">
                  <c:v>41711</c:v>
                </c:pt>
                <c:pt idx="1055">
                  <c:v>41712</c:v>
                </c:pt>
                <c:pt idx="1056">
                  <c:v>41715</c:v>
                </c:pt>
                <c:pt idx="1057">
                  <c:v>41716</c:v>
                </c:pt>
                <c:pt idx="1058">
                  <c:v>41717</c:v>
                </c:pt>
                <c:pt idx="1059">
                  <c:v>41718</c:v>
                </c:pt>
                <c:pt idx="1060">
                  <c:v>41719</c:v>
                </c:pt>
                <c:pt idx="1061">
                  <c:v>41722</c:v>
                </c:pt>
                <c:pt idx="1062">
                  <c:v>41723</c:v>
                </c:pt>
                <c:pt idx="1063">
                  <c:v>41724</c:v>
                </c:pt>
                <c:pt idx="1064">
                  <c:v>41725</c:v>
                </c:pt>
                <c:pt idx="1065">
                  <c:v>41726</c:v>
                </c:pt>
                <c:pt idx="1066">
                  <c:v>41729</c:v>
                </c:pt>
                <c:pt idx="1067">
                  <c:v>41730</c:v>
                </c:pt>
                <c:pt idx="1068">
                  <c:v>41731</c:v>
                </c:pt>
                <c:pt idx="1069">
                  <c:v>41732</c:v>
                </c:pt>
                <c:pt idx="1070">
                  <c:v>41733</c:v>
                </c:pt>
                <c:pt idx="1071">
                  <c:v>41736</c:v>
                </c:pt>
                <c:pt idx="1072">
                  <c:v>41737</c:v>
                </c:pt>
                <c:pt idx="1073">
                  <c:v>41738</c:v>
                </c:pt>
                <c:pt idx="1074">
                  <c:v>41739</c:v>
                </c:pt>
                <c:pt idx="1075">
                  <c:v>41740</c:v>
                </c:pt>
                <c:pt idx="1076">
                  <c:v>41743</c:v>
                </c:pt>
                <c:pt idx="1077">
                  <c:v>41744</c:v>
                </c:pt>
                <c:pt idx="1078">
                  <c:v>41745</c:v>
                </c:pt>
                <c:pt idx="1079">
                  <c:v>41746</c:v>
                </c:pt>
                <c:pt idx="1080">
                  <c:v>41750</c:v>
                </c:pt>
                <c:pt idx="1081">
                  <c:v>41751</c:v>
                </c:pt>
                <c:pt idx="1082">
                  <c:v>41752</c:v>
                </c:pt>
                <c:pt idx="1083">
                  <c:v>41753</c:v>
                </c:pt>
                <c:pt idx="1084">
                  <c:v>41754</c:v>
                </c:pt>
                <c:pt idx="1085">
                  <c:v>41757</c:v>
                </c:pt>
                <c:pt idx="1086">
                  <c:v>41758</c:v>
                </c:pt>
                <c:pt idx="1087">
                  <c:v>41759</c:v>
                </c:pt>
                <c:pt idx="1088">
                  <c:v>41760</c:v>
                </c:pt>
                <c:pt idx="1089">
                  <c:v>41761</c:v>
                </c:pt>
                <c:pt idx="1090">
                  <c:v>41764</c:v>
                </c:pt>
                <c:pt idx="1091">
                  <c:v>41765</c:v>
                </c:pt>
                <c:pt idx="1092">
                  <c:v>41766</c:v>
                </c:pt>
                <c:pt idx="1093">
                  <c:v>41767</c:v>
                </c:pt>
                <c:pt idx="1094">
                  <c:v>41768</c:v>
                </c:pt>
                <c:pt idx="1095">
                  <c:v>41771</c:v>
                </c:pt>
                <c:pt idx="1096">
                  <c:v>41772</c:v>
                </c:pt>
                <c:pt idx="1097">
                  <c:v>41773</c:v>
                </c:pt>
                <c:pt idx="1098">
                  <c:v>41774</c:v>
                </c:pt>
                <c:pt idx="1099">
                  <c:v>41775</c:v>
                </c:pt>
                <c:pt idx="1100">
                  <c:v>41778</c:v>
                </c:pt>
                <c:pt idx="1101">
                  <c:v>41779</c:v>
                </c:pt>
                <c:pt idx="1102">
                  <c:v>41780</c:v>
                </c:pt>
                <c:pt idx="1103">
                  <c:v>41781</c:v>
                </c:pt>
                <c:pt idx="1104">
                  <c:v>41782</c:v>
                </c:pt>
                <c:pt idx="1105">
                  <c:v>41786</c:v>
                </c:pt>
                <c:pt idx="1106">
                  <c:v>41787</c:v>
                </c:pt>
                <c:pt idx="1107">
                  <c:v>41788</c:v>
                </c:pt>
                <c:pt idx="1108">
                  <c:v>41789</c:v>
                </c:pt>
                <c:pt idx="1109">
                  <c:v>41792</c:v>
                </c:pt>
                <c:pt idx="1110">
                  <c:v>41793</c:v>
                </c:pt>
                <c:pt idx="1111">
                  <c:v>41794</c:v>
                </c:pt>
                <c:pt idx="1112">
                  <c:v>41795</c:v>
                </c:pt>
                <c:pt idx="1113">
                  <c:v>41796</c:v>
                </c:pt>
                <c:pt idx="1114">
                  <c:v>41799</c:v>
                </c:pt>
                <c:pt idx="1115">
                  <c:v>41800</c:v>
                </c:pt>
                <c:pt idx="1116">
                  <c:v>41801</c:v>
                </c:pt>
                <c:pt idx="1117">
                  <c:v>41802</c:v>
                </c:pt>
                <c:pt idx="1118">
                  <c:v>41803</c:v>
                </c:pt>
                <c:pt idx="1119">
                  <c:v>41806</c:v>
                </c:pt>
                <c:pt idx="1120">
                  <c:v>41807</c:v>
                </c:pt>
                <c:pt idx="1121">
                  <c:v>41808</c:v>
                </c:pt>
                <c:pt idx="1122">
                  <c:v>41809</c:v>
                </c:pt>
                <c:pt idx="1123">
                  <c:v>41810</c:v>
                </c:pt>
                <c:pt idx="1124">
                  <c:v>41813</c:v>
                </c:pt>
                <c:pt idx="1125">
                  <c:v>41814</c:v>
                </c:pt>
                <c:pt idx="1126">
                  <c:v>41815</c:v>
                </c:pt>
                <c:pt idx="1127">
                  <c:v>41816</c:v>
                </c:pt>
                <c:pt idx="1128">
                  <c:v>41817</c:v>
                </c:pt>
                <c:pt idx="1129">
                  <c:v>41820</c:v>
                </c:pt>
                <c:pt idx="1130">
                  <c:v>41821</c:v>
                </c:pt>
                <c:pt idx="1131">
                  <c:v>41822</c:v>
                </c:pt>
                <c:pt idx="1132">
                  <c:v>41823</c:v>
                </c:pt>
                <c:pt idx="1133">
                  <c:v>41827</c:v>
                </c:pt>
                <c:pt idx="1134">
                  <c:v>41828</c:v>
                </c:pt>
                <c:pt idx="1135">
                  <c:v>41829</c:v>
                </c:pt>
                <c:pt idx="1136">
                  <c:v>41830</c:v>
                </c:pt>
                <c:pt idx="1137">
                  <c:v>41831</c:v>
                </c:pt>
                <c:pt idx="1138">
                  <c:v>41834</c:v>
                </c:pt>
                <c:pt idx="1139">
                  <c:v>41835</c:v>
                </c:pt>
                <c:pt idx="1140">
                  <c:v>41836</c:v>
                </c:pt>
                <c:pt idx="1141">
                  <c:v>41837</c:v>
                </c:pt>
                <c:pt idx="1142">
                  <c:v>41838</c:v>
                </c:pt>
                <c:pt idx="1143">
                  <c:v>41841</c:v>
                </c:pt>
                <c:pt idx="1144">
                  <c:v>41842</c:v>
                </c:pt>
                <c:pt idx="1145">
                  <c:v>41843</c:v>
                </c:pt>
                <c:pt idx="1146">
                  <c:v>41844</c:v>
                </c:pt>
                <c:pt idx="1147">
                  <c:v>41845</c:v>
                </c:pt>
                <c:pt idx="1148">
                  <c:v>41848</c:v>
                </c:pt>
                <c:pt idx="1149">
                  <c:v>41849</c:v>
                </c:pt>
                <c:pt idx="1150">
                  <c:v>41850</c:v>
                </c:pt>
                <c:pt idx="1151">
                  <c:v>41851</c:v>
                </c:pt>
                <c:pt idx="1152">
                  <c:v>41852</c:v>
                </c:pt>
                <c:pt idx="1153">
                  <c:v>41855</c:v>
                </c:pt>
                <c:pt idx="1154">
                  <c:v>41856</c:v>
                </c:pt>
                <c:pt idx="1155">
                  <c:v>41857</c:v>
                </c:pt>
                <c:pt idx="1156">
                  <c:v>41858</c:v>
                </c:pt>
                <c:pt idx="1157">
                  <c:v>41859</c:v>
                </c:pt>
                <c:pt idx="1158">
                  <c:v>41862</c:v>
                </c:pt>
                <c:pt idx="1159">
                  <c:v>41863</c:v>
                </c:pt>
                <c:pt idx="1160">
                  <c:v>41864</c:v>
                </c:pt>
                <c:pt idx="1161">
                  <c:v>41865</c:v>
                </c:pt>
                <c:pt idx="1162">
                  <c:v>41866</c:v>
                </c:pt>
                <c:pt idx="1163">
                  <c:v>41869</c:v>
                </c:pt>
                <c:pt idx="1164">
                  <c:v>41870</c:v>
                </c:pt>
                <c:pt idx="1165">
                  <c:v>41871</c:v>
                </c:pt>
                <c:pt idx="1166">
                  <c:v>41872</c:v>
                </c:pt>
                <c:pt idx="1167">
                  <c:v>41873</c:v>
                </c:pt>
                <c:pt idx="1168">
                  <c:v>41876</c:v>
                </c:pt>
                <c:pt idx="1169">
                  <c:v>41877</c:v>
                </c:pt>
                <c:pt idx="1170">
                  <c:v>41878</c:v>
                </c:pt>
                <c:pt idx="1171">
                  <c:v>41879</c:v>
                </c:pt>
                <c:pt idx="1172">
                  <c:v>41880</c:v>
                </c:pt>
                <c:pt idx="1173">
                  <c:v>41884</c:v>
                </c:pt>
                <c:pt idx="1174">
                  <c:v>41885</c:v>
                </c:pt>
                <c:pt idx="1175">
                  <c:v>41886</c:v>
                </c:pt>
                <c:pt idx="1176">
                  <c:v>41887</c:v>
                </c:pt>
                <c:pt idx="1177">
                  <c:v>41890</c:v>
                </c:pt>
                <c:pt idx="1178">
                  <c:v>41891</c:v>
                </c:pt>
                <c:pt idx="1179">
                  <c:v>41892</c:v>
                </c:pt>
                <c:pt idx="1180">
                  <c:v>41893</c:v>
                </c:pt>
                <c:pt idx="1181">
                  <c:v>41894</c:v>
                </c:pt>
                <c:pt idx="1182">
                  <c:v>41897</c:v>
                </c:pt>
                <c:pt idx="1183">
                  <c:v>41898</c:v>
                </c:pt>
                <c:pt idx="1184">
                  <c:v>41899</c:v>
                </c:pt>
                <c:pt idx="1185">
                  <c:v>41900</c:v>
                </c:pt>
                <c:pt idx="1186">
                  <c:v>41901</c:v>
                </c:pt>
                <c:pt idx="1187">
                  <c:v>41904</c:v>
                </c:pt>
                <c:pt idx="1188">
                  <c:v>41905</c:v>
                </c:pt>
                <c:pt idx="1189">
                  <c:v>41906</c:v>
                </c:pt>
                <c:pt idx="1190">
                  <c:v>41907</c:v>
                </c:pt>
                <c:pt idx="1191">
                  <c:v>41908</c:v>
                </c:pt>
                <c:pt idx="1192">
                  <c:v>41911</c:v>
                </c:pt>
                <c:pt idx="1193">
                  <c:v>41912</c:v>
                </c:pt>
                <c:pt idx="1194">
                  <c:v>41913</c:v>
                </c:pt>
                <c:pt idx="1195">
                  <c:v>41914</c:v>
                </c:pt>
                <c:pt idx="1196">
                  <c:v>41915</c:v>
                </c:pt>
                <c:pt idx="1197">
                  <c:v>41918</c:v>
                </c:pt>
                <c:pt idx="1198">
                  <c:v>41919</c:v>
                </c:pt>
                <c:pt idx="1199">
                  <c:v>41920</c:v>
                </c:pt>
                <c:pt idx="1200">
                  <c:v>41921</c:v>
                </c:pt>
                <c:pt idx="1201">
                  <c:v>41922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41929</c:v>
                </c:pt>
                <c:pt idx="1207">
                  <c:v>41932</c:v>
                </c:pt>
                <c:pt idx="1208">
                  <c:v>41933</c:v>
                </c:pt>
                <c:pt idx="1209">
                  <c:v>41934</c:v>
                </c:pt>
                <c:pt idx="1210">
                  <c:v>41935</c:v>
                </c:pt>
                <c:pt idx="1211">
                  <c:v>41936</c:v>
                </c:pt>
                <c:pt idx="1212">
                  <c:v>41939</c:v>
                </c:pt>
                <c:pt idx="1213">
                  <c:v>41940</c:v>
                </c:pt>
                <c:pt idx="1214">
                  <c:v>41941</c:v>
                </c:pt>
                <c:pt idx="1215">
                  <c:v>41942</c:v>
                </c:pt>
                <c:pt idx="1216">
                  <c:v>41943</c:v>
                </c:pt>
                <c:pt idx="1217">
                  <c:v>41946</c:v>
                </c:pt>
                <c:pt idx="1218">
                  <c:v>41947</c:v>
                </c:pt>
                <c:pt idx="1219">
                  <c:v>41948</c:v>
                </c:pt>
                <c:pt idx="1220">
                  <c:v>41949</c:v>
                </c:pt>
                <c:pt idx="1221">
                  <c:v>41950</c:v>
                </c:pt>
                <c:pt idx="1222">
                  <c:v>41953</c:v>
                </c:pt>
                <c:pt idx="1223">
                  <c:v>41954</c:v>
                </c:pt>
                <c:pt idx="1224">
                  <c:v>41955</c:v>
                </c:pt>
                <c:pt idx="1225">
                  <c:v>41956</c:v>
                </c:pt>
                <c:pt idx="1226">
                  <c:v>41957</c:v>
                </c:pt>
                <c:pt idx="1227">
                  <c:v>41960</c:v>
                </c:pt>
                <c:pt idx="1228">
                  <c:v>41961</c:v>
                </c:pt>
                <c:pt idx="1229">
                  <c:v>41962</c:v>
                </c:pt>
                <c:pt idx="1230">
                  <c:v>41963</c:v>
                </c:pt>
                <c:pt idx="1231">
                  <c:v>41964</c:v>
                </c:pt>
                <c:pt idx="1232">
                  <c:v>41967</c:v>
                </c:pt>
                <c:pt idx="1233">
                  <c:v>41968</c:v>
                </c:pt>
                <c:pt idx="1234">
                  <c:v>41969</c:v>
                </c:pt>
                <c:pt idx="1235">
                  <c:v>41971</c:v>
                </c:pt>
                <c:pt idx="1236">
                  <c:v>41974</c:v>
                </c:pt>
                <c:pt idx="1237">
                  <c:v>41975</c:v>
                </c:pt>
                <c:pt idx="1238">
                  <c:v>41976</c:v>
                </c:pt>
                <c:pt idx="1239">
                  <c:v>41977</c:v>
                </c:pt>
                <c:pt idx="1240">
                  <c:v>41978</c:v>
                </c:pt>
                <c:pt idx="1241">
                  <c:v>41981</c:v>
                </c:pt>
                <c:pt idx="1242">
                  <c:v>41982</c:v>
                </c:pt>
                <c:pt idx="1243">
                  <c:v>41983</c:v>
                </c:pt>
                <c:pt idx="1244">
                  <c:v>41984</c:v>
                </c:pt>
                <c:pt idx="1245">
                  <c:v>41985</c:v>
                </c:pt>
                <c:pt idx="1246">
                  <c:v>41988</c:v>
                </c:pt>
                <c:pt idx="1247">
                  <c:v>41989</c:v>
                </c:pt>
                <c:pt idx="1248">
                  <c:v>41990</c:v>
                </c:pt>
                <c:pt idx="1249">
                  <c:v>41991</c:v>
                </c:pt>
                <c:pt idx="1250">
                  <c:v>41992</c:v>
                </c:pt>
                <c:pt idx="1251">
                  <c:v>41995</c:v>
                </c:pt>
                <c:pt idx="1252">
                  <c:v>41996</c:v>
                </c:pt>
                <c:pt idx="1253">
                  <c:v>41997</c:v>
                </c:pt>
                <c:pt idx="1254">
                  <c:v>41999</c:v>
                </c:pt>
                <c:pt idx="1255">
                  <c:v>42002</c:v>
                </c:pt>
                <c:pt idx="1256">
                  <c:v>42003</c:v>
                </c:pt>
                <c:pt idx="1257">
                  <c:v>42004</c:v>
                </c:pt>
                <c:pt idx="1258">
                  <c:v>42006</c:v>
                </c:pt>
                <c:pt idx="1259">
                  <c:v>42009</c:v>
                </c:pt>
                <c:pt idx="1260">
                  <c:v>42010</c:v>
                </c:pt>
                <c:pt idx="1261">
                  <c:v>42011</c:v>
                </c:pt>
                <c:pt idx="1262">
                  <c:v>42012</c:v>
                </c:pt>
                <c:pt idx="1263">
                  <c:v>42013</c:v>
                </c:pt>
                <c:pt idx="1264">
                  <c:v>42016</c:v>
                </c:pt>
                <c:pt idx="1265">
                  <c:v>42017</c:v>
                </c:pt>
                <c:pt idx="1266">
                  <c:v>42018</c:v>
                </c:pt>
                <c:pt idx="1267">
                  <c:v>42019</c:v>
                </c:pt>
                <c:pt idx="1268">
                  <c:v>42020</c:v>
                </c:pt>
                <c:pt idx="1269">
                  <c:v>42024</c:v>
                </c:pt>
                <c:pt idx="1270">
                  <c:v>42025</c:v>
                </c:pt>
                <c:pt idx="1271">
                  <c:v>42026</c:v>
                </c:pt>
                <c:pt idx="1272">
                  <c:v>42027</c:v>
                </c:pt>
                <c:pt idx="1273">
                  <c:v>42030</c:v>
                </c:pt>
                <c:pt idx="1274">
                  <c:v>42031</c:v>
                </c:pt>
                <c:pt idx="1275">
                  <c:v>42032</c:v>
                </c:pt>
                <c:pt idx="1276">
                  <c:v>42033</c:v>
                </c:pt>
                <c:pt idx="1277">
                  <c:v>42034</c:v>
                </c:pt>
                <c:pt idx="1278">
                  <c:v>42037</c:v>
                </c:pt>
                <c:pt idx="1279">
                  <c:v>42038</c:v>
                </c:pt>
                <c:pt idx="1280">
                  <c:v>42039</c:v>
                </c:pt>
                <c:pt idx="1281">
                  <c:v>42040</c:v>
                </c:pt>
                <c:pt idx="1282">
                  <c:v>42041</c:v>
                </c:pt>
                <c:pt idx="1283">
                  <c:v>42044</c:v>
                </c:pt>
                <c:pt idx="1284">
                  <c:v>42045</c:v>
                </c:pt>
                <c:pt idx="1285">
                  <c:v>42046</c:v>
                </c:pt>
                <c:pt idx="1286">
                  <c:v>42047</c:v>
                </c:pt>
                <c:pt idx="1287">
                  <c:v>42048</c:v>
                </c:pt>
                <c:pt idx="1288">
                  <c:v>42052</c:v>
                </c:pt>
                <c:pt idx="1289">
                  <c:v>42053</c:v>
                </c:pt>
                <c:pt idx="1290">
                  <c:v>42054</c:v>
                </c:pt>
                <c:pt idx="1291">
                  <c:v>42055</c:v>
                </c:pt>
                <c:pt idx="1292">
                  <c:v>42058</c:v>
                </c:pt>
                <c:pt idx="1293">
                  <c:v>42059</c:v>
                </c:pt>
                <c:pt idx="1294">
                  <c:v>42060</c:v>
                </c:pt>
                <c:pt idx="1295">
                  <c:v>42061</c:v>
                </c:pt>
                <c:pt idx="1296">
                  <c:v>42062</c:v>
                </c:pt>
                <c:pt idx="1297">
                  <c:v>42065</c:v>
                </c:pt>
                <c:pt idx="1298">
                  <c:v>42066</c:v>
                </c:pt>
                <c:pt idx="1299">
                  <c:v>42067</c:v>
                </c:pt>
                <c:pt idx="1300">
                  <c:v>42068</c:v>
                </c:pt>
                <c:pt idx="1301">
                  <c:v>42069</c:v>
                </c:pt>
                <c:pt idx="1302">
                  <c:v>42072</c:v>
                </c:pt>
                <c:pt idx="1303">
                  <c:v>42073</c:v>
                </c:pt>
                <c:pt idx="1304">
                  <c:v>42074</c:v>
                </c:pt>
                <c:pt idx="1305">
                  <c:v>42075</c:v>
                </c:pt>
                <c:pt idx="1306">
                  <c:v>42076</c:v>
                </c:pt>
                <c:pt idx="1307">
                  <c:v>42079</c:v>
                </c:pt>
                <c:pt idx="1308">
                  <c:v>42080</c:v>
                </c:pt>
                <c:pt idx="1309">
                  <c:v>42081</c:v>
                </c:pt>
                <c:pt idx="1310">
                  <c:v>42082</c:v>
                </c:pt>
                <c:pt idx="1311">
                  <c:v>42083</c:v>
                </c:pt>
                <c:pt idx="1312">
                  <c:v>42086</c:v>
                </c:pt>
                <c:pt idx="1313">
                  <c:v>42087</c:v>
                </c:pt>
                <c:pt idx="1314">
                  <c:v>42088</c:v>
                </c:pt>
                <c:pt idx="1315">
                  <c:v>42089</c:v>
                </c:pt>
                <c:pt idx="1316">
                  <c:v>42090</c:v>
                </c:pt>
                <c:pt idx="1317">
                  <c:v>42093</c:v>
                </c:pt>
                <c:pt idx="1318">
                  <c:v>42094</c:v>
                </c:pt>
                <c:pt idx="1319">
                  <c:v>42095</c:v>
                </c:pt>
                <c:pt idx="1320">
                  <c:v>42096</c:v>
                </c:pt>
                <c:pt idx="1321">
                  <c:v>42100</c:v>
                </c:pt>
                <c:pt idx="1322">
                  <c:v>42101</c:v>
                </c:pt>
                <c:pt idx="1323">
                  <c:v>42102</c:v>
                </c:pt>
                <c:pt idx="1324">
                  <c:v>42103</c:v>
                </c:pt>
                <c:pt idx="1325">
                  <c:v>42104</c:v>
                </c:pt>
                <c:pt idx="1326">
                  <c:v>42107</c:v>
                </c:pt>
                <c:pt idx="1327">
                  <c:v>42108</c:v>
                </c:pt>
                <c:pt idx="1328">
                  <c:v>42109</c:v>
                </c:pt>
                <c:pt idx="1329">
                  <c:v>42110</c:v>
                </c:pt>
                <c:pt idx="1330">
                  <c:v>42111</c:v>
                </c:pt>
                <c:pt idx="1331">
                  <c:v>42114</c:v>
                </c:pt>
                <c:pt idx="1332">
                  <c:v>42115</c:v>
                </c:pt>
                <c:pt idx="1333">
                  <c:v>42116</c:v>
                </c:pt>
                <c:pt idx="1334">
                  <c:v>42117</c:v>
                </c:pt>
                <c:pt idx="1335">
                  <c:v>42118</c:v>
                </c:pt>
                <c:pt idx="1336">
                  <c:v>42121</c:v>
                </c:pt>
                <c:pt idx="1337">
                  <c:v>42122</c:v>
                </c:pt>
                <c:pt idx="1338">
                  <c:v>42123</c:v>
                </c:pt>
                <c:pt idx="1339">
                  <c:v>42124</c:v>
                </c:pt>
                <c:pt idx="1340">
                  <c:v>42125</c:v>
                </c:pt>
                <c:pt idx="1341">
                  <c:v>42128</c:v>
                </c:pt>
                <c:pt idx="1342">
                  <c:v>42129</c:v>
                </c:pt>
                <c:pt idx="1343">
                  <c:v>42130</c:v>
                </c:pt>
                <c:pt idx="1344">
                  <c:v>42131</c:v>
                </c:pt>
                <c:pt idx="1345">
                  <c:v>42132</c:v>
                </c:pt>
                <c:pt idx="1346">
                  <c:v>42135</c:v>
                </c:pt>
                <c:pt idx="1347">
                  <c:v>42136</c:v>
                </c:pt>
                <c:pt idx="1348">
                  <c:v>42137</c:v>
                </c:pt>
                <c:pt idx="1349">
                  <c:v>42138</c:v>
                </c:pt>
                <c:pt idx="1350">
                  <c:v>42139</c:v>
                </c:pt>
                <c:pt idx="1351">
                  <c:v>42142</c:v>
                </c:pt>
                <c:pt idx="1352">
                  <c:v>42143</c:v>
                </c:pt>
                <c:pt idx="1353">
                  <c:v>42144</c:v>
                </c:pt>
                <c:pt idx="1354">
                  <c:v>42145</c:v>
                </c:pt>
                <c:pt idx="1355">
                  <c:v>42146</c:v>
                </c:pt>
                <c:pt idx="1356">
                  <c:v>42150</c:v>
                </c:pt>
                <c:pt idx="1357">
                  <c:v>42151</c:v>
                </c:pt>
                <c:pt idx="1358">
                  <c:v>42152</c:v>
                </c:pt>
                <c:pt idx="1359">
                  <c:v>42153</c:v>
                </c:pt>
                <c:pt idx="1360">
                  <c:v>42156</c:v>
                </c:pt>
                <c:pt idx="1361">
                  <c:v>42157</c:v>
                </c:pt>
                <c:pt idx="1362">
                  <c:v>42158</c:v>
                </c:pt>
                <c:pt idx="1363">
                  <c:v>42159</c:v>
                </c:pt>
                <c:pt idx="1364">
                  <c:v>42160</c:v>
                </c:pt>
                <c:pt idx="1365">
                  <c:v>42163</c:v>
                </c:pt>
                <c:pt idx="1366">
                  <c:v>42164</c:v>
                </c:pt>
                <c:pt idx="1367">
                  <c:v>42165</c:v>
                </c:pt>
                <c:pt idx="1368">
                  <c:v>42166</c:v>
                </c:pt>
                <c:pt idx="1369">
                  <c:v>42167</c:v>
                </c:pt>
                <c:pt idx="1370">
                  <c:v>42170</c:v>
                </c:pt>
                <c:pt idx="1371">
                  <c:v>42171</c:v>
                </c:pt>
                <c:pt idx="1372">
                  <c:v>42172</c:v>
                </c:pt>
                <c:pt idx="1373">
                  <c:v>42173</c:v>
                </c:pt>
                <c:pt idx="1374">
                  <c:v>42174</c:v>
                </c:pt>
                <c:pt idx="1375">
                  <c:v>42177</c:v>
                </c:pt>
                <c:pt idx="1376">
                  <c:v>42178</c:v>
                </c:pt>
                <c:pt idx="1377">
                  <c:v>42179</c:v>
                </c:pt>
                <c:pt idx="1378">
                  <c:v>42180</c:v>
                </c:pt>
                <c:pt idx="1379">
                  <c:v>42181</c:v>
                </c:pt>
                <c:pt idx="1380">
                  <c:v>42184</c:v>
                </c:pt>
                <c:pt idx="1381">
                  <c:v>42185</c:v>
                </c:pt>
                <c:pt idx="1382">
                  <c:v>42186</c:v>
                </c:pt>
                <c:pt idx="1383">
                  <c:v>42187</c:v>
                </c:pt>
                <c:pt idx="1384">
                  <c:v>42191</c:v>
                </c:pt>
                <c:pt idx="1385">
                  <c:v>42192</c:v>
                </c:pt>
                <c:pt idx="1386">
                  <c:v>42193</c:v>
                </c:pt>
                <c:pt idx="1387">
                  <c:v>42194</c:v>
                </c:pt>
                <c:pt idx="1388">
                  <c:v>42195</c:v>
                </c:pt>
                <c:pt idx="1389">
                  <c:v>42198</c:v>
                </c:pt>
                <c:pt idx="1390">
                  <c:v>42199</c:v>
                </c:pt>
                <c:pt idx="1391">
                  <c:v>42200</c:v>
                </c:pt>
                <c:pt idx="1392">
                  <c:v>42201</c:v>
                </c:pt>
                <c:pt idx="1393">
                  <c:v>42202</c:v>
                </c:pt>
                <c:pt idx="1394">
                  <c:v>42205</c:v>
                </c:pt>
                <c:pt idx="1395">
                  <c:v>42206</c:v>
                </c:pt>
                <c:pt idx="1396">
                  <c:v>42207</c:v>
                </c:pt>
                <c:pt idx="1397">
                  <c:v>42208</c:v>
                </c:pt>
                <c:pt idx="1398">
                  <c:v>42209</c:v>
                </c:pt>
                <c:pt idx="1399">
                  <c:v>42212</c:v>
                </c:pt>
                <c:pt idx="1400">
                  <c:v>42213</c:v>
                </c:pt>
                <c:pt idx="1401">
                  <c:v>42214</c:v>
                </c:pt>
                <c:pt idx="1402">
                  <c:v>42215</c:v>
                </c:pt>
                <c:pt idx="1403">
                  <c:v>42216</c:v>
                </c:pt>
                <c:pt idx="1404">
                  <c:v>42219</c:v>
                </c:pt>
                <c:pt idx="1405">
                  <c:v>42220</c:v>
                </c:pt>
                <c:pt idx="1406">
                  <c:v>42221</c:v>
                </c:pt>
                <c:pt idx="1407">
                  <c:v>42222</c:v>
                </c:pt>
                <c:pt idx="1408">
                  <c:v>42223</c:v>
                </c:pt>
                <c:pt idx="1409">
                  <c:v>42226</c:v>
                </c:pt>
                <c:pt idx="1410">
                  <c:v>42227</c:v>
                </c:pt>
                <c:pt idx="1411">
                  <c:v>42228</c:v>
                </c:pt>
                <c:pt idx="1412">
                  <c:v>42229</c:v>
                </c:pt>
                <c:pt idx="1413">
                  <c:v>42230</c:v>
                </c:pt>
                <c:pt idx="1414">
                  <c:v>42233</c:v>
                </c:pt>
                <c:pt idx="1415">
                  <c:v>42234</c:v>
                </c:pt>
                <c:pt idx="1416">
                  <c:v>42235</c:v>
                </c:pt>
                <c:pt idx="1417">
                  <c:v>42236</c:v>
                </c:pt>
                <c:pt idx="1418">
                  <c:v>42237</c:v>
                </c:pt>
                <c:pt idx="1419">
                  <c:v>42240</c:v>
                </c:pt>
                <c:pt idx="1420">
                  <c:v>42241</c:v>
                </c:pt>
                <c:pt idx="1421">
                  <c:v>42242</c:v>
                </c:pt>
                <c:pt idx="1422">
                  <c:v>42243</c:v>
                </c:pt>
                <c:pt idx="1423">
                  <c:v>42244</c:v>
                </c:pt>
                <c:pt idx="1424">
                  <c:v>42247</c:v>
                </c:pt>
                <c:pt idx="1425">
                  <c:v>42248</c:v>
                </c:pt>
                <c:pt idx="1426">
                  <c:v>42249</c:v>
                </c:pt>
                <c:pt idx="1427">
                  <c:v>42250</c:v>
                </c:pt>
                <c:pt idx="1428">
                  <c:v>42251</c:v>
                </c:pt>
                <c:pt idx="1429">
                  <c:v>42255</c:v>
                </c:pt>
                <c:pt idx="1430">
                  <c:v>42256</c:v>
                </c:pt>
                <c:pt idx="1431">
                  <c:v>42257</c:v>
                </c:pt>
                <c:pt idx="1432">
                  <c:v>42258</c:v>
                </c:pt>
                <c:pt idx="1433">
                  <c:v>42261</c:v>
                </c:pt>
                <c:pt idx="1434">
                  <c:v>42262</c:v>
                </c:pt>
                <c:pt idx="1435">
                  <c:v>42263</c:v>
                </c:pt>
                <c:pt idx="1436">
                  <c:v>42264</c:v>
                </c:pt>
                <c:pt idx="1437">
                  <c:v>42265</c:v>
                </c:pt>
                <c:pt idx="1438">
                  <c:v>42268</c:v>
                </c:pt>
                <c:pt idx="1439">
                  <c:v>42269</c:v>
                </c:pt>
                <c:pt idx="1440">
                  <c:v>42270</c:v>
                </c:pt>
                <c:pt idx="1441">
                  <c:v>42271</c:v>
                </c:pt>
                <c:pt idx="1442">
                  <c:v>42272</c:v>
                </c:pt>
                <c:pt idx="1443">
                  <c:v>42275</c:v>
                </c:pt>
                <c:pt idx="1444">
                  <c:v>42276</c:v>
                </c:pt>
                <c:pt idx="1445">
                  <c:v>42277</c:v>
                </c:pt>
                <c:pt idx="1446">
                  <c:v>42278</c:v>
                </c:pt>
                <c:pt idx="1447">
                  <c:v>42279</c:v>
                </c:pt>
                <c:pt idx="1448">
                  <c:v>42282</c:v>
                </c:pt>
                <c:pt idx="1449">
                  <c:v>42283</c:v>
                </c:pt>
                <c:pt idx="1450">
                  <c:v>42284</c:v>
                </c:pt>
                <c:pt idx="1451">
                  <c:v>42285</c:v>
                </c:pt>
                <c:pt idx="1452">
                  <c:v>42286</c:v>
                </c:pt>
                <c:pt idx="1453">
                  <c:v>42289</c:v>
                </c:pt>
                <c:pt idx="1454">
                  <c:v>42290</c:v>
                </c:pt>
                <c:pt idx="1455">
                  <c:v>42291</c:v>
                </c:pt>
                <c:pt idx="1456">
                  <c:v>42292</c:v>
                </c:pt>
                <c:pt idx="1457">
                  <c:v>42293</c:v>
                </c:pt>
                <c:pt idx="1458">
                  <c:v>42296</c:v>
                </c:pt>
                <c:pt idx="1459">
                  <c:v>42297</c:v>
                </c:pt>
                <c:pt idx="1460">
                  <c:v>42298</c:v>
                </c:pt>
                <c:pt idx="1461">
                  <c:v>42299</c:v>
                </c:pt>
                <c:pt idx="1462">
                  <c:v>42300</c:v>
                </c:pt>
                <c:pt idx="1463">
                  <c:v>42303</c:v>
                </c:pt>
                <c:pt idx="1464">
                  <c:v>42304</c:v>
                </c:pt>
                <c:pt idx="1465">
                  <c:v>42305</c:v>
                </c:pt>
                <c:pt idx="1466">
                  <c:v>42306</c:v>
                </c:pt>
                <c:pt idx="1467">
                  <c:v>42307</c:v>
                </c:pt>
                <c:pt idx="1468">
                  <c:v>42310</c:v>
                </c:pt>
                <c:pt idx="1469">
                  <c:v>42311</c:v>
                </c:pt>
                <c:pt idx="1470">
                  <c:v>42312</c:v>
                </c:pt>
                <c:pt idx="1471">
                  <c:v>42313</c:v>
                </c:pt>
                <c:pt idx="1472">
                  <c:v>42314</c:v>
                </c:pt>
                <c:pt idx="1473">
                  <c:v>42317</c:v>
                </c:pt>
                <c:pt idx="1474">
                  <c:v>42318</c:v>
                </c:pt>
                <c:pt idx="1475">
                  <c:v>42319</c:v>
                </c:pt>
                <c:pt idx="1476">
                  <c:v>42320</c:v>
                </c:pt>
                <c:pt idx="1477">
                  <c:v>42321</c:v>
                </c:pt>
                <c:pt idx="1478">
                  <c:v>42324</c:v>
                </c:pt>
                <c:pt idx="1479">
                  <c:v>42325</c:v>
                </c:pt>
                <c:pt idx="1480">
                  <c:v>42326</c:v>
                </c:pt>
                <c:pt idx="1481">
                  <c:v>42327</c:v>
                </c:pt>
                <c:pt idx="1482">
                  <c:v>42328</c:v>
                </c:pt>
                <c:pt idx="1483">
                  <c:v>42331</c:v>
                </c:pt>
                <c:pt idx="1484">
                  <c:v>42332</c:v>
                </c:pt>
                <c:pt idx="1485">
                  <c:v>42333</c:v>
                </c:pt>
                <c:pt idx="1486">
                  <c:v>42335</c:v>
                </c:pt>
                <c:pt idx="1487">
                  <c:v>42338</c:v>
                </c:pt>
                <c:pt idx="1488">
                  <c:v>42339</c:v>
                </c:pt>
                <c:pt idx="1489">
                  <c:v>42340</c:v>
                </c:pt>
                <c:pt idx="1490">
                  <c:v>42341</c:v>
                </c:pt>
                <c:pt idx="1491">
                  <c:v>42342</c:v>
                </c:pt>
                <c:pt idx="1492">
                  <c:v>42345</c:v>
                </c:pt>
                <c:pt idx="1493">
                  <c:v>42346</c:v>
                </c:pt>
                <c:pt idx="1494">
                  <c:v>42347</c:v>
                </c:pt>
                <c:pt idx="1495">
                  <c:v>42348</c:v>
                </c:pt>
                <c:pt idx="1496">
                  <c:v>42349</c:v>
                </c:pt>
                <c:pt idx="1497">
                  <c:v>42352</c:v>
                </c:pt>
                <c:pt idx="1498">
                  <c:v>42353</c:v>
                </c:pt>
                <c:pt idx="1499">
                  <c:v>42354</c:v>
                </c:pt>
                <c:pt idx="1500">
                  <c:v>42355</c:v>
                </c:pt>
                <c:pt idx="1501">
                  <c:v>42356</c:v>
                </c:pt>
                <c:pt idx="1502">
                  <c:v>42359</c:v>
                </c:pt>
                <c:pt idx="1503">
                  <c:v>42360</c:v>
                </c:pt>
                <c:pt idx="1504">
                  <c:v>42361</c:v>
                </c:pt>
                <c:pt idx="1505">
                  <c:v>42362</c:v>
                </c:pt>
                <c:pt idx="1506">
                  <c:v>42366</c:v>
                </c:pt>
                <c:pt idx="1507">
                  <c:v>42367</c:v>
                </c:pt>
                <c:pt idx="1508">
                  <c:v>42368</c:v>
                </c:pt>
                <c:pt idx="1509">
                  <c:v>42369</c:v>
                </c:pt>
                <c:pt idx="1510">
                  <c:v>42373</c:v>
                </c:pt>
                <c:pt idx="1511">
                  <c:v>42374</c:v>
                </c:pt>
                <c:pt idx="1512">
                  <c:v>42375</c:v>
                </c:pt>
                <c:pt idx="1513">
                  <c:v>42376</c:v>
                </c:pt>
                <c:pt idx="1514">
                  <c:v>42377</c:v>
                </c:pt>
                <c:pt idx="1515">
                  <c:v>42380</c:v>
                </c:pt>
                <c:pt idx="1516">
                  <c:v>42381</c:v>
                </c:pt>
                <c:pt idx="1517">
                  <c:v>42382</c:v>
                </c:pt>
                <c:pt idx="1518">
                  <c:v>42383</c:v>
                </c:pt>
                <c:pt idx="1519">
                  <c:v>42384</c:v>
                </c:pt>
                <c:pt idx="1520">
                  <c:v>42388</c:v>
                </c:pt>
                <c:pt idx="1521">
                  <c:v>42389</c:v>
                </c:pt>
                <c:pt idx="1522">
                  <c:v>42390</c:v>
                </c:pt>
                <c:pt idx="1523">
                  <c:v>42391</c:v>
                </c:pt>
                <c:pt idx="1524">
                  <c:v>42394</c:v>
                </c:pt>
                <c:pt idx="1525">
                  <c:v>42395</c:v>
                </c:pt>
                <c:pt idx="1526">
                  <c:v>42396</c:v>
                </c:pt>
                <c:pt idx="1527">
                  <c:v>42397</c:v>
                </c:pt>
                <c:pt idx="1528">
                  <c:v>42398</c:v>
                </c:pt>
                <c:pt idx="1529">
                  <c:v>42401</c:v>
                </c:pt>
                <c:pt idx="1530">
                  <c:v>42402</c:v>
                </c:pt>
                <c:pt idx="1531">
                  <c:v>42403</c:v>
                </c:pt>
                <c:pt idx="1532">
                  <c:v>42404</c:v>
                </c:pt>
                <c:pt idx="1533">
                  <c:v>42405</c:v>
                </c:pt>
                <c:pt idx="1534">
                  <c:v>42408</c:v>
                </c:pt>
                <c:pt idx="1535">
                  <c:v>42409</c:v>
                </c:pt>
                <c:pt idx="1536">
                  <c:v>42410</c:v>
                </c:pt>
                <c:pt idx="1537">
                  <c:v>42411</c:v>
                </c:pt>
                <c:pt idx="1538">
                  <c:v>42412</c:v>
                </c:pt>
                <c:pt idx="1539">
                  <c:v>42416</c:v>
                </c:pt>
                <c:pt idx="1540">
                  <c:v>42417</c:v>
                </c:pt>
                <c:pt idx="1541">
                  <c:v>42418</c:v>
                </c:pt>
                <c:pt idx="1542">
                  <c:v>42419</c:v>
                </c:pt>
                <c:pt idx="1543">
                  <c:v>42422</c:v>
                </c:pt>
                <c:pt idx="1544">
                  <c:v>42423</c:v>
                </c:pt>
                <c:pt idx="1545">
                  <c:v>42424</c:v>
                </c:pt>
                <c:pt idx="1546">
                  <c:v>42425</c:v>
                </c:pt>
                <c:pt idx="1547">
                  <c:v>42426</c:v>
                </c:pt>
                <c:pt idx="1548">
                  <c:v>42429</c:v>
                </c:pt>
                <c:pt idx="1549">
                  <c:v>42430</c:v>
                </c:pt>
                <c:pt idx="1550">
                  <c:v>42431</c:v>
                </c:pt>
                <c:pt idx="1551">
                  <c:v>42432</c:v>
                </c:pt>
                <c:pt idx="1552">
                  <c:v>42433</c:v>
                </c:pt>
                <c:pt idx="1553">
                  <c:v>42436</c:v>
                </c:pt>
                <c:pt idx="1554">
                  <c:v>42437</c:v>
                </c:pt>
                <c:pt idx="1555">
                  <c:v>42438</c:v>
                </c:pt>
                <c:pt idx="1556">
                  <c:v>42439</c:v>
                </c:pt>
                <c:pt idx="1557">
                  <c:v>42440</c:v>
                </c:pt>
                <c:pt idx="1558">
                  <c:v>42443</c:v>
                </c:pt>
                <c:pt idx="1559">
                  <c:v>42444</c:v>
                </c:pt>
                <c:pt idx="1560">
                  <c:v>42445</c:v>
                </c:pt>
                <c:pt idx="1561">
                  <c:v>42446</c:v>
                </c:pt>
                <c:pt idx="1562">
                  <c:v>42447</c:v>
                </c:pt>
                <c:pt idx="1563">
                  <c:v>42450</c:v>
                </c:pt>
                <c:pt idx="1564">
                  <c:v>42451</c:v>
                </c:pt>
                <c:pt idx="1565">
                  <c:v>42452</c:v>
                </c:pt>
                <c:pt idx="1566">
                  <c:v>42453</c:v>
                </c:pt>
                <c:pt idx="1567">
                  <c:v>42457</c:v>
                </c:pt>
                <c:pt idx="1568">
                  <c:v>42458</c:v>
                </c:pt>
                <c:pt idx="1569">
                  <c:v>42459</c:v>
                </c:pt>
                <c:pt idx="1570">
                  <c:v>42460</c:v>
                </c:pt>
                <c:pt idx="1571">
                  <c:v>42461</c:v>
                </c:pt>
                <c:pt idx="1572">
                  <c:v>42464</c:v>
                </c:pt>
                <c:pt idx="1573">
                  <c:v>42465</c:v>
                </c:pt>
                <c:pt idx="1574">
                  <c:v>42466</c:v>
                </c:pt>
                <c:pt idx="1575">
                  <c:v>42467</c:v>
                </c:pt>
                <c:pt idx="1576">
                  <c:v>42468</c:v>
                </c:pt>
                <c:pt idx="1577">
                  <c:v>42471</c:v>
                </c:pt>
                <c:pt idx="1578">
                  <c:v>42472</c:v>
                </c:pt>
                <c:pt idx="1579">
                  <c:v>42473</c:v>
                </c:pt>
                <c:pt idx="1580">
                  <c:v>42474</c:v>
                </c:pt>
                <c:pt idx="1581">
                  <c:v>42475</c:v>
                </c:pt>
                <c:pt idx="1582">
                  <c:v>42478</c:v>
                </c:pt>
                <c:pt idx="1583">
                  <c:v>42479</c:v>
                </c:pt>
                <c:pt idx="1584">
                  <c:v>42480</c:v>
                </c:pt>
                <c:pt idx="1585">
                  <c:v>42481</c:v>
                </c:pt>
                <c:pt idx="1586">
                  <c:v>42482</c:v>
                </c:pt>
                <c:pt idx="1587">
                  <c:v>42485</c:v>
                </c:pt>
                <c:pt idx="1588">
                  <c:v>42486</c:v>
                </c:pt>
                <c:pt idx="1589">
                  <c:v>42487</c:v>
                </c:pt>
                <c:pt idx="1590">
                  <c:v>42488</c:v>
                </c:pt>
                <c:pt idx="1591">
                  <c:v>42489</c:v>
                </c:pt>
                <c:pt idx="1592">
                  <c:v>42492</c:v>
                </c:pt>
                <c:pt idx="1593">
                  <c:v>42493</c:v>
                </c:pt>
                <c:pt idx="1594">
                  <c:v>42494</c:v>
                </c:pt>
                <c:pt idx="1595">
                  <c:v>42495</c:v>
                </c:pt>
                <c:pt idx="1596">
                  <c:v>42496</c:v>
                </c:pt>
                <c:pt idx="1597">
                  <c:v>42499</c:v>
                </c:pt>
                <c:pt idx="1598">
                  <c:v>42500</c:v>
                </c:pt>
                <c:pt idx="1599">
                  <c:v>42501</c:v>
                </c:pt>
                <c:pt idx="1600">
                  <c:v>42502</c:v>
                </c:pt>
                <c:pt idx="1601">
                  <c:v>42503</c:v>
                </c:pt>
                <c:pt idx="1602">
                  <c:v>42506</c:v>
                </c:pt>
                <c:pt idx="1603">
                  <c:v>42507</c:v>
                </c:pt>
                <c:pt idx="1604">
                  <c:v>42508</c:v>
                </c:pt>
                <c:pt idx="1605">
                  <c:v>42509</c:v>
                </c:pt>
                <c:pt idx="1606">
                  <c:v>42510</c:v>
                </c:pt>
                <c:pt idx="1607">
                  <c:v>42513</c:v>
                </c:pt>
                <c:pt idx="1608">
                  <c:v>42514</c:v>
                </c:pt>
                <c:pt idx="1609">
                  <c:v>42515</c:v>
                </c:pt>
                <c:pt idx="1610">
                  <c:v>42516</c:v>
                </c:pt>
                <c:pt idx="1611">
                  <c:v>42517</c:v>
                </c:pt>
                <c:pt idx="1612">
                  <c:v>42521</c:v>
                </c:pt>
                <c:pt idx="1613">
                  <c:v>42522</c:v>
                </c:pt>
                <c:pt idx="1614">
                  <c:v>42523</c:v>
                </c:pt>
                <c:pt idx="1615">
                  <c:v>42524</c:v>
                </c:pt>
                <c:pt idx="1616">
                  <c:v>42527</c:v>
                </c:pt>
                <c:pt idx="1617">
                  <c:v>42528</c:v>
                </c:pt>
                <c:pt idx="1618">
                  <c:v>42529</c:v>
                </c:pt>
                <c:pt idx="1619">
                  <c:v>42530</c:v>
                </c:pt>
                <c:pt idx="1620">
                  <c:v>42531</c:v>
                </c:pt>
                <c:pt idx="1621">
                  <c:v>42534</c:v>
                </c:pt>
                <c:pt idx="1622">
                  <c:v>42535</c:v>
                </c:pt>
                <c:pt idx="1623">
                  <c:v>42536</c:v>
                </c:pt>
                <c:pt idx="1624">
                  <c:v>42537</c:v>
                </c:pt>
                <c:pt idx="1625">
                  <c:v>42538</c:v>
                </c:pt>
                <c:pt idx="1626">
                  <c:v>42541</c:v>
                </c:pt>
                <c:pt idx="1627">
                  <c:v>42542</c:v>
                </c:pt>
                <c:pt idx="1628">
                  <c:v>42543</c:v>
                </c:pt>
                <c:pt idx="1629">
                  <c:v>42544</c:v>
                </c:pt>
                <c:pt idx="1630">
                  <c:v>42545</c:v>
                </c:pt>
                <c:pt idx="1631">
                  <c:v>42548</c:v>
                </c:pt>
                <c:pt idx="1632">
                  <c:v>42549</c:v>
                </c:pt>
                <c:pt idx="1633">
                  <c:v>42550</c:v>
                </c:pt>
                <c:pt idx="1634">
                  <c:v>42551</c:v>
                </c:pt>
                <c:pt idx="1635">
                  <c:v>42552</c:v>
                </c:pt>
                <c:pt idx="1636">
                  <c:v>42556</c:v>
                </c:pt>
                <c:pt idx="1637">
                  <c:v>42557</c:v>
                </c:pt>
                <c:pt idx="1638">
                  <c:v>42558</c:v>
                </c:pt>
                <c:pt idx="1639">
                  <c:v>42559</c:v>
                </c:pt>
                <c:pt idx="1640">
                  <c:v>42562</c:v>
                </c:pt>
                <c:pt idx="1641">
                  <c:v>42563</c:v>
                </c:pt>
                <c:pt idx="1642">
                  <c:v>42564</c:v>
                </c:pt>
                <c:pt idx="1643">
                  <c:v>42565</c:v>
                </c:pt>
                <c:pt idx="1644">
                  <c:v>42566</c:v>
                </c:pt>
                <c:pt idx="1645">
                  <c:v>42569</c:v>
                </c:pt>
                <c:pt idx="1646">
                  <c:v>42570</c:v>
                </c:pt>
                <c:pt idx="1647">
                  <c:v>42571</c:v>
                </c:pt>
                <c:pt idx="1648">
                  <c:v>42572</c:v>
                </c:pt>
                <c:pt idx="1649">
                  <c:v>42573</c:v>
                </c:pt>
                <c:pt idx="1650">
                  <c:v>42576</c:v>
                </c:pt>
                <c:pt idx="1651">
                  <c:v>42577</c:v>
                </c:pt>
                <c:pt idx="1652">
                  <c:v>42578</c:v>
                </c:pt>
                <c:pt idx="1653">
                  <c:v>42579</c:v>
                </c:pt>
                <c:pt idx="1654">
                  <c:v>42580</c:v>
                </c:pt>
                <c:pt idx="1655">
                  <c:v>42583</c:v>
                </c:pt>
                <c:pt idx="1656">
                  <c:v>42584</c:v>
                </c:pt>
                <c:pt idx="1657">
                  <c:v>42585</c:v>
                </c:pt>
                <c:pt idx="1658">
                  <c:v>42586</c:v>
                </c:pt>
                <c:pt idx="1659">
                  <c:v>42587</c:v>
                </c:pt>
                <c:pt idx="1660">
                  <c:v>42590</c:v>
                </c:pt>
                <c:pt idx="1661">
                  <c:v>42591</c:v>
                </c:pt>
                <c:pt idx="1662">
                  <c:v>42592</c:v>
                </c:pt>
                <c:pt idx="1663">
                  <c:v>42593</c:v>
                </c:pt>
                <c:pt idx="1664">
                  <c:v>42594</c:v>
                </c:pt>
                <c:pt idx="1665">
                  <c:v>42597</c:v>
                </c:pt>
                <c:pt idx="1666">
                  <c:v>42598</c:v>
                </c:pt>
                <c:pt idx="1667">
                  <c:v>42599</c:v>
                </c:pt>
                <c:pt idx="1668">
                  <c:v>42600</c:v>
                </c:pt>
                <c:pt idx="1669">
                  <c:v>42601</c:v>
                </c:pt>
                <c:pt idx="1670">
                  <c:v>42604</c:v>
                </c:pt>
                <c:pt idx="1671">
                  <c:v>42605</c:v>
                </c:pt>
                <c:pt idx="1672">
                  <c:v>42606</c:v>
                </c:pt>
                <c:pt idx="1673">
                  <c:v>42607</c:v>
                </c:pt>
                <c:pt idx="1674">
                  <c:v>42608</c:v>
                </c:pt>
                <c:pt idx="1675">
                  <c:v>42611</c:v>
                </c:pt>
                <c:pt idx="1676">
                  <c:v>42612</c:v>
                </c:pt>
                <c:pt idx="1677">
                  <c:v>42613</c:v>
                </c:pt>
                <c:pt idx="1678">
                  <c:v>42614</c:v>
                </c:pt>
                <c:pt idx="1679">
                  <c:v>42615</c:v>
                </c:pt>
                <c:pt idx="1680">
                  <c:v>42619</c:v>
                </c:pt>
                <c:pt idx="1681">
                  <c:v>42620</c:v>
                </c:pt>
                <c:pt idx="1682">
                  <c:v>42621</c:v>
                </c:pt>
                <c:pt idx="1683">
                  <c:v>42622</c:v>
                </c:pt>
                <c:pt idx="1684">
                  <c:v>42625</c:v>
                </c:pt>
                <c:pt idx="1685">
                  <c:v>42626</c:v>
                </c:pt>
                <c:pt idx="1686">
                  <c:v>42627</c:v>
                </c:pt>
                <c:pt idx="1687">
                  <c:v>42628</c:v>
                </c:pt>
                <c:pt idx="1688">
                  <c:v>42629</c:v>
                </c:pt>
                <c:pt idx="1689">
                  <c:v>42632</c:v>
                </c:pt>
                <c:pt idx="1690">
                  <c:v>42633</c:v>
                </c:pt>
                <c:pt idx="1691">
                  <c:v>42634</c:v>
                </c:pt>
                <c:pt idx="1692">
                  <c:v>42635</c:v>
                </c:pt>
                <c:pt idx="1693">
                  <c:v>42636</c:v>
                </c:pt>
                <c:pt idx="1694">
                  <c:v>42639</c:v>
                </c:pt>
                <c:pt idx="1695">
                  <c:v>42640</c:v>
                </c:pt>
                <c:pt idx="1696">
                  <c:v>42641</c:v>
                </c:pt>
                <c:pt idx="1697">
                  <c:v>42642</c:v>
                </c:pt>
                <c:pt idx="1698">
                  <c:v>42643</c:v>
                </c:pt>
                <c:pt idx="1699">
                  <c:v>42646</c:v>
                </c:pt>
                <c:pt idx="1700">
                  <c:v>42647</c:v>
                </c:pt>
                <c:pt idx="1701">
                  <c:v>42648</c:v>
                </c:pt>
                <c:pt idx="1702">
                  <c:v>42649</c:v>
                </c:pt>
                <c:pt idx="1703">
                  <c:v>42650</c:v>
                </c:pt>
                <c:pt idx="1704">
                  <c:v>42653</c:v>
                </c:pt>
                <c:pt idx="1705">
                  <c:v>42654</c:v>
                </c:pt>
                <c:pt idx="1706">
                  <c:v>42655</c:v>
                </c:pt>
                <c:pt idx="1707">
                  <c:v>42656</c:v>
                </c:pt>
                <c:pt idx="1708">
                  <c:v>42657</c:v>
                </c:pt>
                <c:pt idx="1709">
                  <c:v>42660</c:v>
                </c:pt>
                <c:pt idx="1710">
                  <c:v>42661</c:v>
                </c:pt>
                <c:pt idx="1711">
                  <c:v>42662</c:v>
                </c:pt>
                <c:pt idx="1712">
                  <c:v>42663</c:v>
                </c:pt>
                <c:pt idx="1713">
                  <c:v>42664</c:v>
                </c:pt>
                <c:pt idx="1714">
                  <c:v>42667</c:v>
                </c:pt>
                <c:pt idx="1715">
                  <c:v>42668</c:v>
                </c:pt>
                <c:pt idx="1716">
                  <c:v>42669</c:v>
                </c:pt>
                <c:pt idx="1717">
                  <c:v>42670</c:v>
                </c:pt>
                <c:pt idx="1718">
                  <c:v>42671</c:v>
                </c:pt>
                <c:pt idx="1719">
                  <c:v>42674</c:v>
                </c:pt>
                <c:pt idx="1720">
                  <c:v>42675</c:v>
                </c:pt>
                <c:pt idx="1721">
                  <c:v>42676</c:v>
                </c:pt>
                <c:pt idx="1722">
                  <c:v>42677</c:v>
                </c:pt>
                <c:pt idx="1723">
                  <c:v>42678</c:v>
                </c:pt>
                <c:pt idx="1724">
                  <c:v>42681</c:v>
                </c:pt>
                <c:pt idx="1725">
                  <c:v>42682</c:v>
                </c:pt>
                <c:pt idx="1726">
                  <c:v>42683</c:v>
                </c:pt>
                <c:pt idx="1727">
                  <c:v>42684</c:v>
                </c:pt>
                <c:pt idx="1728">
                  <c:v>42685</c:v>
                </c:pt>
                <c:pt idx="1729">
                  <c:v>42688</c:v>
                </c:pt>
                <c:pt idx="1730">
                  <c:v>42689</c:v>
                </c:pt>
                <c:pt idx="1731">
                  <c:v>42690</c:v>
                </c:pt>
                <c:pt idx="1732">
                  <c:v>42691</c:v>
                </c:pt>
                <c:pt idx="1733">
                  <c:v>42692</c:v>
                </c:pt>
                <c:pt idx="1734">
                  <c:v>42695</c:v>
                </c:pt>
                <c:pt idx="1735">
                  <c:v>42696</c:v>
                </c:pt>
                <c:pt idx="1736">
                  <c:v>42697</c:v>
                </c:pt>
                <c:pt idx="1737">
                  <c:v>42699</c:v>
                </c:pt>
                <c:pt idx="1738">
                  <c:v>42702</c:v>
                </c:pt>
                <c:pt idx="1739">
                  <c:v>42703</c:v>
                </c:pt>
                <c:pt idx="1740">
                  <c:v>42704</c:v>
                </c:pt>
                <c:pt idx="1741">
                  <c:v>42705</c:v>
                </c:pt>
                <c:pt idx="1742">
                  <c:v>42706</c:v>
                </c:pt>
                <c:pt idx="1743">
                  <c:v>42709</c:v>
                </c:pt>
                <c:pt idx="1744">
                  <c:v>42710</c:v>
                </c:pt>
                <c:pt idx="1745">
                  <c:v>42711</c:v>
                </c:pt>
                <c:pt idx="1746">
                  <c:v>42712</c:v>
                </c:pt>
                <c:pt idx="1747">
                  <c:v>42713</c:v>
                </c:pt>
                <c:pt idx="1748">
                  <c:v>42716</c:v>
                </c:pt>
                <c:pt idx="1749">
                  <c:v>42717</c:v>
                </c:pt>
                <c:pt idx="1750">
                  <c:v>42718</c:v>
                </c:pt>
                <c:pt idx="1751">
                  <c:v>42719</c:v>
                </c:pt>
                <c:pt idx="1752">
                  <c:v>42720</c:v>
                </c:pt>
                <c:pt idx="1753">
                  <c:v>42723</c:v>
                </c:pt>
                <c:pt idx="1754">
                  <c:v>42724</c:v>
                </c:pt>
                <c:pt idx="1755">
                  <c:v>42725</c:v>
                </c:pt>
                <c:pt idx="1756">
                  <c:v>42726</c:v>
                </c:pt>
                <c:pt idx="1757">
                  <c:v>42727</c:v>
                </c:pt>
                <c:pt idx="1758">
                  <c:v>42731</c:v>
                </c:pt>
                <c:pt idx="1759">
                  <c:v>42732</c:v>
                </c:pt>
                <c:pt idx="1760">
                  <c:v>42733</c:v>
                </c:pt>
                <c:pt idx="1761">
                  <c:v>42734</c:v>
                </c:pt>
                <c:pt idx="1762">
                  <c:v>42738</c:v>
                </c:pt>
                <c:pt idx="1763">
                  <c:v>42739</c:v>
                </c:pt>
                <c:pt idx="1764">
                  <c:v>42740</c:v>
                </c:pt>
                <c:pt idx="1765">
                  <c:v>42741</c:v>
                </c:pt>
                <c:pt idx="1766">
                  <c:v>42744</c:v>
                </c:pt>
                <c:pt idx="1767">
                  <c:v>42745</c:v>
                </c:pt>
                <c:pt idx="1768">
                  <c:v>42746</c:v>
                </c:pt>
                <c:pt idx="1769">
                  <c:v>42747</c:v>
                </c:pt>
                <c:pt idx="1770">
                  <c:v>42748</c:v>
                </c:pt>
                <c:pt idx="1771">
                  <c:v>42752</c:v>
                </c:pt>
                <c:pt idx="1772">
                  <c:v>42753</c:v>
                </c:pt>
                <c:pt idx="1773">
                  <c:v>42754</c:v>
                </c:pt>
                <c:pt idx="1774">
                  <c:v>42755</c:v>
                </c:pt>
                <c:pt idx="1775">
                  <c:v>42758</c:v>
                </c:pt>
                <c:pt idx="1776">
                  <c:v>42759</c:v>
                </c:pt>
                <c:pt idx="1777">
                  <c:v>42760</c:v>
                </c:pt>
                <c:pt idx="1778">
                  <c:v>42761</c:v>
                </c:pt>
                <c:pt idx="1779">
                  <c:v>42762</c:v>
                </c:pt>
                <c:pt idx="1780">
                  <c:v>42765</c:v>
                </c:pt>
                <c:pt idx="1781">
                  <c:v>42766</c:v>
                </c:pt>
                <c:pt idx="1782">
                  <c:v>42767</c:v>
                </c:pt>
                <c:pt idx="1783">
                  <c:v>42768</c:v>
                </c:pt>
                <c:pt idx="1784">
                  <c:v>42769</c:v>
                </c:pt>
                <c:pt idx="1785">
                  <c:v>42772</c:v>
                </c:pt>
                <c:pt idx="1786">
                  <c:v>42773</c:v>
                </c:pt>
                <c:pt idx="1787">
                  <c:v>42774</c:v>
                </c:pt>
                <c:pt idx="1788">
                  <c:v>42775</c:v>
                </c:pt>
                <c:pt idx="1789">
                  <c:v>42776</c:v>
                </c:pt>
                <c:pt idx="1790">
                  <c:v>42779</c:v>
                </c:pt>
                <c:pt idx="1791">
                  <c:v>42780</c:v>
                </c:pt>
                <c:pt idx="1792">
                  <c:v>42781</c:v>
                </c:pt>
                <c:pt idx="1793">
                  <c:v>42782</c:v>
                </c:pt>
                <c:pt idx="1794">
                  <c:v>42783</c:v>
                </c:pt>
                <c:pt idx="1795">
                  <c:v>42787</c:v>
                </c:pt>
                <c:pt idx="1796">
                  <c:v>42788</c:v>
                </c:pt>
                <c:pt idx="1797">
                  <c:v>42789</c:v>
                </c:pt>
                <c:pt idx="1798">
                  <c:v>42790</c:v>
                </c:pt>
                <c:pt idx="1799">
                  <c:v>42793</c:v>
                </c:pt>
                <c:pt idx="1800">
                  <c:v>42794</c:v>
                </c:pt>
                <c:pt idx="1801">
                  <c:v>42795</c:v>
                </c:pt>
                <c:pt idx="1802">
                  <c:v>42796</c:v>
                </c:pt>
                <c:pt idx="1803">
                  <c:v>42797</c:v>
                </c:pt>
                <c:pt idx="1804">
                  <c:v>42800</c:v>
                </c:pt>
                <c:pt idx="1805">
                  <c:v>42801</c:v>
                </c:pt>
                <c:pt idx="1806">
                  <c:v>42802</c:v>
                </c:pt>
                <c:pt idx="1807">
                  <c:v>42803</c:v>
                </c:pt>
                <c:pt idx="1808">
                  <c:v>42804</c:v>
                </c:pt>
                <c:pt idx="1809">
                  <c:v>42807</c:v>
                </c:pt>
                <c:pt idx="1810">
                  <c:v>42808</c:v>
                </c:pt>
                <c:pt idx="1811">
                  <c:v>42809</c:v>
                </c:pt>
                <c:pt idx="1812">
                  <c:v>42810</c:v>
                </c:pt>
                <c:pt idx="1813">
                  <c:v>42811</c:v>
                </c:pt>
                <c:pt idx="1814">
                  <c:v>42814</c:v>
                </c:pt>
                <c:pt idx="1815">
                  <c:v>42815</c:v>
                </c:pt>
                <c:pt idx="1816">
                  <c:v>42816</c:v>
                </c:pt>
                <c:pt idx="1817">
                  <c:v>42817</c:v>
                </c:pt>
                <c:pt idx="1818">
                  <c:v>42818</c:v>
                </c:pt>
                <c:pt idx="1819">
                  <c:v>42821</c:v>
                </c:pt>
                <c:pt idx="1820">
                  <c:v>42822</c:v>
                </c:pt>
                <c:pt idx="1821">
                  <c:v>42823</c:v>
                </c:pt>
                <c:pt idx="1822">
                  <c:v>42824</c:v>
                </c:pt>
                <c:pt idx="1823">
                  <c:v>42825</c:v>
                </c:pt>
                <c:pt idx="1824">
                  <c:v>42828</c:v>
                </c:pt>
                <c:pt idx="1825">
                  <c:v>42829</c:v>
                </c:pt>
                <c:pt idx="1826">
                  <c:v>42830</c:v>
                </c:pt>
                <c:pt idx="1827">
                  <c:v>42831</c:v>
                </c:pt>
                <c:pt idx="1828">
                  <c:v>42832</c:v>
                </c:pt>
                <c:pt idx="1829">
                  <c:v>42835</c:v>
                </c:pt>
                <c:pt idx="1830">
                  <c:v>42836</c:v>
                </c:pt>
                <c:pt idx="1831">
                  <c:v>42837</c:v>
                </c:pt>
                <c:pt idx="1832">
                  <c:v>42838</c:v>
                </c:pt>
                <c:pt idx="1833">
                  <c:v>42842</c:v>
                </c:pt>
                <c:pt idx="1834">
                  <c:v>42843</c:v>
                </c:pt>
                <c:pt idx="1835">
                  <c:v>42844</c:v>
                </c:pt>
                <c:pt idx="1836">
                  <c:v>42845</c:v>
                </c:pt>
                <c:pt idx="1837">
                  <c:v>42846</c:v>
                </c:pt>
                <c:pt idx="1838">
                  <c:v>42849</c:v>
                </c:pt>
                <c:pt idx="1839">
                  <c:v>42850</c:v>
                </c:pt>
                <c:pt idx="1840">
                  <c:v>42851</c:v>
                </c:pt>
                <c:pt idx="1841">
                  <c:v>42852</c:v>
                </c:pt>
                <c:pt idx="1842">
                  <c:v>42853</c:v>
                </c:pt>
                <c:pt idx="1843">
                  <c:v>42856</c:v>
                </c:pt>
                <c:pt idx="1844">
                  <c:v>42857</c:v>
                </c:pt>
                <c:pt idx="1845">
                  <c:v>42858</c:v>
                </c:pt>
                <c:pt idx="1846">
                  <c:v>42859</c:v>
                </c:pt>
                <c:pt idx="1847">
                  <c:v>42860</c:v>
                </c:pt>
                <c:pt idx="1848">
                  <c:v>42863</c:v>
                </c:pt>
                <c:pt idx="1849">
                  <c:v>42864</c:v>
                </c:pt>
                <c:pt idx="1850">
                  <c:v>42865</c:v>
                </c:pt>
                <c:pt idx="1851">
                  <c:v>42866</c:v>
                </c:pt>
                <c:pt idx="1852">
                  <c:v>42867</c:v>
                </c:pt>
                <c:pt idx="1853">
                  <c:v>42870</c:v>
                </c:pt>
                <c:pt idx="1854">
                  <c:v>42871</c:v>
                </c:pt>
                <c:pt idx="1855">
                  <c:v>42872</c:v>
                </c:pt>
                <c:pt idx="1856">
                  <c:v>42873</c:v>
                </c:pt>
                <c:pt idx="1857">
                  <c:v>42874</c:v>
                </c:pt>
                <c:pt idx="1858">
                  <c:v>42877</c:v>
                </c:pt>
                <c:pt idx="1859">
                  <c:v>42878</c:v>
                </c:pt>
                <c:pt idx="1860">
                  <c:v>42879</c:v>
                </c:pt>
                <c:pt idx="1861">
                  <c:v>42880</c:v>
                </c:pt>
                <c:pt idx="1862">
                  <c:v>42881</c:v>
                </c:pt>
                <c:pt idx="1863">
                  <c:v>42885</c:v>
                </c:pt>
                <c:pt idx="1864">
                  <c:v>42886</c:v>
                </c:pt>
                <c:pt idx="1865">
                  <c:v>42887</c:v>
                </c:pt>
                <c:pt idx="1866">
                  <c:v>42888</c:v>
                </c:pt>
                <c:pt idx="1867">
                  <c:v>42891</c:v>
                </c:pt>
                <c:pt idx="1868">
                  <c:v>42892</c:v>
                </c:pt>
                <c:pt idx="1869">
                  <c:v>42893</c:v>
                </c:pt>
                <c:pt idx="1870">
                  <c:v>42894</c:v>
                </c:pt>
                <c:pt idx="1871">
                  <c:v>42895</c:v>
                </c:pt>
                <c:pt idx="1872">
                  <c:v>42898</c:v>
                </c:pt>
                <c:pt idx="1873">
                  <c:v>42899</c:v>
                </c:pt>
                <c:pt idx="1874">
                  <c:v>42900</c:v>
                </c:pt>
                <c:pt idx="1875">
                  <c:v>42901</c:v>
                </c:pt>
                <c:pt idx="1876">
                  <c:v>42902</c:v>
                </c:pt>
                <c:pt idx="1877">
                  <c:v>42905</c:v>
                </c:pt>
                <c:pt idx="1878">
                  <c:v>42906</c:v>
                </c:pt>
                <c:pt idx="1879">
                  <c:v>42907</c:v>
                </c:pt>
                <c:pt idx="1880">
                  <c:v>42908</c:v>
                </c:pt>
                <c:pt idx="1881">
                  <c:v>42909</c:v>
                </c:pt>
                <c:pt idx="1882">
                  <c:v>42912</c:v>
                </c:pt>
                <c:pt idx="1883">
                  <c:v>42913</c:v>
                </c:pt>
                <c:pt idx="1884">
                  <c:v>42914</c:v>
                </c:pt>
                <c:pt idx="1885">
                  <c:v>42915</c:v>
                </c:pt>
                <c:pt idx="1886">
                  <c:v>42916</c:v>
                </c:pt>
                <c:pt idx="1887">
                  <c:v>42919</c:v>
                </c:pt>
                <c:pt idx="1888">
                  <c:v>42921</c:v>
                </c:pt>
                <c:pt idx="1889">
                  <c:v>42922</c:v>
                </c:pt>
                <c:pt idx="1890">
                  <c:v>42923</c:v>
                </c:pt>
                <c:pt idx="1891">
                  <c:v>42926</c:v>
                </c:pt>
                <c:pt idx="1892">
                  <c:v>42927</c:v>
                </c:pt>
                <c:pt idx="1893">
                  <c:v>42928</c:v>
                </c:pt>
                <c:pt idx="1894">
                  <c:v>42929</c:v>
                </c:pt>
                <c:pt idx="1895">
                  <c:v>42930</c:v>
                </c:pt>
                <c:pt idx="1896">
                  <c:v>42933</c:v>
                </c:pt>
                <c:pt idx="1897">
                  <c:v>42934</c:v>
                </c:pt>
                <c:pt idx="1898">
                  <c:v>42935</c:v>
                </c:pt>
                <c:pt idx="1899">
                  <c:v>42936</c:v>
                </c:pt>
                <c:pt idx="1900">
                  <c:v>42937</c:v>
                </c:pt>
                <c:pt idx="1901">
                  <c:v>42940</c:v>
                </c:pt>
                <c:pt idx="1902">
                  <c:v>42941</c:v>
                </c:pt>
                <c:pt idx="1903">
                  <c:v>42942</c:v>
                </c:pt>
                <c:pt idx="1904">
                  <c:v>42943</c:v>
                </c:pt>
                <c:pt idx="1905">
                  <c:v>42944</c:v>
                </c:pt>
                <c:pt idx="1906">
                  <c:v>42947</c:v>
                </c:pt>
                <c:pt idx="1907">
                  <c:v>42948</c:v>
                </c:pt>
                <c:pt idx="1908">
                  <c:v>42949</c:v>
                </c:pt>
                <c:pt idx="1909">
                  <c:v>42950</c:v>
                </c:pt>
                <c:pt idx="1910">
                  <c:v>42951</c:v>
                </c:pt>
                <c:pt idx="1911">
                  <c:v>42954</c:v>
                </c:pt>
                <c:pt idx="1912">
                  <c:v>42955</c:v>
                </c:pt>
                <c:pt idx="1913">
                  <c:v>42956</c:v>
                </c:pt>
                <c:pt idx="1914">
                  <c:v>42957</c:v>
                </c:pt>
                <c:pt idx="1915">
                  <c:v>42958</c:v>
                </c:pt>
                <c:pt idx="1916">
                  <c:v>42961</c:v>
                </c:pt>
                <c:pt idx="1917">
                  <c:v>42962</c:v>
                </c:pt>
                <c:pt idx="1918">
                  <c:v>42963</c:v>
                </c:pt>
                <c:pt idx="1919">
                  <c:v>42964</c:v>
                </c:pt>
                <c:pt idx="1920">
                  <c:v>42965</c:v>
                </c:pt>
                <c:pt idx="1921">
                  <c:v>42968</c:v>
                </c:pt>
                <c:pt idx="1922">
                  <c:v>42969</c:v>
                </c:pt>
                <c:pt idx="1923">
                  <c:v>42970</c:v>
                </c:pt>
                <c:pt idx="1924">
                  <c:v>42971</c:v>
                </c:pt>
                <c:pt idx="1925">
                  <c:v>42972</c:v>
                </c:pt>
                <c:pt idx="1926">
                  <c:v>42975</c:v>
                </c:pt>
                <c:pt idx="1927">
                  <c:v>42976</c:v>
                </c:pt>
                <c:pt idx="1928">
                  <c:v>42977</c:v>
                </c:pt>
                <c:pt idx="1929">
                  <c:v>42978</c:v>
                </c:pt>
                <c:pt idx="1930">
                  <c:v>42979</c:v>
                </c:pt>
                <c:pt idx="1931">
                  <c:v>42983</c:v>
                </c:pt>
                <c:pt idx="1932">
                  <c:v>42984</c:v>
                </c:pt>
                <c:pt idx="1933">
                  <c:v>42985</c:v>
                </c:pt>
                <c:pt idx="1934">
                  <c:v>42986</c:v>
                </c:pt>
                <c:pt idx="1935">
                  <c:v>42989</c:v>
                </c:pt>
                <c:pt idx="1936">
                  <c:v>42990</c:v>
                </c:pt>
                <c:pt idx="1937">
                  <c:v>42991</c:v>
                </c:pt>
                <c:pt idx="1938">
                  <c:v>42992</c:v>
                </c:pt>
                <c:pt idx="1939">
                  <c:v>42993</c:v>
                </c:pt>
                <c:pt idx="1940">
                  <c:v>42996</c:v>
                </c:pt>
                <c:pt idx="1941">
                  <c:v>42997</c:v>
                </c:pt>
                <c:pt idx="1942">
                  <c:v>42998</c:v>
                </c:pt>
                <c:pt idx="1943">
                  <c:v>42999</c:v>
                </c:pt>
                <c:pt idx="1944">
                  <c:v>43000</c:v>
                </c:pt>
                <c:pt idx="1945">
                  <c:v>43003</c:v>
                </c:pt>
                <c:pt idx="1946">
                  <c:v>43004</c:v>
                </c:pt>
                <c:pt idx="1947">
                  <c:v>43005</c:v>
                </c:pt>
                <c:pt idx="1948">
                  <c:v>43006</c:v>
                </c:pt>
                <c:pt idx="1949">
                  <c:v>43007</c:v>
                </c:pt>
                <c:pt idx="1950">
                  <c:v>43010</c:v>
                </c:pt>
                <c:pt idx="1951">
                  <c:v>43011</c:v>
                </c:pt>
                <c:pt idx="1952">
                  <c:v>43012</c:v>
                </c:pt>
                <c:pt idx="1953">
                  <c:v>43013</c:v>
                </c:pt>
                <c:pt idx="1954">
                  <c:v>43014</c:v>
                </c:pt>
                <c:pt idx="1955">
                  <c:v>43017</c:v>
                </c:pt>
                <c:pt idx="1956">
                  <c:v>43018</c:v>
                </c:pt>
                <c:pt idx="1957">
                  <c:v>43019</c:v>
                </c:pt>
                <c:pt idx="1958">
                  <c:v>43020</c:v>
                </c:pt>
                <c:pt idx="1959">
                  <c:v>43021</c:v>
                </c:pt>
                <c:pt idx="1960">
                  <c:v>43024</c:v>
                </c:pt>
                <c:pt idx="1961">
                  <c:v>43025</c:v>
                </c:pt>
                <c:pt idx="1962">
                  <c:v>43026</c:v>
                </c:pt>
                <c:pt idx="1963">
                  <c:v>43027</c:v>
                </c:pt>
                <c:pt idx="1964">
                  <c:v>43028</c:v>
                </c:pt>
                <c:pt idx="1965">
                  <c:v>43031</c:v>
                </c:pt>
                <c:pt idx="1966">
                  <c:v>43032</c:v>
                </c:pt>
                <c:pt idx="1967">
                  <c:v>43033</c:v>
                </c:pt>
                <c:pt idx="1968">
                  <c:v>43034</c:v>
                </c:pt>
                <c:pt idx="1969">
                  <c:v>43035</c:v>
                </c:pt>
                <c:pt idx="1970">
                  <c:v>43038</c:v>
                </c:pt>
                <c:pt idx="1971">
                  <c:v>43039</c:v>
                </c:pt>
                <c:pt idx="1972">
                  <c:v>43040</c:v>
                </c:pt>
                <c:pt idx="1973">
                  <c:v>43041</c:v>
                </c:pt>
                <c:pt idx="1974">
                  <c:v>43042</c:v>
                </c:pt>
                <c:pt idx="1975">
                  <c:v>43045</c:v>
                </c:pt>
                <c:pt idx="1976">
                  <c:v>43046</c:v>
                </c:pt>
                <c:pt idx="1977">
                  <c:v>43047</c:v>
                </c:pt>
                <c:pt idx="1978">
                  <c:v>43048</c:v>
                </c:pt>
                <c:pt idx="1979">
                  <c:v>43049</c:v>
                </c:pt>
                <c:pt idx="1980">
                  <c:v>43052</c:v>
                </c:pt>
                <c:pt idx="1981">
                  <c:v>43053</c:v>
                </c:pt>
                <c:pt idx="1982">
                  <c:v>43054</c:v>
                </c:pt>
                <c:pt idx="1983">
                  <c:v>43055</c:v>
                </c:pt>
                <c:pt idx="1984">
                  <c:v>43056</c:v>
                </c:pt>
                <c:pt idx="1985">
                  <c:v>43059</c:v>
                </c:pt>
                <c:pt idx="1986">
                  <c:v>43060</c:v>
                </c:pt>
                <c:pt idx="1987">
                  <c:v>43061</c:v>
                </c:pt>
                <c:pt idx="1988">
                  <c:v>43063</c:v>
                </c:pt>
                <c:pt idx="1989">
                  <c:v>43066</c:v>
                </c:pt>
                <c:pt idx="1990">
                  <c:v>43067</c:v>
                </c:pt>
                <c:pt idx="1991">
                  <c:v>43068</c:v>
                </c:pt>
                <c:pt idx="1992">
                  <c:v>43069</c:v>
                </c:pt>
                <c:pt idx="1993">
                  <c:v>43070</c:v>
                </c:pt>
                <c:pt idx="1994">
                  <c:v>43073</c:v>
                </c:pt>
                <c:pt idx="1995">
                  <c:v>43074</c:v>
                </c:pt>
                <c:pt idx="1996">
                  <c:v>43075</c:v>
                </c:pt>
                <c:pt idx="1997">
                  <c:v>43076</c:v>
                </c:pt>
                <c:pt idx="1998">
                  <c:v>43077</c:v>
                </c:pt>
                <c:pt idx="1999">
                  <c:v>43080</c:v>
                </c:pt>
                <c:pt idx="2000">
                  <c:v>43081</c:v>
                </c:pt>
                <c:pt idx="2001">
                  <c:v>43082</c:v>
                </c:pt>
                <c:pt idx="2002">
                  <c:v>43083</c:v>
                </c:pt>
                <c:pt idx="2003">
                  <c:v>43084</c:v>
                </c:pt>
                <c:pt idx="2004">
                  <c:v>43087</c:v>
                </c:pt>
                <c:pt idx="2005">
                  <c:v>43088</c:v>
                </c:pt>
                <c:pt idx="2006">
                  <c:v>43089</c:v>
                </c:pt>
                <c:pt idx="2007">
                  <c:v>43090</c:v>
                </c:pt>
                <c:pt idx="2008">
                  <c:v>43091</c:v>
                </c:pt>
                <c:pt idx="2009">
                  <c:v>43095</c:v>
                </c:pt>
                <c:pt idx="2010">
                  <c:v>43096</c:v>
                </c:pt>
                <c:pt idx="2011">
                  <c:v>43097</c:v>
                </c:pt>
                <c:pt idx="2012">
                  <c:v>43098</c:v>
                </c:pt>
                <c:pt idx="2013">
                  <c:v>43102</c:v>
                </c:pt>
                <c:pt idx="2014">
                  <c:v>43103</c:v>
                </c:pt>
                <c:pt idx="2015">
                  <c:v>43104</c:v>
                </c:pt>
                <c:pt idx="2016">
                  <c:v>43105</c:v>
                </c:pt>
                <c:pt idx="2017">
                  <c:v>43108</c:v>
                </c:pt>
                <c:pt idx="2018">
                  <c:v>43109</c:v>
                </c:pt>
                <c:pt idx="2019">
                  <c:v>43110</c:v>
                </c:pt>
                <c:pt idx="2020">
                  <c:v>43111</c:v>
                </c:pt>
                <c:pt idx="2021">
                  <c:v>43112</c:v>
                </c:pt>
                <c:pt idx="2022">
                  <c:v>43116</c:v>
                </c:pt>
                <c:pt idx="2023">
                  <c:v>43117</c:v>
                </c:pt>
                <c:pt idx="2024">
                  <c:v>43118</c:v>
                </c:pt>
                <c:pt idx="2025">
                  <c:v>43119</c:v>
                </c:pt>
                <c:pt idx="2026">
                  <c:v>43122</c:v>
                </c:pt>
                <c:pt idx="2027">
                  <c:v>43123</c:v>
                </c:pt>
                <c:pt idx="2028">
                  <c:v>43124</c:v>
                </c:pt>
                <c:pt idx="2029">
                  <c:v>43125</c:v>
                </c:pt>
                <c:pt idx="2030">
                  <c:v>43126</c:v>
                </c:pt>
                <c:pt idx="2031">
                  <c:v>43129</c:v>
                </c:pt>
                <c:pt idx="2032">
                  <c:v>43130</c:v>
                </c:pt>
                <c:pt idx="2033">
                  <c:v>43131</c:v>
                </c:pt>
                <c:pt idx="2034">
                  <c:v>43132</c:v>
                </c:pt>
                <c:pt idx="2035">
                  <c:v>43133</c:v>
                </c:pt>
                <c:pt idx="2036">
                  <c:v>43136</c:v>
                </c:pt>
                <c:pt idx="2037">
                  <c:v>43137</c:v>
                </c:pt>
                <c:pt idx="2038">
                  <c:v>43138</c:v>
                </c:pt>
                <c:pt idx="2039">
                  <c:v>43139</c:v>
                </c:pt>
                <c:pt idx="2040">
                  <c:v>43140</c:v>
                </c:pt>
                <c:pt idx="2041">
                  <c:v>43143</c:v>
                </c:pt>
                <c:pt idx="2042">
                  <c:v>43144</c:v>
                </c:pt>
                <c:pt idx="2043">
                  <c:v>43145</c:v>
                </c:pt>
                <c:pt idx="2044">
                  <c:v>43146</c:v>
                </c:pt>
                <c:pt idx="2045">
                  <c:v>43147</c:v>
                </c:pt>
                <c:pt idx="2046">
                  <c:v>43151</c:v>
                </c:pt>
                <c:pt idx="2047">
                  <c:v>43152</c:v>
                </c:pt>
                <c:pt idx="2048">
                  <c:v>43153</c:v>
                </c:pt>
                <c:pt idx="2049">
                  <c:v>43154</c:v>
                </c:pt>
                <c:pt idx="2050">
                  <c:v>43157</c:v>
                </c:pt>
                <c:pt idx="2051">
                  <c:v>43158</c:v>
                </c:pt>
                <c:pt idx="2052">
                  <c:v>43159</c:v>
                </c:pt>
                <c:pt idx="2053">
                  <c:v>43160</c:v>
                </c:pt>
                <c:pt idx="2054">
                  <c:v>43161</c:v>
                </c:pt>
                <c:pt idx="2055">
                  <c:v>43164</c:v>
                </c:pt>
                <c:pt idx="2056">
                  <c:v>43165</c:v>
                </c:pt>
                <c:pt idx="2057">
                  <c:v>43166</c:v>
                </c:pt>
                <c:pt idx="2058">
                  <c:v>43167</c:v>
                </c:pt>
                <c:pt idx="2059">
                  <c:v>43168</c:v>
                </c:pt>
                <c:pt idx="2060">
                  <c:v>43171</c:v>
                </c:pt>
                <c:pt idx="2061">
                  <c:v>43172</c:v>
                </c:pt>
                <c:pt idx="2062">
                  <c:v>43173</c:v>
                </c:pt>
                <c:pt idx="2063">
                  <c:v>43174</c:v>
                </c:pt>
                <c:pt idx="2064">
                  <c:v>43175</c:v>
                </c:pt>
                <c:pt idx="2065">
                  <c:v>43178</c:v>
                </c:pt>
                <c:pt idx="2066">
                  <c:v>43179</c:v>
                </c:pt>
                <c:pt idx="2067">
                  <c:v>43180</c:v>
                </c:pt>
                <c:pt idx="2068">
                  <c:v>43181</c:v>
                </c:pt>
                <c:pt idx="2069">
                  <c:v>43182</c:v>
                </c:pt>
                <c:pt idx="2070">
                  <c:v>43185</c:v>
                </c:pt>
                <c:pt idx="2071">
                  <c:v>43186</c:v>
                </c:pt>
                <c:pt idx="2072">
                  <c:v>43187</c:v>
                </c:pt>
                <c:pt idx="2073">
                  <c:v>43188</c:v>
                </c:pt>
                <c:pt idx="2074">
                  <c:v>43192</c:v>
                </c:pt>
                <c:pt idx="2075">
                  <c:v>43193</c:v>
                </c:pt>
                <c:pt idx="2076">
                  <c:v>43194</c:v>
                </c:pt>
                <c:pt idx="2077">
                  <c:v>43195</c:v>
                </c:pt>
                <c:pt idx="2078">
                  <c:v>43196</c:v>
                </c:pt>
                <c:pt idx="2079">
                  <c:v>43199</c:v>
                </c:pt>
                <c:pt idx="2080">
                  <c:v>43200</c:v>
                </c:pt>
                <c:pt idx="2081">
                  <c:v>43201</c:v>
                </c:pt>
                <c:pt idx="2082">
                  <c:v>43202</c:v>
                </c:pt>
                <c:pt idx="2083">
                  <c:v>43203</c:v>
                </c:pt>
                <c:pt idx="2084">
                  <c:v>43206</c:v>
                </c:pt>
                <c:pt idx="2085">
                  <c:v>43207</c:v>
                </c:pt>
                <c:pt idx="2086">
                  <c:v>43208</c:v>
                </c:pt>
                <c:pt idx="2087">
                  <c:v>43209</c:v>
                </c:pt>
                <c:pt idx="2088">
                  <c:v>43210</c:v>
                </c:pt>
                <c:pt idx="2089">
                  <c:v>43213</c:v>
                </c:pt>
                <c:pt idx="2090">
                  <c:v>43214</c:v>
                </c:pt>
                <c:pt idx="2091">
                  <c:v>43215</c:v>
                </c:pt>
                <c:pt idx="2092">
                  <c:v>43216</c:v>
                </c:pt>
                <c:pt idx="2093">
                  <c:v>43217</c:v>
                </c:pt>
                <c:pt idx="2094">
                  <c:v>43220</c:v>
                </c:pt>
                <c:pt idx="2095">
                  <c:v>43221</c:v>
                </c:pt>
                <c:pt idx="2096">
                  <c:v>43222</c:v>
                </c:pt>
                <c:pt idx="2097">
                  <c:v>43223</c:v>
                </c:pt>
                <c:pt idx="2098">
                  <c:v>43224</c:v>
                </c:pt>
                <c:pt idx="2099">
                  <c:v>43227</c:v>
                </c:pt>
                <c:pt idx="2100">
                  <c:v>43228</c:v>
                </c:pt>
                <c:pt idx="2101">
                  <c:v>43229</c:v>
                </c:pt>
                <c:pt idx="2102">
                  <c:v>43230</c:v>
                </c:pt>
                <c:pt idx="2103">
                  <c:v>43231</c:v>
                </c:pt>
                <c:pt idx="2104">
                  <c:v>43234</c:v>
                </c:pt>
                <c:pt idx="2105">
                  <c:v>43235</c:v>
                </c:pt>
                <c:pt idx="2106">
                  <c:v>43236</c:v>
                </c:pt>
                <c:pt idx="2107">
                  <c:v>43237</c:v>
                </c:pt>
                <c:pt idx="2108">
                  <c:v>43238</c:v>
                </c:pt>
                <c:pt idx="2109">
                  <c:v>43241</c:v>
                </c:pt>
                <c:pt idx="2110">
                  <c:v>43242</c:v>
                </c:pt>
                <c:pt idx="2111">
                  <c:v>43243</c:v>
                </c:pt>
                <c:pt idx="2112">
                  <c:v>43244</c:v>
                </c:pt>
                <c:pt idx="2113">
                  <c:v>43245</c:v>
                </c:pt>
                <c:pt idx="2114">
                  <c:v>43249</c:v>
                </c:pt>
                <c:pt idx="2115">
                  <c:v>43250</c:v>
                </c:pt>
                <c:pt idx="2116">
                  <c:v>43251</c:v>
                </c:pt>
                <c:pt idx="2117">
                  <c:v>43252</c:v>
                </c:pt>
                <c:pt idx="2118">
                  <c:v>43255</c:v>
                </c:pt>
                <c:pt idx="2119">
                  <c:v>43256</c:v>
                </c:pt>
                <c:pt idx="2120">
                  <c:v>43257</c:v>
                </c:pt>
                <c:pt idx="2121">
                  <c:v>43258</c:v>
                </c:pt>
                <c:pt idx="2122">
                  <c:v>43259</c:v>
                </c:pt>
                <c:pt idx="2123">
                  <c:v>43262</c:v>
                </c:pt>
                <c:pt idx="2124">
                  <c:v>43263</c:v>
                </c:pt>
                <c:pt idx="2125">
                  <c:v>43264</c:v>
                </c:pt>
                <c:pt idx="2126">
                  <c:v>43265</c:v>
                </c:pt>
                <c:pt idx="2127">
                  <c:v>43266</c:v>
                </c:pt>
                <c:pt idx="2128">
                  <c:v>43269</c:v>
                </c:pt>
                <c:pt idx="2129">
                  <c:v>43270</c:v>
                </c:pt>
                <c:pt idx="2130">
                  <c:v>43271</c:v>
                </c:pt>
                <c:pt idx="2131">
                  <c:v>43272</c:v>
                </c:pt>
                <c:pt idx="2132">
                  <c:v>43273</c:v>
                </c:pt>
                <c:pt idx="2133">
                  <c:v>43276</c:v>
                </c:pt>
                <c:pt idx="2134">
                  <c:v>43277</c:v>
                </c:pt>
                <c:pt idx="2135">
                  <c:v>43278</c:v>
                </c:pt>
                <c:pt idx="2136">
                  <c:v>43279</c:v>
                </c:pt>
                <c:pt idx="2137">
                  <c:v>43280</c:v>
                </c:pt>
                <c:pt idx="2138">
                  <c:v>43283</c:v>
                </c:pt>
                <c:pt idx="2139">
                  <c:v>43284</c:v>
                </c:pt>
                <c:pt idx="2140">
                  <c:v>43286</c:v>
                </c:pt>
                <c:pt idx="2141">
                  <c:v>43287</c:v>
                </c:pt>
                <c:pt idx="2142">
                  <c:v>43290</c:v>
                </c:pt>
                <c:pt idx="2143">
                  <c:v>43291</c:v>
                </c:pt>
                <c:pt idx="2144">
                  <c:v>43292</c:v>
                </c:pt>
                <c:pt idx="2145">
                  <c:v>43293</c:v>
                </c:pt>
                <c:pt idx="2146">
                  <c:v>43294</c:v>
                </c:pt>
                <c:pt idx="2147">
                  <c:v>43297</c:v>
                </c:pt>
                <c:pt idx="2148">
                  <c:v>43298</c:v>
                </c:pt>
                <c:pt idx="2149">
                  <c:v>43299</c:v>
                </c:pt>
                <c:pt idx="2150">
                  <c:v>43300</c:v>
                </c:pt>
                <c:pt idx="2151">
                  <c:v>43301</c:v>
                </c:pt>
                <c:pt idx="2152">
                  <c:v>43304</c:v>
                </c:pt>
                <c:pt idx="2153">
                  <c:v>43305</c:v>
                </c:pt>
                <c:pt idx="2154">
                  <c:v>43306</c:v>
                </c:pt>
                <c:pt idx="2155">
                  <c:v>43307</c:v>
                </c:pt>
                <c:pt idx="2156">
                  <c:v>43308</c:v>
                </c:pt>
                <c:pt idx="2157">
                  <c:v>43311</c:v>
                </c:pt>
                <c:pt idx="2158">
                  <c:v>43312</c:v>
                </c:pt>
                <c:pt idx="2159">
                  <c:v>43313</c:v>
                </c:pt>
                <c:pt idx="2160">
                  <c:v>43314</c:v>
                </c:pt>
                <c:pt idx="2161">
                  <c:v>43315</c:v>
                </c:pt>
                <c:pt idx="2162">
                  <c:v>43318</c:v>
                </c:pt>
                <c:pt idx="2163">
                  <c:v>43319</c:v>
                </c:pt>
                <c:pt idx="2164">
                  <c:v>43320</c:v>
                </c:pt>
                <c:pt idx="2165">
                  <c:v>43321</c:v>
                </c:pt>
                <c:pt idx="2166">
                  <c:v>43322</c:v>
                </c:pt>
                <c:pt idx="2167">
                  <c:v>43325</c:v>
                </c:pt>
                <c:pt idx="2168">
                  <c:v>43326</c:v>
                </c:pt>
                <c:pt idx="2169">
                  <c:v>43327</c:v>
                </c:pt>
                <c:pt idx="2170">
                  <c:v>43328</c:v>
                </c:pt>
                <c:pt idx="2171">
                  <c:v>43329</c:v>
                </c:pt>
                <c:pt idx="2172">
                  <c:v>43332</c:v>
                </c:pt>
                <c:pt idx="2173">
                  <c:v>43333</c:v>
                </c:pt>
                <c:pt idx="2174">
                  <c:v>43334</c:v>
                </c:pt>
                <c:pt idx="2175">
                  <c:v>43335</c:v>
                </c:pt>
                <c:pt idx="2176">
                  <c:v>43336</c:v>
                </c:pt>
                <c:pt idx="2177">
                  <c:v>43339</c:v>
                </c:pt>
                <c:pt idx="2178">
                  <c:v>43340</c:v>
                </c:pt>
                <c:pt idx="2179">
                  <c:v>43341</c:v>
                </c:pt>
                <c:pt idx="2180">
                  <c:v>43342</c:v>
                </c:pt>
                <c:pt idx="2181">
                  <c:v>43343</c:v>
                </c:pt>
                <c:pt idx="2182">
                  <c:v>43347</c:v>
                </c:pt>
                <c:pt idx="2183">
                  <c:v>43348</c:v>
                </c:pt>
                <c:pt idx="2184">
                  <c:v>43349</c:v>
                </c:pt>
                <c:pt idx="2185">
                  <c:v>43350</c:v>
                </c:pt>
                <c:pt idx="2186">
                  <c:v>43353</c:v>
                </c:pt>
                <c:pt idx="2187">
                  <c:v>43354</c:v>
                </c:pt>
                <c:pt idx="2188">
                  <c:v>43355</c:v>
                </c:pt>
                <c:pt idx="2189">
                  <c:v>43356</c:v>
                </c:pt>
                <c:pt idx="2190">
                  <c:v>43357</c:v>
                </c:pt>
                <c:pt idx="2191">
                  <c:v>43360</c:v>
                </c:pt>
                <c:pt idx="2192">
                  <c:v>43361</c:v>
                </c:pt>
                <c:pt idx="2193">
                  <c:v>43362</c:v>
                </c:pt>
                <c:pt idx="2194">
                  <c:v>43363</c:v>
                </c:pt>
                <c:pt idx="2195">
                  <c:v>43364</c:v>
                </c:pt>
                <c:pt idx="2196">
                  <c:v>43367</c:v>
                </c:pt>
                <c:pt idx="2197">
                  <c:v>43368</c:v>
                </c:pt>
                <c:pt idx="2198">
                  <c:v>43369</c:v>
                </c:pt>
                <c:pt idx="2199">
                  <c:v>43370</c:v>
                </c:pt>
                <c:pt idx="2200">
                  <c:v>43371</c:v>
                </c:pt>
                <c:pt idx="2201">
                  <c:v>43374</c:v>
                </c:pt>
                <c:pt idx="2202">
                  <c:v>43375</c:v>
                </c:pt>
                <c:pt idx="2203">
                  <c:v>43376</c:v>
                </c:pt>
                <c:pt idx="2204">
                  <c:v>43377</c:v>
                </c:pt>
                <c:pt idx="2205">
                  <c:v>43378</c:v>
                </c:pt>
                <c:pt idx="2206">
                  <c:v>43381</c:v>
                </c:pt>
                <c:pt idx="2207">
                  <c:v>43382</c:v>
                </c:pt>
                <c:pt idx="2208">
                  <c:v>43383</c:v>
                </c:pt>
                <c:pt idx="2209">
                  <c:v>43384</c:v>
                </c:pt>
                <c:pt idx="2210">
                  <c:v>43385</c:v>
                </c:pt>
                <c:pt idx="2211">
                  <c:v>43388</c:v>
                </c:pt>
                <c:pt idx="2212">
                  <c:v>43389</c:v>
                </c:pt>
                <c:pt idx="2213">
                  <c:v>43390</c:v>
                </c:pt>
                <c:pt idx="2214">
                  <c:v>43391</c:v>
                </c:pt>
                <c:pt idx="2215">
                  <c:v>43392</c:v>
                </c:pt>
                <c:pt idx="2216">
                  <c:v>43395</c:v>
                </c:pt>
                <c:pt idx="2217">
                  <c:v>43396</c:v>
                </c:pt>
                <c:pt idx="2218">
                  <c:v>43397</c:v>
                </c:pt>
                <c:pt idx="2219">
                  <c:v>43398</c:v>
                </c:pt>
                <c:pt idx="2220">
                  <c:v>43399</c:v>
                </c:pt>
                <c:pt idx="2221">
                  <c:v>43402</c:v>
                </c:pt>
                <c:pt idx="2222">
                  <c:v>43403</c:v>
                </c:pt>
                <c:pt idx="2223">
                  <c:v>43404</c:v>
                </c:pt>
                <c:pt idx="2224">
                  <c:v>43405</c:v>
                </c:pt>
                <c:pt idx="2225">
                  <c:v>43406</c:v>
                </c:pt>
                <c:pt idx="2226">
                  <c:v>43409</c:v>
                </c:pt>
                <c:pt idx="2227">
                  <c:v>43410</c:v>
                </c:pt>
                <c:pt idx="2228">
                  <c:v>43411</c:v>
                </c:pt>
                <c:pt idx="2229">
                  <c:v>43412</c:v>
                </c:pt>
                <c:pt idx="2230">
                  <c:v>43413</c:v>
                </c:pt>
                <c:pt idx="2231">
                  <c:v>43416</c:v>
                </c:pt>
                <c:pt idx="2232">
                  <c:v>43417</c:v>
                </c:pt>
                <c:pt idx="2233">
                  <c:v>43418</c:v>
                </c:pt>
                <c:pt idx="2234">
                  <c:v>43419</c:v>
                </c:pt>
                <c:pt idx="2235">
                  <c:v>43420</c:v>
                </c:pt>
                <c:pt idx="2236">
                  <c:v>43423</c:v>
                </c:pt>
                <c:pt idx="2237">
                  <c:v>43424</c:v>
                </c:pt>
                <c:pt idx="2238">
                  <c:v>43425</c:v>
                </c:pt>
                <c:pt idx="2239">
                  <c:v>43427</c:v>
                </c:pt>
                <c:pt idx="2240">
                  <c:v>43430</c:v>
                </c:pt>
                <c:pt idx="2241">
                  <c:v>43431</c:v>
                </c:pt>
                <c:pt idx="2242">
                  <c:v>43432</c:v>
                </c:pt>
                <c:pt idx="2243">
                  <c:v>43433</c:v>
                </c:pt>
                <c:pt idx="2244">
                  <c:v>43434</c:v>
                </c:pt>
                <c:pt idx="2245">
                  <c:v>43437</c:v>
                </c:pt>
                <c:pt idx="2246">
                  <c:v>43438</c:v>
                </c:pt>
                <c:pt idx="2247">
                  <c:v>43440</c:v>
                </c:pt>
                <c:pt idx="2248">
                  <c:v>43441</c:v>
                </c:pt>
                <c:pt idx="2249">
                  <c:v>43444</c:v>
                </c:pt>
                <c:pt idx="2250">
                  <c:v>43445</c:v>
                </c:pt>
                <c:pt idx="2251">
                  <c:v>43446</c:v>
                </c:pt>
                <c:pt idx="2252">
                  <c:v>43447</c:v>
                </c:pt>
                <c:pt idx="2253">
                  <c:v>43448</c:v>
                </c:pt>
                <c:pt idx="2254">
                  <c:v>43451</c:v>
                </c:pt>
                <c:pt idx="2255">
                  <c:v>43452</c:v>
                </c:pt>
                <c:pt idx="2256">
                  <c:v>43453</c:v>
                </c:pt>
                <c:pt idx="2257">
                  <c:v>43454</c:v>
                </c:pt>
                <c:pt idx="2258">
                  <c:v>43455</c:v>
                </c:pt>
                <c:pt idx="2259">
                  <c:v>43458</c:v>
                </c:pt>
                <c:pt idx="2260">
                  <c:v>43460</c:v>
                </c:pt>
                <c:pt idx="2261">
                  <c:v>43461</c:v>
                </c:pt>
                <c:pt idx="2262">
                  <c:v>43462</c:v>
                </c:pt>
                <c:pt idx="2263">
                  <c:v>43465</c:v>
                </c:pt>
                <c:pt idx="2264">
                  <c:v>43467</c:v>
                </c:pt>
                <c:pt idx="2265">
                  <c:v>43468</c:v>
                </c:pt>
                <c:pt idx="2266">
                  <c:v>43469</c:v>
                </c:pt>
                <c:pt idx="2267">
                  <c:v>43472</c:v>
                </c:pt>
                <c:pt idx="2268">
                  <c:v>43473</c:v>
                </c:pt>
                <c:pt idx="2269">
                  <c:v>43474</c:v>
                </c:pt>
                <c:pt idx="2270">
                  <c:v>43475</c:v>
                </c:pt>
                <c:pt idx="2271">
                  <c:v>43476</c:v>
                </c:pt>
                <c:pt idx="2272">
                  <c:v>43479</c:v>
                </c:pt>
                <c:pt idx="2273">
                  <c:v>43480</c:v>
                </c:pt>
                <c:pt idx="2274">
                  <c:v>43481</c:v>
                </c:pt>
                <c:pt idx="2275">
                  <c:v>43482</c:v>
                </c:pt>
                <c:pt idx="2276">
                  <c:v>43483</c:v>
                </c:pt>
                <c:pt idx="2277">
                  <c:v>43487</c:v>
                </c:pt>
                <c:pt idx="2278">
                  <c:v>43488</c:v>
                </c:pt>
                <c:pt idx="2279">
                  <c:v>43489</c:v>
                </c:pt>
                <c:pt idx="2280">
                  <c:v>43490</c:v>
                </c:pt>
                <c:pt idx="2281">
                  <c:v>43493</c:v>
                </c:pt>
                <c:pt idx="2282">
                  <c:v>43494</c:v>
                </c:pt>
                <c:pt idx="2283">
                  <c:v>43495</c:v>
                </c:pt>
                <c:pt idx="2284">
                  <c:v>43496</c:v>
                </c:pt>
                <c:pt idx="2285">
                  <c:v>43497</c:v>
                </c:pt>
                <c:pt idx="2286">
                  <c:v>43500</c:v>
                </c:pt>
                <c:pt idx="2287">
                  <c:v>43501</c:v>
                </c:pt>
                <c:pt idx="2288">
                  <c:v>43502</c:v>
                </c:pt>
                <c:pt idx="2289">
                  <c:v>43503</c:v>
                </c:pt>
                <c:pt idx="2290">
                  <c:v>43504</c:v>
                </c:pt>
                <c:pt idx="2291">
                  <c:v>43507</c:v>
                </c:pt>
                <c:pt idx="2292">
                  <c:v>43508</c:v>
                </c:pt>
                <c:pt idx="2293">
                  <c:v>43509</c:v>
                </c:pt>
                <c:pt idx="2294">
                  <c:v>43510</c:v>
                </c:pt>
                <c:pt idx="2295">
                  <c:v>43511</c:v>
                </c:pt>
                <c:pt idx="2296">
                  <c:v>43515</c:v>
                </c:pt>
                <c:pt idx="2297">
                  <c:v>43516</c:v>
                </c:pt>
                <c:pt idx="2298">
                  <c:v>43517</c:v>
                </c:pt>
                <c:pt idx="2299">
                  <c:v>43518</c:v>
                </c:pt>
                <c:pt idx="2300">
                  <c:v>43521</c:v>
                </c:pt>
                <c:pt idx="2301">
                  <c:v>43522</c:v>
                </c:pt>
                <c:pt idx="2302">
                  <c:v>43523</c:v>
                </c:pt>
                <c:pt idx="2303">
                  <c:v>43524</c:v>
                </c:pt>
                <c:pt idx="2304">
                  <c:v>43525</c:v>
                </c:pt>
                <c:pt idx="2305">
                  <c:v>43528</c:v>
                </c:pt>
                <c:pt idx="2306">
                  <c:v>43529</c:v>
                </c:pt>
                <c:pt idx="2307">
                  <c:v>43530</c:v>
                </c:pt>
                <c:pt idx="2308">
                  <c:v>43531</c:v>
                </c:pt>
                <c:pt idx="2309">
                  <c:v>43532</c:v>
                </c:pt>
                <c:pt idx="2310">
                  <c:v>43535</c:v>
                </c:pt>
                <c:pt idx="2311">
                  <c:v>43536</c:v>
                </c:pt>
                <c:pt idx="2312">
                  <c:v>43537</c:v>
                </c:pt>
                <c:pt idx="2313">
                  <c:v>43538</c:v>
                </c:pt>
                <c:pt idx="2314">
                  <c:v>43539</c:v>
                </c:pt>
                <c:pt idx="2315">
                  <c:v>43542</c:v>
                </c:pt>
                <c:pt idx="2316">
                  <c:v>43543</c:v>
                </c:pt>
                <c:pt idx="2317">
                  <c:v>43544</c:v>
                </c:pt>
                <c:pt idx="2318">
                  <c:v>43545</c:v>
                </c:pt>
                <c:pt idx="2319">
                  <c:v>43546</c:v>
                </c:pt>
                <c:pt idx="2320">
                  <c:v>43549</c:v>
                </c:pt>
                <c:pt idx="2321">
                  <c:v>43550</c:v>
                </c:pt>
                <c:pt idx="2322">
                  <c:v>43551</c:v>
                </c:pt>
                <c:pt idx="2323">
                  <c:v>43552</c:v>
                </c:pt>
                <c:pt idx="2324">
                  <c:v>43553</c:v>
                </c:pt>
                <c:pt idx="2325">
                  <c:v>43556</c:v>
                </c:pt>
                <c:pt idx="2326">
                  <c:v>43557</c:v>
                </c:pt>
                <c:pt idx="2327">
                  <c:v>43558</c:v>
                </c:pt>
                <c:pt idx="2328">
                  <c:v>43559</c:v>
                </c:pt>
                <c:pt idx="2329">
                  <c:v>43560</c:v>
                </c:pt>
                <c:pt idx="2330">
                  <c:v>43563</c:v>
                </c:pt>
                <c:pt idx="2331">
                  <c:v>43564</c:v>
                </c:pt>
                <c:pt idx="2332">
                  <c:v>43565</c:v>
                </c:pt>
                <c:pt idx="2333">
                  <c:v>43566</c:v>
                </c:pt>
                <c:pt idx="2334">
                  <c:v>43567</c:v>
                </c:pt>
                <c:pt idx="2335">
                  <c:v>43570</c:v>
                </c:pt>
                <c:pt idx="2336">
                  <c:v>43571</c:v>
                </c:pt>
                <c:pt idx="2337">
                  <c:v>43572</c:v>
                </c:pt>
                <c:pt idx="2338">
                  <c:v>43573</c:v>
                </c:pt>
                <c:pt idx="2339">
                  <c:v>43577</c:v>
                </c:pt>
                <c:pt idx="2340">
                  <c:v>43578</c:v>
                </c:pt>
                <c:pt idx="2341">
                  <c:v>43579</c:v>
                </c:pt>
                <c:pt idx="2342">
                  <c:v>43580</c:v>
                </c:pt>
                <c:pt idx="2343">
                  <c:v>43581</c:v>
                </c:pt>
                <c:pt idx="2344">
                  <c:v>43584</c:v>
                </c:pt>
                <c:pt idx="2345">
                  <c:v>43585</c:v>
                </c:pt>
                <c:pt idx="2346">
                  <c:v>43586</c:v>
                </c:pt>
                <c:pt idx="2347">
                  <c:v>43587</c:v>
                </c:pt>
                <c:pt idx="2348">
                  <c:v>43588</c:v>
                </c:pt>
                <c:pt idx="2349">
                  <c:v>43591</c:v>
                </c:pt>
                <c:pt idx="2350">
                  <c:v>43592</c:v>
                </c:pt>
                <c:pt idx="2351">
                  <c:v>43593</c:v>
                </c:pt>
                <c:pt idx="2352">
                  <c:v>43594</c:v>
                </c:pt>
                <c:pt idx="2353">
                  <c:v>43595</c:v>
                </c:pt>
                <c:pt idx="2354">
                  <c:v>43598</c:v>
                </c:pt>
                <c:pt idx="2355">
                  <c:v>43599</c:v>
                </c:pt>
                <c:pt idx="2356">
                  <c:v>43600</c:v>
                </c:pt>
                <c:pt idx="2357">
                  <c:v>43601</c:v>
                </c:pt>
                <c:pt idx="2358">
                  <c:v>43602</c:v>
                </c:pt>
                <c:pt idx="2359">
                  <c:v>43605</c:v>
                </c:pt>
                <c:pt idx="2360">
                  <c:v>43606</c:v>
                </c:pt>
                <c:pt idx="2361">
                  <c:v>43607</c:v>
                </c:pt>
                <c:pt idx="2362">
                  <c:v>43608</c:v>
                </c:pt>
                <c:pt idx="2363">
                  <c:v>43609</c:v>
                </c:pt>
                <c:pt idx="2364">
                  <c:v>43613</c:v>
                </c:pt>
                <c:pt idx="2365">
                  <c:v>43614</c:v>
                </c:pt>
                <c:pt idx="2366">
                  <c:v>43615</c:v>
                </c:pt>
                <c:pt idx="2367">
                  <c:v>43616</c:v>
                </c:pt>
                <c:pt idx="2368">
                  <c:v>43619</c:v>
                </c:pt>
                <c:pt idx="2369">
                  <c:v>43620</c:v>
                </c:pt>
                <c:pt idx="2370">
                  <c:v>43621</c:v>
                </c:pt>
                <c:pt idx="2371">
                  <c:v>43622</c:v>
                </c:pt>
                <c:pt idx="2372">
                  <c:v>43623</c:v>
                </c:pt>
                <c:pt idx="2373">
                  <c:v>43626</c:v>
                </c:pt>
                <c:pt idx="2374">
                  <c:v>43627</c:v>
                </c:pt>
                <c:pt idx="2375">
                  <c:v>43628</c:v>
                </c:pt>
                <c:pt idx="2376">
                  <c:v>43629</c:v>
                </c:pt>
                <c:pt idx="2377">
                  <c:v>43630</c:v>
                </c:pt>
                <c:pt idx="2378">
                  <c:v>43633</c:v>
                </c:pt>
                <c:pt idx="2379">
                  <c:v>43634</c:v>
                </c:pt>
                <c:pt idx="2380">
                  <c:v>43635</c:v>
                </c:pt>
                <c:pt idx="2381">
                  <c:v>43636</c:v>
                </c:pt>
                <c:pt idx="2382">
                  <c:v>43637</c:v>
                </c:pt>
                <c:pt idx="2383">
                  <c:v>43640</c:v>
                </c:pt>
                <c:pt idx="2384">
                  <c:v>43641</c:v>
                </c:pt>
                <c:pt idx="2385">
                  <c:v>43642</c:v>
                </c:pt>
                <c:pt idx="2386">
                  <c:v>43643</c:v>
                </c:pt>
                <c:pt idx="2387">
                  <c:v>43644</c:v>
                </c:pt>
                <c:pt idx="2388">
                  <c:v>43647</c:v>
                </c:pt>
                <c:pt idx="2389">
                  <c:v>43648</c:v>
                </c:pt>
                <c:pt idx="2390">
                  <c:v>43649</c:v>
                </c:pt>
                <c:pt idx="2391">
                  <c:v>43651</c:v>
                </c:pt>
                <c:pt idx="2392">
                  <c:v>43654</c:v>
                </c:pt>
                <c:pt idx="2393">
                  <c:v>43655</c:v>
                </c:pt>
                <c:pt idx="2394">
                  <c:v>43656</c:v>
                </c:pt>
                <c:pt idx="2395">
                  <c:v>43657</c:v>
                </c:pt>
                <c:pt idx="2396">
                  <c:v>43658</c:v>
                </c:pt>
                <c:pt idx="2397">
                  <c:v>43661</c:v>
                </c:pt>
                <c:pt idx="2398">
                  <c:v>43662</c:v>
                </c:pt>
                <c:pt idx="2399">
                  <c:v>43663</c:v>
                </c:pt>
                <c:pt idx="2400">
                  <c:v>43664</c:v>
                </c:pt>
                <c:pt idx="2401">
                  <c:v>43665</c:v>
                </c:pt>
                <c:pt idx="2402">
                  <c:v>43668</c:v>
                </c:pt>
                <c:pt idx="2403">
                  <c:v>43669</c:v>
                </c:pt>
                <c:pt idx="2404">
                  <c:v>43670</c:v>
                </c:pt>
                <c:pt idx="2405">
                  <c:v>43671</c:v>
                </c:pt>
                <c:pt idx="2406">
                  <c:v>43672</c:v>
                </c:pt>
                <c:pt idx="2407">
                  <c:v>43675</c:v>
                </c:pt>
                <c:pt idx="2408">
                  <c:v>43676</c:v>
                </c:pt>
                <c:pt idx="2409">
                  <c:v>43677</c:v>
                </c:pt>
                <c:pt idx="2410">
                  <c:v>43678</c:v>
                </c:pt>
                <c:pt idx="2411">
                  <c:v>43679</c:v>
                </c:pt>
                <c:pt idx="2412">
                  <c:v>43682</c:v>
                </c:pt>
                <c:pt idx="2413">
                  <c:v>43683</c:v>
                </c:pt>
                <c:pt idx="2414">
                  <c:v>43684</c:v>
                </c:pt>
                <c:pt idx="2415">
                  <c:v>43685</c:v>
                </c:pt>
                <c:pt idx="2416">
                  <c:v>43686</c:v>
                </c:pt>
                <c:pt idx="2417">
                  <c:v>43689</c:v>
                </c:pt>
                <c:pt idx="2418">
                  <c:v>43690</c:v>
                </c:pt>
                <c:pt idx="2419">
                  <c:v>43691</c:v>
                </c:pt>
                <c:pt idx="2420">
                  <c:v>43692</c:v>
                </c:pt>
                <c:pt idx="2421">
                  <c:v>43693</c:v>
                </c:pt>
                <c:pt idx="2422">
                  <c:v>43696</c:v>
                </c:pt>
                <c:pt idx="2423">
                  <c:v>43697</c:v>
                </c:pt>
                <c:pt idx="2424">
                  <c:v>43698</c:v>
                </c:pt>
                <c:pt idx="2425">
                  <c:v>43699</c:v>
                </c:pt>
                <c:pt idx="2426">
                  <c:v>43700</c:v>
                </c:pt>
                <c:pt idx="2427">
                  <c:v>43703</c:v>
                </c:pt>
                <c:pt idx="2428">
                  <c:v>43704</c:v>
                </c:pt>
                <c:pt idx="2429">
                  <c:v>43705</c:v>
                </c:pt>
                <c:pt idx="2430">
                  <c:v>43706</c:v>
                </c:pt>
                <c:pt idx="2431">
                  <c:v>43707</c:v>
                </c:pt>
                <c:pt idx="2432">
                  <c:v>43711</c:v>
                </c:pt>
                <c:pt idx="2433">
                  <c:v>43712</c:v>
                </c:pt>
                <c:pt idx="2434">
                  <c:v>43713</c:v>
                </c:pt>
                <c:pt idx="2435">
                  <c:v>43714</c:v>
                </c:pt>
                <c:pt idx="2436">
                  <c:v>43717</c:v>
                </c:pt>
                <c:pt idx="2437">
                  <c:v>43718</c:v>
                </c:pt>
                <c:pt idx="2438">
                  <c:v>43719</c:v>
                </c:pt>
                <c:pt idx="2439">
                  <c:v>43720</c:v>
                </c:pt>
                <c:pt idx="2440">
                  <c:v>43721</c:v>
                </c:pt>
                <c:pt idx="2441">
                  <c:v>43724</c:v>
                </c:pt>
                <c:pt idx="2442">
                  <c:v>43725</c:v>
                </c:pt>
                <c:pt idx="2443">
                  <c:v>43726</c:v>
                </c:pt>
                <c:pt idx="2444">
                  <c:v>43727</c:v>
                </c:pt>
                <c:pt idx="2445">
                  <c:v>43728</c:v>
                </c:pt>
                <c:pt idx="2446">
                  <c:v>43731</c:v>
                </c:pt>
                <c:pt idx="2447">
                  <c:v>43732</c:v>
                </c:pt>
                <c:pt idx="2448">
                  <c:v>43733</c:v>
                </c:pt>
                <c:pt idx="2449">
                  <c:v>43734</c:v>
                </c:pt>
                <c:pt idx="2450">
                  <c:v>43735</c:v>
                </c:pt>
                <c:pt idx="2451">
                  <c:v>43738</c:v>
                </c:pt>
                <c:pt idx="2452">
                  <c:v>43739</c:v>
                </c:pt>
                <c:pt idx="2453">
                  <c:v>43740</c:v>
                </c:pt>
                <c:pt idx="2454">
                  <c:v>43741</c:v>
                </c:pt>
                <c:pt idx="2455">
                  <c:v>43742</c:v>
                </c:pt>
                <c:pt idx="2456">
                  <c:v>43745</c:v>
                </c:pt>
                <c:pt idx="2457">
                  <c:v>43746</c:v>
                </c:pt>
                <c:pt idx="2458">
                  <c:v>43747</c:v>
                </c:pt>
                <c:pt idx="2459">
                  <c:v>43748</c:v>
                </c:pt>
                <c:pt idx="2460">
                  <c:v>43749</c:v>
                </c:pt>
                <c:pt idx="2461">
                  <c:v>43752</c:v>
                </c:pt>
                <c:pt idx="2462">
                  <c:v>43753</c:v>
                </c:pt>
                <c:pt idx="2463">
                  <c:v>43754</c:v>
                </c:pt>
                <c:pt idx="2464">
                  <c:v>43755</c:v>
                </c:pt>
                <c:pt idx="2465">
                  <c:v>43756</c:v>
                </c:pt>
                <c:pt idx="2466">
                  <c:v>43759</c:v>
                </c:pt>
                <c:pt idx="2467">
                  <c:v>43760</c:v>
                </c:pt>
                <c:pt idx="2468">
                  <c:v>43761</c:v>
                </c:pt>
                <c:pt idx="2469">
                  <c:v>43762</c:v>
                </c:pt>
                <c:pt idx="2470">
                  <c:v>43763</c:v>
                </c:pt>
                <c:pt idx="2471">
                  <c:v>43766</c:v>
                </c:pt>
                <c:pt idx="2472">
                  <c:v>43767</c:v>
                </c:pt>
                <c:pt idx="2473">
                  <c:v>43768</c:v>
                </c:pt>
                <c:pt idx="2474">
                  <c:v>43769</c:v>
                </c:pt>
                <c:pt idx="2475">
                  <c:v>43770</c:v>
                </c:pt>
                <c:pt idx="2476">
                  <c:v>43773</c:v>
                </c:pt>
                <c:pt idx="2477">
                  <c:v>43774</c:v>
                </c:pt>
                <c:pt idx="2478">
                  <c:v>43775</c:v>
                </c:pt>
                <c:pt idx="2479">
                  <c:v>43776</c:v>
                </c:pt>
                <c:pt idx="2480">
                  <c:v>43777</c:v>
                </c:pt>
                <c:pt idx="2481">
                  <c:v>43780</c:v>
                </c:pt>
                <c:pt idx="2482">
                  <c:v>43781</c:v>
                </c:pt>
                <c:pt idx="2483">
                  <c:v>43782</c:v>
                </c:pt>
                <c:pt idx="2484">
                  <c:v>43783</c:v>
                </c:pt>
                <c:pt idx="2485">
                  <c:v>43784</c:v>
                </c:pt>
                <c:pt idx="2486">
                  <c:v>43787</c:v>
                </c:pt>
                <c:pt idx="2487">
                  <c:v>43788</c:v>
                </c:pt>
                <c:pt idx="2488">
                  <c:v>43789</c:v>
                </c:pt>
                <c:pt idx="2489">
                  <c:v>43790</c:v>
                </c:pt>
                <c:pt idx="2490">
                  <c:v>43791</c:v>
                </c:pt>
                <c:pt idx="2491">
                  <c:v>43794</c:v>
                </c:pt>
                <c:pt idx="2492">
                  <c:v>43795</c:v>
                </c:pt>
                <c:pt idx="2493">
                  <c:v>43796</c:v>
                </c:pt>
                <c:pt idx="2494">
                  <c:v>43798</c:v>
                </c:pt>
                <c:pt idx="2495">
                  <c:v>43801</c:v>
                </c:pt>
                <c:pt idx="2496">
                  <c:v>43802</c:v>
                </c:pt>
                <c:pt idx="2497">
                  <c:v>43803</c:v>
                </c:pt>
                <c:pt idx="2498">
                  <c:v>43804</c:v>
                </c:pt>
                <c:pt idx="2499">
                  <c:v>43805</c:v>
                </c:pt>
                <c:pt idx="2500">
                  <c:v>43808</c:v>
                </c:pt>
                <c:pt idx="2501">
                  <c:v>43809</c:v>
                </c:pt>
                <c:pt idx="2502">
                  <c:v>43810</c:v>
                </c:pt>
                <c:pt idx="2503">
                  <c:v>43811</c:v>
                </c:pt>
                <c:pt idx="2504">
                  <c:v>43812</c:v>
                </c:pt>
                <c:pt idx="2505">
                  <c:v>43815</c:v>
                </c:pt>
                <c:pt idx="2506">
                  <c:v>43816</c:v>
                </c:pt>
                <c:pt idx="2507">
                  <c:v>43817</c:v>
                </c:pt>
                <c:pt idx="2508">
                  <c:v>43818</c:v>
                </c:pt>
                <c:pt idx="2509">
                  <c:v>43819</c:v>
                </c:pt>
                <c:pt idx="2510">
                  <c:v>43822</c:v>
                </c:pt>
                <c:pt idx="2511">
                  <c:v>43823</c:v>
                </c:pt>
                <c:pt idx="2512">
                  <c:v>43825</c:v>
                </c:pt>
                <c:pt idx="2513">
                  <c:v>43826</c:v>
                </c:pt>
                <c:pt idx="2514">
                  <c:v>43829</c:v>
                </c:pt>
                <c:pt idx="2515">
                  <c:v>43830</c:v>
                </c:pt>
                <c:pt idx="2516">
                  <c:v>43832</c:v>
                </c:pt>
                <c:pt idx="2517">
                  <c:v>43833</c:v>
                </c:pt>
                <c:pt idx="2518">
                  <c:v>43836</c:v>
                </c:pt>
                <c:pt idx="2519">
                  <c:v>43837</c:v>
                </c:pt>
                <c:pt idx="2520">
                  <c:v>43838</c:v>
                </c:pt>
                <c:pt idx="2521">
                  <c:v>43839</c:v>
                </c:pt>
                <c:pt idx="2522">
                  <c:v>43840</c:v>
                </c:pt>
                <c:pt idx="2523">
                  <c:v>43843</c:v>
                </c:pt>
                <c:pt idx="2524">
                  <c:v>43844</c:v>
                </c:pt>
                <c:pt idx="2525">
                  <c:v>43845</c:v>
                </c:pt>
                <c:pt idx="2526">
                  <c:v>43846</c:v>
                </c:pt>
                <c:pt idx="2527">
                  <c:v>43847</c:v>
                </c:pt>
                <c:pt idx="2528">
                  <c:v>43851</c:v>
                </c:pt>
                <c:pt idx="2529">
                  <c:v>43852</c:v>
                </c:pt>
                <c:pt idx="2530">
                  <c:v>43853</c:v>
                </c:pt>
                <c:pt idx="2531">
                  <c:v>43854</c:v>
                </c:pt>
                <c:pt idx="2532">
                  <c:v>43857</c:v>
                </c:pt>
                <c:pt idx="2533">
                  <c:v>43858</c:v>
                </c:pt>
                <c:pt idx="2534">
                  <c:v>43859</c:v>
                </c:pt>
                <c:pt idx="2535">
                  <c:v>43860</c:v>
                </c:pt>
                <c:pt idx="2536">
                  <c:v>43861</c:v>
                </c:pt>
                <c:pt idx="2537">
                  <c:v>43864</c:v>
                </c:pt>
                <c:pt idx="2538">
                  <c:v>43865</c:v>
                </c:pt>
                <c:pt idx="2539">
                  <c:v>43866</c:v>
                </c:pt>
                <c:pt idx="2540">
                  <c:v>43867</c:v>
                </c:pt>
                <c:pt idx="2541">
                  <c:v>43868</c:v>
                </c:pt>
                <c:pt idx="2542">
                  <c:v>43871</c:v>
                </c:pt>
                <c:pt idx="2543">
                  <c:v>43872</c:v>
                </c:pt>
                <c:pt idx="2544">
                  <c:v>43873</c:v>
                </c:pt>
                <c:pt idx="2545">
                  <c:v>43874</c:v>
                </c:pt>
                <c:pt idx="2546">
                  <c:v>43875</c:v>
                </c:pt>
                <c:pt idx="2547">
                  <c:v>43879</c:v>
                </c:pt>
                <c:pt idx="2548">
                  <c:v>43880</c:v>
                </c:pt>
                <c:pt idx="2549">
                  <c:v>43881</c:v>
                </c:pt>
                <c:pt idx="2550">
                  <c:v>43882</c:v>
                </c:pt>
                <c:pt idx="2551">
                  <c:v>43885</c:v>
                </c:pt>
                <c:pt idx="2552">
                  <c:v>43886</c:v>
                </c:pt>
                <c:pt idx="2553">
                  <c:v>43887</c:v>
                </c:pt>
                <c:pt idx="2554">
                  <c:v>43888</c:v>
                </c:pt>
                <c:pt idx="2555">
                  <c:v>43889</c:v>
                </c:pt>
                <c:pt idx="2556">
                  <c:v>43892</c:v>
                </c:pt>
                <c:pt idx="2557">
                  <c:v>43893</c:v>
                </c:pt>
                <c:pt idx="2558">
                  <c:v>43894</c:v>
                </c:pt>
                <c:pt idx="2559">
                  <c:v>43895</c:v>
                </c:pt>
                <c:pt idx="2560">
                  <c:v>43896</c:v>
                </c:pt>
                <c:pt idx="2561">
                  <c:v>43899</c:v>
                </c:pt>
                <c:pt idx="2562">
                  <c:v>43900</c:v>
                </c:pt>
                <c:pt idx="2563">
                  <c:v>43901</c:v>
                </c:pt>
                <c:pt idx="2564">
                  <c:v>43902</c:v>
                </c:pt>
                <c:pt idx="2565">
                  <c:v>43903</c:v>
                </c:pt>
                <c:pt idx="2566">
                  <c:v>43906</c:v>
                </c:pt>
                <c:pt idx="2567">
                  <c:v>43907</c:v>
                </c:pt>
                <c:pt idx="2568">
                  <c:v>43908</c:v>
                </c:pt>
                <c:pt idx="2569">
                  <c:v>43909</c:v>
                </c:pt>
                <c:pt idx="2570">
                  <c:v>43910</c:v>
                </c:pt>
                <c:pt idx="2571">
                  <c:v>43913</c:v>
                </c:pt>
                <c:pt idx="2572">
                  <c:v>43914</c:v>
                </c:pt>
                <c:pt idx="2573">
                  <c:v>43915</c:v>
                </c:pt>
                <c:pt idx="2574">
                  <c:v>43916</c:v>
                </c:pt>
                <c:pt idx="2575">
                  <c:v>43917</c:v>
                </c:pt>
                <c:pt idx="2576">
                  <c:v>43920</c:v>
                </c:pt>
                <c:pt idx="2577">
                  <c:v>43921</c:v>
                </c:pt>
                <c:pt idx="2578">
                  <c:v>43922</c:v>
                </c:pt>
                <c:pt idx="2579">
                  <c:v>43923</c:v>
                </c:pt>
                <c:pt idx="2580">
                  <c:v>43924</c:v>
                </c:pt>
                <c:pt idx="2581">
                  <c:v>43927</c:v>
                </c:pt>
                <c:pt idx="2582">
                  <c:v>43928</c:v>
                </c:pt>
                <c:pt idx="2583">
                  <c:v>43929</c:v>
                </c:pt>
                <c:pt idx="2584">
                  <c:v>43930</c:v>
                </c:pt>
                <c:pt idx="2585">
                  <c:v>43934</c:v>
                </c:pt>
                <c:pt idx="2586">
                  <c:v>43935</c:v>
                </c:pt>
                <c:pt idx="2587">
                  <c:v>43936</c:v>
                </c:pt>
                <c:pt idx="2588">
                  <c:v>43937</c:v>
                </c:pt>
                <c:pt idx="2589">
                  <c:v>43938</c:v>
                </c:pt>
                <c:pt idx="2590">
                  <c:v>43941</c:v>
                </c:pt>
                <c:pt idx="2591">
                  <c:v>43942</c:v>
                </c:pt>
                <c:pt idx="2592">
                  <c:v>43943</c:v>
                </c:pt>
                <c:pt idx="2593">
                  <c:v>43944</c:v>
                </c:pt>
                <c:pt idx="2594">
                  <c:v>43945</c:v>
                </c:pt>
                <c:pt idx="2595">
                  <c:v>43948</c:v>
                </c:pt>
                <c:pt idx="2596">
                  <c:v>43949</c:v>
                </c:pt>
                <c:pt idx="2597">
                  <c:v>43950</c:v>
                </c:pt>
                <c:pt idx="2598">
                  <c:v>43951</c:v>
                </c:pt>
                <c:pt idx="2599">
                  <c:v>43952</c:v>
                </c:pt>
                <c:pt idx="2600">
                  <c:v>43955</c:v>
                </c:pt>
                <c:pt idx="2601">
                  <c:v>43956</c:v>
                </c:pt>
                <c:pt idx="2602">
                  <c:v>43957</c:v>
                </c:pt>
                <c:pt idx="2603">
                  <c:v>43958</c:v>
                </c:pt>
                <c:pt idx="2604">
                  <c:v>43959</c:v>
                </c:pt>
                <c:pt idx="2605">
                  <c:v>43962</c:v>
                </c:pt>
                <c:pt idx="2606">
                  <c:v>43963</c:v>
                </c:pt>
                <c:pt idx="2607">
                  <c:v>43964</c:v>
                </c:pt>
                <c:pt idx="2608">
                  <c:v>43965</c:v>
                </c:pt>
                <c:pt idx="2609">
                  <c:v>43966</c:v>
                </c:pt>
                <c:pt idx="2610">
                  <c:v>43969</c:v>
                </c:pt>
                <c:pt idx="2611">
                  <c:v>43970</c:v>
                </c:pt>
                <c:pt idx="2612">
                  <c:v>43971</c:v>
                </c:pt>
                <c:pt idx="2613">
                  <c:v>43972</c:v>
                </c:pt>
                <c:pt idx="2614">
                  <c:v>43973</c:v>
                </c:pt>
                <c:pt idx="2615">
                  <c:v>43977</c:v>
                </c:pt>
                <c:pt idx="2616">
                  <c:v>43978</c:v>
                </c:pt>
                <c:pt idx="2617">
                  <c:v>43979</c:v>
                </c:pt>
                <c:pt idx="2618">
                  <c:v>43980</c:v>
                </c:pt>
                <c:pt idx="2619">
                  <c:v>43983</c:v>
                </c:pt>
                <c:pt idx="2620">
                  <c:v>43984</c:v>
                </c:pt>
                <c:pt idx="2621">
                  <c:v>43985</c:v>
                </c:pt>
                <c:pt idx="2622">
                  <c:v>43986</c:v>
                </c:pt>
                <c:pt idx="2623">
                  <c:v>43987</c:v>
                </c:pt>
                <c:pt idx="2624">
                  <c:v>43990</c:v>
                </c:pt>
                <c:pt idx="2625">
                  <c:v>43991</c:v>
                </c:pt>
                <c:pt idx="2626">
                  <c:v>43992</c:v>
                </c:pt>
                <c:pt idx="2627">
                  <c:v>43993</c:v>
                </c:pt>
                <c:pt idx="2628">
                  <c:v>43994</c:v>
                </c:pt>
                <c:pt idx="2629">
                  <c:v>43997</c:v>
                </c:pt>
                <c:pt idx="2630">
                  <c:v>43998</c:v>
                </c:pt>
                <c:pt idx="2631">
                  <c:v>43999</c:v>
                </c:pt>
                <c:pt idx="2632">
                  <c:v>44000</c:v>
                </c:pt>
                <c:pt idx="2633">
                  <c:v>44001</c:v>
                </c:pt>
                <c:pt idx="2634">
                  <c:v>44004</c:v>
                </c:pt>
                <c:pt idx="2635">
                  <c:v>44005</c:v>
                </c:pt>
                <c:pt idx="2636">
                  <c:v>44006</c:v>
                </c:pt>
                <c:pt idx="2637">
                  <c:v>44007</c:v>
                </c:pt>
                <c:pt idx="2638">
                  <c:v>44008</c:v>
                </c:pt>
                <c:pt idx="2639">
                  <c:v>44011</c:v>
                </c:pt>
                <c:pt idx="2640">
                  <c:v>44012</c:v>
                </c:pt>
                <c:pt idx="2641">
                  <c:v>44013</c:v>
                </c:pt>
                <c:pt idx="2642">
                  <c:v>44014</c:v>
                </c:pt>
                <c:pt idx="2643">
                  <c:v>44018</c:v>
                </c:pt>
                <c:pt idx="2644">
                  <c:v>44019</c:v>
                </c:pt>
                <c:pt idx="2645">
                  <c:v>44020</c:v>
                </c:pt>
                <c:pt idx="2646">
                  <c:v>44021</c:v>
                </c:pt>
                <c:pt idx="2647">
                  <c:v>44022</c:v>
                </c:pt>
                <c:pt idx="2648">
                  <c:v>44025</c:v>
                </c:pt>
                <c:pt idx="2649">
                  <c:v>44026</c:v>
                </c:pt>
                <c:pt idx="2650">
                  <c:v>44027</c:v>
                </c:pt>
                <c:pt idx="2651">
                  <c:v>44028</c:v>
                </c:pt>
                <c:pt idx="2652">
                  <c:v>44029</c:v>
                </c:pt>
                <c:pt idx="2653">
                  <c:v>44032</c:v>
                </c:pt>
                <c:pt idx="2654">
                  <c:v>44033</c:v>
                </c:pt>
                <c:pt idx="2655">
                  <c:v>44034</c:v>
                </c:pt>
                <c:pt idx="2656">
                  <c:v>44035</c:v>
                </c:pt>
                <c:pt idx="2657">
                  <c:v>44036</c:v>
                </c:pt>
                <c:pt idx="2658">
                  <c:v>44039</c:v>
                </c:pt>
                <c:pt idx="2659">
                  <c:v>44040</c:v>
                </c:pt>
                <c:pt idx="2660">
                  <c:v>44041</c:v>
                </c:pt>
                <c:pt idx="2661">
                  <c:v>44042</c:v>
                </c:pt>
                <c:pt idx="2662">
                  <c:v>44043</c:v>
                </c:pt>
                <c:pt idx="2663">
                  <c:v>44046</c:v>
                </c:pt>
                <c:pt idx="2664">
                  <c:v>44047</c:v>
                </c:pt>
                <c:pt idx="2665">
                  <c:v>44048</c:v>
                </c:pt>
                <c:pt idx="2666">
                  <c:v>44049</c:v>
                </c:pt>
                <c:pt idx="2667">
                  <c:v>44050</c:v>
                </c:pt>
                <c:pt idx="2668">
                  <c:v>44053</c:v>
                </c:pt>
                <c:pt idx="2669">
                  <c:v>44054</c:v>
                </c:pt>
                <c:pt idx="2670">
                  <c:v>44055</c:v>
                </c:pt>
                <c:pt idx="2671">
                  <c:v>44056</c:v>
                </c:pt>
                <c:pt idx="2672">
                  <c:v>44057</c:v>
                </c:pt>
                <c:pt idx="2673">
                  <c:v>44060</c:v>
                </c:pt>
                <c:pt idx="2674">
                  <c:v>44061</c:v>
                </c:pt>
                <c:pt idx="2675">
                  <c:v>44062</c:v>
                </c:pt>
                <c:pt idx="2676">
                  <c:v>44063</c:v>
                </c:pt>
                <c:pt idx="2677">
                  <c:v>44064</c:v>
                </c:pt>
                <c:pt idx="2678">
                  <c:v>44067</c:v>
                </c:pt>
                <c:pt idx="2679">
                  <c:v>44068</c:v>
                </c:pt>
                <c:pt idx="2680">
                  <c:v>44069</c:v>
                </c:pt>
                <c:pt idx="2681">
                  <c:v>44070</c:v>
                </c:pt>
                <c:pt idx="2682">
                  <c:v>44071</c:v>
                </c:pt>
                <c:pt idx="2683">
                  <c:v>44074</c:v>
                </c:pt>
                <c:pt idx="2684">
                  <c:v>44075</c:v>
                </c:pt>
                <c:pt idx="2685">
                  <c:v>44076</c:v>
                </c:pt>
                <c:pt idx="2686">
                  <c:v>44077</c:v>
                </c:pt>
                <c:pt idx="2687">
                  <c:v>44078</c:v>
                </c:pt>
                <c:pt idx="2688">
                  <c:v>44082</c:v>
                </c:pt>
                <c:pt idx="2689">
                  <c:v>44083</c:v>
                </c:pt>
                <c:pt idx="2690">
                  <c:v>44084</c:v>
                </c:pt>
                <c:pt idx="2691">
                  <c:v>44085</c:v>
                </c:pt>
                <c:pt idx="2692">
                  <c:v>44088</c:v>
                </c:pt>
                <c:pt idx="2693">
                  <c:v>44089</c:v>
                </c:pt>
                <c:pt idx="2694">
                  <c:v>44090</c:v>
                </c:pt>
                <c:pt idx="2695">
                  <c:v>44091</c:v>
                </c:pt>
                <c:pt idx="2696">
                  <c:v>44092</c:v>
                </c:pt>
                <c:pt idx="2697">
                  <c:v>44095</c:v>
                </c:pt>
                <c:pt idx="2698">
                  <c:v>44096</c:v>
                </c:pt>
                <c:pt idx="2699">
                  <c:v>44097</c:v>
                </c:pt>
                <c:pt idx="2700">
                  <c:v>44098</c:v>
                </c:pt>
                <c:pt idx="2701">
                  <c:v>44099</c:v>
                </c:pt>
                <c:pt idx="2702">
                  <c:v>44102</c:v>
                </c:pt>
                <c:pt idx="2703">
                  <c:v>44103</c:v>
                </c:pt>
                <c:pt idx="2704">
                  <c:v>44104</c:v>
                </c:pt>
                <c:pt idx="2705">
                  <c:v>44105</c:v>
                </c:pt>
                <c:pt idx="2706">
                  <c:v>44106</c:v>
                </c:pt>
                <c:pt idx="2707">
                  <c:v>44109</c:v>
                </c:pt>
                <c:pt idx="2708">
                  <c:v>44110</c:v>
                </c:pt>
                <c:pt idx="2709">
                  <c:v>44111</c:v>
                </c:pt>
                <c:pt idx="2710">
                  <c:v>44112</c:v>
                </c:pt>
                <c:pt idx="2711">
                  <c:v>44113</c:v>
                </c:pt>
                <c:pt idx="2712">
                  <c:v>44116</c:v>
                </c:pt>
                <c:pt idx="2713">
                  <c:v>44117</c:v>
                </c:pt>
                <c:pt idx="2714">
                  <c:v>44118</c:v>
                </c:pt>
                <c:pt idx="2715">
                  <c:v>44119</c:v>
                </c:pt>
                <c:pt idx="2716">
                  <c:v>44120</c:v>
                </c:pt>
                <c:pt idx="2717">
                  <c:v>44123</c:v>
                </c:pt>
                <c:pt idx="2718">
                  <c:v>44124</c:v>
                </c:pt>
                <c:pt idx="2719">
                  <c:v>44125</c:v>
                </c:pt>
                <c:pt idx="2720">
                  <c:v>44126</c:v>
                </c:pt>
                <c:pt idx="2721">
                  <c:v>44127</c:v>
                </c:pt>
                <c:pt idx="2722">
                  <c:v>44130</c:v>
                </c:pt>
                <c:pt idx="2723">
                  <c:v>44131</c:v>
                </c:pt>
                <c:pt idx="2724">
                  <c:v>44132</c:v>
                </c:pt>
                <c:pt idx="2725">
                  <c:v>44133</c:v>
                </c:pt>
                <c:pt idx="2726">
                  <c:v>44134</c:v>
                </c:pt>
                <c:pt idx="2727">
                  <c:v>44137</c:v>
                </c:pt>
                <c:pt idx="2728">
                  <c:v>44138</c:v>
                </c:pt>
                <c:pt idx="2729">
                  <c:v>44139</c:v>
                </c:pt>
                <c:pt idx="2730">
                  <c:v>44140</c:v>
                </c:pt>
                <c:pt idx="2731">
                  <c:v>44141</c:v>
                </c:pt>
                <c:pt idx="2732">
                  <c:v>44144</c:v>
                </c:pt>
                <c:pt idx="2733">
                  <c:v>44145</c:v>
                </c:pt>
                <c:pt idx="2734">
                  <c:v>44146</c:v>
                </c:pt>
                <c:pt idx="2735">
                  <c:v>44147</c:v>
                </c:pt>
                <c:pt idx="2736">
                  <c:v>44148</c:v>
                </c:pt>
                <c:pt idx="2737">
                  <c:v>44151</c:v>
                </c:pt>
                <c:pt idx="2738">
                  <c:v>44152</c:v>
                </c:pt>
                <c:pt idx="2739">
                  <c:v>44153</c:v>
                </c:pt>
                <c:pt idx="2740">
                  <c:v>44154</c:v>
                </c:pt>
                <c:pt idx="2741">
                  <c:v>44155</c:v>
                </c:pt>
                <c:pt idx="2742">
                  <c:v>44158</c:v>
                </c:pt>
                <c:pt idx="2743">
                  <c:v>44159</c:v>
                </c:pt>
                <c:pt idx="2744">
                  <c:v>44160</c:v>
                </c:pt>
                <c:pt idx="2745">
                  <c:v>44162</c:v>
                </c:pt>
                <c:pt idx="2746">
                  <c:v>44165</c:v>
                </c:pt>
                <c:pt idx="2747">
                  <c:v>44166</c:v>
                </c:pt>
                <c:pt idx="2748">
                  <c:v>44167</c:v>
                </c:pt>
                <c:pt idx="2749">
                  <c:v>44168</c:v>
                </c:pt>
                <c:pt idx="2750">
                  <c:v>44169</c:v>
                </c:pt>
                <c:pt idx="2751">
                  <c:v>44172</c:v>
                </c:pt>
                <c:pt idx="2752">
                  <c:v>44173</c:v>
                </c:pt>
                <c:pt idx="2753">
                  <c:v>44174</c:v>
                </c:pt>
                <c:pt idx="2754">
                  <c:v>44175</c:v>
                </c:pt>
                <c:pt idx="2755">
                  <c:v>44176</c:v>
                </c:pt>
                <c:pt idx="2756">
                  <c:v>44179</c:v>
                </c:pt>
                <c:pt idx="2757">
                  <c:v>44180</c:v>
                </c:pt>
                <c:pt idx="2758">
                  <c:v>44181</c:v>
                </c:pt>
                <c:pt idx="2759">
                  <c:v>44182</c:v>
                </c:pt>
                <c:pt idx="2760">
                  <c:v>44183</c:v>
                </c:pt>
                <c:pt idx="2761">
                  <c:v>44186</c:v>
                </c:pt>
                <c:pt idx="2762">
                  <c:v>44187</c:v>
                </c:pt>
                <c:pt idx="2763">
                  <c:v>44188</c:v>
                </c:pt>
                <c:pt idx="2764">
                  <c:v>44189</c:v>
                </c:pt>
                <c:pt idx="2765">
                  <c:v>44193</c:v>
                </c:pt>
                <c:pt idx="2766">
                  <c:v>44194</c:v>
                </c:pt>
                <c:pt idx="2767">
                  <c:v>44195</c:v>
                </c:pt>
                <c:pt idx="2768">
                  <c:v>44196</c:v>
                </c:pt>
                <c:pt idx="2769">
                  <c:v>44200</c:v>
                </c:pt>
                <c:pt idx="2770">
                  <c:v>44201</c:v>
                </c:pt>
                <c:pt idx="2771">
                  <c:v>44202</c:v>
                </c:pt>
                <c:pt idx="2772">
                  <c:v>44203</c:v>
                </c:pt>
                <c:pt idx="2773">
                  <c:v>44204</c:v>
                </c:pt>
                <c:pt idx="2774">
                  <c:v>44207</c:v>
                </c:pt>
                <c:pt idx="2775">
                  <c:v>44208</c:v>
                </c:pt>
                <c:pt idx="2776">
                  <c:v>44209</c:v>
                </c:pt>
                <c:pt idx="2777">
                  <c:v>44210</c:v>
                </c:pt>
                <c:pt idx="2778">
                  <c:v>44211</c:v>
                </c:pt>
                <c:pt idx="2779">
                  <c:v>44215</c:v>
                </c:pt>
                <c:pt idx="2780">
                  <c:v>44216</c:v>
                </c:pt>
                <c:pt idx="2781">
                  <c:v>44217</c:v>
                </c:pt>
                <c:pt idx="2782">
                  <c:v>44218</c:v>
                </c:pt>
                <c:pt idx="2783">
                  <c:v>44221</c:v>
                </c:pt>
                <c:pt idx="2784">
                  <c:v>44222</c:v>
                </c:pt>
                <c:pt idx="2785">
                  <c:v>44223</c:v>
                </c:pt>
                <c:pt idx="2786">
                  <c:v>44224</c:v>
                </c:pt>
                <c:pt idx="2787">
                  <c:v>44225</c:v>
                </c:pt>
                <c:pt idx="2788">
                  <c:v>44228</c:v>
                </c:pt>
                <c:pt idx="2789">
                  <c:v>44229</c:v>
                </c:pt>
                <c:pt idx="2790">
                  <c:v>44230</c:v>
                </c:pt>
                <c:pt idx="2791">
                  <c:v>44231</c:v>
                </c:pt>
                <c:pt idx="2792">
                  <c:v>44232</c:v>
                </c:pt>
                <c:pt idx="2793">
                  <c:v>44235</c:v>
                </c:pt>
                <c:pt idx="2794">
                  <c:v>44236</c:v>
                </c:pt>
                <c:pt idx="2795">
                  <c:v>44237</c:v>
                </c:pt>
                <c:pt idx="2796">
                  <c:v>44238</c:v>
                </c:pt>
                <c:pt idx="2797">
                  <c:v>44239</c:v>
                </c:pt>
                <c:pt idx="2798">
                  <c:v>44243</c:v>
                </c:pt>
                <c:pt idx="2799">
                  <c:v>44244</c:v>
                </c:pt>
                <c:pt idx="2800">
                  <c:v>44245</c:v>
                </c:pt>
                <c:pt idx="2801">
                  <c:v>44246</c:v>
                </c:pt>
                <c:pt idx="2802">
                  <c:v>44249</c:v>
                </c:pt>
                <c:pt idx="2803">
                  <c:v>44250</c:v>
                </c:pt>
                <c:pt idx="2804">
                  <c:v>44251</c:v>
                </c:pt>
                <c:pt idx="2805">
                  <c:v>44252</c:v>
                </c:pt>
                <c:pt idx="2806">
                  <c:v>44253</c:v>
                </c:pt>
                <c:pt idx="2807">
                  <c:v>44256</c:v>
                </c:pt>
                <c:pt idx="2808">
                  <c:v>44257</c:v>
                </c:pt>
                <c:pt idx="2809">
                  <c:v>44258</c:v>
                </c:pt>
                <c:pt idx="2810">
                  <c:v>44259</c:v>
                </c:pt>
                <c:pt idx="2811">
                  <c:v>44260</c:v>
                </c:pt>
                <c:pt idx="2812">
                  <c:v>44263</c:v>
                </c:pt>
                <c:pt idx="2813">
                  <c:v>44264</c:v>
                </c:pt>
                <c:pt idx="2814">
                  <c:v>44265</c:v>
                </c:pt>
                <c:pt idx="2815">
                  <c:v>44266</c:v>
                </c:pt>
                <c:pt idx="2816">
                  <c:v>44267</c:v>
                </c:pt>
                <c:pt idx="2817">
                  <c:v>44270</c:v>
                </c:pt>
                <c:pt idx="2818">
                  <c:v>44271</c:v>
                </c:pt>
                <c:pt idx="2819">
                  <c:v>44272</c:v>
                </c:pt>
                <c:pt idx="2820">
                  <c:v>44273</c:v>
                </c:pt>
                <c:pt idx="2821">
                  <c:v>44274</c:v>
                </c:pt>
                <c:pt idx="2822">
                  <c:v>44277</c:v>
                </c:pt>
                <c:pt idx="2823">
                  <c:v>44278</c:v>
                </c:pt>
                <c:pt idx="2824">
                  <c:v>44279</c:v>
                </c:pt>
                <c:pt idx="2825">
                  <c:v>44280</c:v>
                </c:pt>
                <c:pt idx="2826">
                  <c:v>44281</c:v>
                </c:pt>
                <c:pt idx="2827">
                  <c:v>44284</c:v>
                </c:pt>
                <c:pt idx="2828">
                  <c:v>44285</c:v>
                </c:pt>
                <c:pt idx="2829">
                  <c:v>44286</c:v>
                </c:pt>
              </c:numCache>
            </c:numRef>
          </c:cat>
          <c:val>
            <c:numRef>
              <c:f>data!$O$10:$O$2839</c:f>
              <c:numCache>
                <c:formatCode>0.00</c:formatCode>
                <c:ptCount val="2830"/>
                <c:pt idx="0" formatCode="General">
                  <c:v>100</c:v>
                </c:pt>
                <c:pt idx="1">
                  <c:v>100.11878837270905</c:v>
                </c:pt>
                <c:pt idx="2">
                  <c:v>101.88598290059031</c:v>
                </c:pt>
                <c:pt idx="3">
                  <c:v>100.61039837817691</c:v>
                </c:pt>
                <c:pt idx="4">
                  <c:v>100.53114638638448</c:v>
                </c:pt>
                <c:pt idx="5">
                  <c:v>100.2137628666167</c:v>
                </c:pt>
                <c:pt idx="6">
                  <c:v>98.051656152194923</c:v>
                </c:pt>
                <c:pt idx="7">
                  <c:v>98.130825842529347</c:v>
                </c:pt>
                <c:pt idx="8">
                  <c:v>97.614660081969959</c:v>
                </c:pt>
                <c:pt idx="9">
                  <c:v>96.499506998397308</c:v>
                </c:pt>
                <c:pt idx="10">
                  <c:v>97.130998868311266</c:v>
                </c:pt>
                <c:pt idx="11">
                  <c:v>95.29225015217105</c:v>
                </c:pt>
                <c:pt idx="12">
                  <c:v>94.097097569233014</c:v>
                </c:pt>
                <c:pt idx="13">
                  <c:v>93.102194057141347</c:v>
                </c:pt>
                <c:pt idx="14">
                  <c:v>93.536605931019267</c:v>
                </c:pt>
                <c:pt idx="15">
                  <c:v>92.501722287505231</c:v>
                </c:pt>
                <c:pt idx="16">
                  <c:v>91.146069335202156</c:v>
                </c:pt>
                <c:pt idx="17">
                  <c:v>90.828901309771879</c:v>
                </c:pt>
                <c:pt idx="18">
                  <c:v>89.794029714214687</c:v>
                </c:pt>
                <c:pt idx="19">
                  <c:v>91.944653582727796</c:v>
                </c:pt>
                <c:pt idx="20">
                  <c:v>93.901829515784129</c:v>
                </c:pt>
                <c:pt idx="21">
                  <c:v>92.747692055640002</c:v>
                </c:pt>
                <c:pt idx="22">
                  <c:v>89.610220311770021</c:v>
                </c:pt>
                <c:pt idx="23">
                  <c:v>88.456510085137126</c:v>
                </c:pt>
                <c:pt idx="24">
                  <c:v>88.496026060815566</c:v>
                </c:pt>
                <c:pt idx="25">
                  <c:v>90.063061711887855</c:v>
                </c:pt>
                <c:pt idx="26">
                  <c:v>90.418029351339726</c:v>
                </c:pt>
                <c:pt idx="27">
                  <c:v>91.478778772197089</c:v>
                </c:pt>
                <c:pt idx="28">
                  <c:v>90.963627259612977</c:v>
                </c:pt>
                <c:pt idx="29">
                  <c:v>93.688458254017632</c:v>
                </c:pt>
                <c:pt idx="30">
                  <c:v>93.21328331358275</c:v>
                </c:pt>
                <c:pt idx="31">
                  <c:v>94.039054986916923</c:v>
                </c:pt>
                <c:pt idx="32">
                  <c:v>94.590374308824053</c:v>
                </c:pt>
                <c:pt idx="33">
                  <c:v>94.07554160979403</c:v>
                </c:pt>
                <c:pt idx="34">
                  <c:v>92.522513273075049</c:v>
                </c:pt>
                <c:pt idx="35">
                  <c:v>93.269776740916285</c:v>
                </c:pt>
                <c:pt idx="36">
                  <c:v>91.676744390378843</c:v>
                </c:pt>
                <c:pt idx="37">
                  <c:v>93.281372983766701</c:v>
                </c:pt>
                <c:pt idx="38">
                  <c:v>92.329109098624826</c:v>
                </c:pt>
                <c:pt idx="39">
                  <c:v>93.310716357494428</c:v>
                </c:pt>
                <c:pt idx="40">
                  <c:v>94.214173836861434</c:v>
                </c:pt>
                <c:pt idx="41">
                  <c:v>93.381642582985663</c:v>
                </c:pt>
                <c:pt idx="42">
                  <c:v>94.480262814416051</c:v>
                </c:pt>
                <c:pt idx="43">
                  <c:v>94.361792249909726</c:v>
                </c:pt>
                <c:pt idx="44">
                  <c:v>93.330071880059847</c:v>
                </c:pt>
                <c:pt idx="45">
                  <c:v>93.605905098848865</c:v>
                </c:pt>
                <c:pt idx="46">
                  <c:v>93.368827964692031</c:v>
                </c:pt>
                <c:pt idx="47">
                  <c:v>92.814708664926513</c:v>
                </c:pt>
                <c:pt idx="48">
                  <c:v>91.703141982010095</c:v>
                </c:pt>
                <c:pt idx="49">
                  <c:v>92.918290089561609</c:v>
                </c:pt>
                <c:pt idx="50">
                  <c:v>93.743188380589174</c:v>
                </c:pt>
                <c:pt idx="51">
                  <c:v>93.545709503302646</c:v>
                </c:pt>
                <c:pt idx="52">
                  <c:v>92.394485309010719</c:v>
                </c:pt>
                <c:pt idx="53">
                  <c:v>92.394485309010719</c:v>
                </c:pt>
                <c:pt idx="54">
                  <c:v>91.999129612450545</c:v>
                </c:pt>
                <c:pt idx="55">
                  <c:v>90.967649480095432</c:v>
                </c:pt>
                <c:pt idx="56">
                  <c:v>90.453371335735952</c:v>
                </c:pt>
                <c:pt idx="57">
                  <c:v>90.61102431043534</c:v>
                </c:pt>
                <c:pt idx="58">
                  <c:v>92.639422944710319</c:v>
                </c:pt>
                <c:pt idx="59">
                  <c:v>92.836402442579526</c:v>
                </c:pt>
                <c:pt idx="60">
                  <c:v>92.757493468476824</c:v>
                </c:pt>
                <c:pt idx="61">
                  <c:v>94.554115823936215</c:v>
                </c:pt>
                <c:pt idx="62">
                  <c:v>96.04072336018919</c:v>
                </c:pt>
                <c:pt idx="63">
                  <c:v>95.961839804739938</c:v>
                </c:pt>
                <c:pt idx="64">
                  <c:v>95.606352031159858</c:v>
                </c:pt>
                <c:pt idx="65">
                  <c:v>95.448520625886871</c:v>
                </c:pt>
                <c:pt idx="66">
                  <c:v>95.645443577160648</c:v>
                </c:pt>
                <c:pt idx="67">
                  <c:v>95.566560732625661</c:v>
                </c:pt>
                <c:pt idx="68">
                  <c:v>95.920729985664835</c:v>
                </c:pt>
                <c:pt idx="69">
                  <c:v>97.018322852391947</c:v>
                </c:pt>
                <c:pt idx="70">
                  <c:v>97.372476523155569</c:v>
                </c:pt>
                <c:pt idx="71">
                  <c:v>95.582125190244625</c:v>
                </c:pt>
                <c:pt idx="72">
                  <c:v>94.352373476617487</c:v>
                </c:pt>
                <c:pt idx="73">
                  <c:v>95.098245925872334</c:v>
                </c:pt>
                <c:pt idx="74">
                  <c:v>95.570003384067689</c:v>
                </c:pt>
                <c:pt idx="75">
                  <c:v>95.806173199599954</c:v>
                </c:pt>
                <c:pt idx="76">
                  <c:v>96.43467023466286</c:v>
                </c:pt>
                <c:pt idx="77">
                  <c:v>95.960594702756453</c:v>
                </c:pt>
                <c:pt idx="78">
                  <c:v>94.49127487163733</c:v>
                </c:pt>
                <c:pt idx="79">
                  <c:v>94.805983821572596</c:v>
                </c:pt>
                <c:pt idx="80">
                  <c:v>95.551718857899374</c:v>
                </c:pt>
                <c:pt idx="81">
                  <c:v>96.297453864451612</c:v>
                </c:pt>
                <c:pt idx="82">
                  <c:v>96.769115805903851</c:v>
                </c:pt>
                <c:pt idx="83">
                  <c:v>94.133062738996045</c:v>
                </c:pt>
                <c:pt idx="84">
                  <c:v>91.981811524293661</c:v>
                </c:pt>
                <c:pt idx="85">
                  <c:v>90.152052832237516</c:v>
                </c:pt>
                <c:pt idx="86">
                  <c:v>89.678791903115155</c:v>
                </c:pt>
                <c:pt idx="87">
                  <c:v>91.394438507715208</c:v>
                </c:pt>
                <c:pt idx="88">
                  <c:v>91.2368618505634</c:v>
                </c:pt>
                <c:pt idx="89">
                  <c:v>91.981656695591766</c:v>
                </c:pt>
                <c:pt idx="90">
                  <c:v>91.191091823013565</c:v>
                </c:pt>
                <c:pt idx="91">
                  <c:v>88.838928887851949</c:v>
                </c:pt>
                <c:pt idx="92">
                  <c:v>86.284533937446298</c:v>
                </c:pt>
                <c:pt idx="93">
                  <c:v>86.166470702691967</c:v>
                </c:pt>
                <c:pt idx="94">
                  <c:v>85.376309542418326</c:v>
                </c:pt>
                <c:pt idx="95">
                  <c:v>83.588050576142251</c:v>
                </c:pt>
                <c:pt idx="96">
                  <c:v>84.448580924423354</c:v>
                </c:pt>
                <c:pt idx="97">
                  <c:v>84.369914331939768</c:v>
                </c:pt>
                <c:pt idx="98">
                  <c:v>83.698898610748216</c:v>
                </c:pt>
                <c:pt idx="99">
                  <c:v>84.598264735730297</c:v>
                </c:pt>
                <c:pt idx="100">
                  <c:v>87.039327462407826</c:v>
                </c:pt>
                <c:pt idx="101">
                  <c:v>86.289494114110511</c:v>
                </c:pt>
                <c:pt idx="102">
                  <c:v>84.663213268538897</c:v>
                </c:pt>
                <c:pt idx="103">
                  <c:v>85.678559176284764</c:v>
                </c:pt>
                <c:pt idx="104">
                  <c:v>86.148675906799753</c:v>
                </c:pt>
                <c:pt idx="105">
                  <c:v>83.435107446805816</c:v>
                </c:pt>
                <c:pt idx="106">
                  <c:v>83.592014136108091</c:v>
                </c:pt>
                <c:pt idx="107">
                  <c:v>84.256843016112768</c:v>
                </c:pt>
                <c:pt idx="108">
                  <c:v>84.648553823977196</c:v>
                </c:pt>
                <c:pt idx="109">
                  <c:v>86.050309838415842</c:v>
                </c:pt>
                <c:pt idx="110">
                  <c:v>86.167998906004357</c:v>
                </c:pt>
                <c:pt idx="111">
                  <c:v>86.403216519507254</c:v>
                </c:pt>
                <c:pt idx="112">
                  <c:v>87.8436278961276</c:v>
                </c:pt>
                <c:pt idx="113">
                  <c:v>88.039663746056206</c:v>
                </c:pt>
                <c:pt idx="114">
                  <c:v>88.078905852231244</c:v>
                </c:pt>
                <c:pt idx="115">
                  <c:v>87.92176235675251</c:v>
                </c:pt>
                <c:pt idx="116">
                  <c:v>87.567793700968267</c:v>
                </c:pt>
                <c:pt idx="117">
                  <c:v>87.371321117535885</c:v>
                </c:pt>
                <c:pt idx="118">
                  <c:v>85.906852457816854</c:v>
                </c:pt>
                <c:pt idx="119">
                  <c:v>86.102852662523816</c:v>
                </c:pt>
                <c:pt idx="120">
                  <c:v>87.658502072704948</c:v>
                </c:pt>
                <c:pt idx="121">
                  <c:v>86.711686364708285</c:v>
                </c:pt>
                <c:pt idx="122">
                  <c:v>84.284635119286349</c:v>
                </c:pt>
                <c:pt idx="123">
                  <c:v>84.597815730876988</c:v>
                </c:pt>
                <c:pt idx="124">
                  <c:v>83.293548869618888</c:v>
                </c:pt>
                <c:pt idx="125">
                  <c:v>83.136539305936722</c:v>
                </c:pt>
                <c:pt idx="126">
                  <c:v>83.371499064700828</c:v>
                </c:pt>
                <c:pt idx="127">
                  <c:v>85.232893570509049</c:v>
                </c:pt>
                <c:pt idx="128">
                  <c:v>86.01342002850987</c:v>
                </c:pt>
                <c:pt idx="129">
                  <c:v>86.170092968054632</c:v>
                </c:pt>
                <c:pt idx="130">
                  <c:v>85.184379943464677</c:v>
                </c:pt>
                <c:pt idx="131">
                  <c:v>86.545492351904784</c:v>
                </c:pt>
                <c:pt idx="132">
                  <c:v>86.388564852241799</c:v>
                </c:pt>
                <c:pt idx="133">
                  <c:v>87.207789714356494</c:v>
                </c:pt>
                <c:pt idx="134">
                  <c:v>86.103379607250162</c:v>
                </c:pt>
                <c:pt idx="135">
                  <c:v>86.02496122331678</c:v>
                </c:pt>
                <c:pt idx="136">
                  <c:v>86.727528332583503</c:v>
                </c:pt>
                <c:pt idx="137">
                  <c:v>86.492068835016113</c:v>
                </c:pt>
                <c:pt idx="138">
                  <c:v>88.199459867596701</c:v>
                </c:pt>
                <c:pt idx="139">
                  <c:v>87.924756099781575</c:v>
                </c:pt>
                <c:pt idx="140">
                  <c:v>87.84635684706177</c:v>
                </c:pt>
                <c:pt idx="141">
                  <c:v>86.900916078101574</c:v>
                </c:pt>
                <c:pt idx="142">
                  <c:v>87.252821281018356</c:v>
                </c:pt>
                <c:pt idx="143">
                  <c:v>88.497644125437176</c:v>
                </c:pt>
                <c:pt idx="144">
                  <c:v>89.665176153230902</c:v>
                </c:pt>
                <c:pt idx="145">
                  <c:v>91.372396809434591</c:v>
                </c:pt>
                <c:pt idx="146">
                  <c:v>91.685182384228256</c:v>
                </c:pt>
                <c:pt idx="147">
                  <c:v>92.465154611564685</c:v>
                </c:pt>
                <c:pt idx="148">
                  <c:v>92.033348816961649</c:v>
                </c:pt>
                <c:pt idx="149">
                  <c:v>91.207226439378118</c:v>
                </c:pt>
                <c:pt idx="150">
                  <c:v>91.519981915797914</c:v>
                </c:pt>
                <c:pt idx="151">
                  <c:v>90.535674923887498</c:v>
                </c:pt>
                <c:pt idx="152">
                  <c:v>88.476156939715423</c:v>
                </c:pt>
                <c:pt idx="153">
                  <c:v>87.808112607587034</c:v>
                </c:pt>
                <c:pt idx="154">
                  <c:v>87.72978243949558</c:v>
                </c:pt>
                <c:pt idx="155">
                  <c:v>87.455320326442006</c:v>
                </c:pt>
                <c:pt idx="156">
                  <c:v>88.699150292879992</c:v>
                </c:pt>
                <c:pt idx="157">
                  <c:v>88.346157409293582</c:v>
                </c:pt>
                <c:pt idx="158">
                  <c:v>87.441245636576639</c:v>
                </c:pt>
                <c:pt idx="159">
                  <c:v>86.891545829415307</c:v>
                </c:pt>
                <c:pt idx="160">
                  <c:v>86.302448347016181</c:v>
                </c:pt>
                <c:pt idx="161">
                  <c:v>85.318373279374768</c:v>
                </c:pt>
                <c:pt idx="162">
                  <c:v>85.747796334659014</c:v>
                </c:pt>
                <c:pt idx="163">
                  <c:v>86.720665816813892</c:v>
                </c:pt>
                <c:pt idx="164">
                  <c:v>88.195146662108456</c:v>
                </c:pt>
                <c:pt idx="165">
                  <c:v>88.038494495413559</c:v>
                </c:pt>
                <c:pt idx="166">
                  <c:v>86.856751993790553</c:v>
                </c:pt>
                <c:pt idx="167">
                  <c:v>88.561399521249299</c:v>
                </c:pt>
                <c:pt idx="168">
                  <c:v>89.185073926380042</c:v>
                </c:pt>
                <c:pt idx="169">
                  <c:v>89.653238119151652</c:v>
                </c:pt>
                <c:pt idx="170">
                  <c:v>90.121402306338709</c:v>
                </c:pt>
                <c:pt idx="171">
                  <c:v>90.316766359229774</c:v>
                </c:pt>
                <c:pt idx="172">
                  <c:v>89.80683320756718</c:v>
                </c:pt>
                <c:pt idx="173">
                  <c:v>90.740708172528741</c:v>
                </c:pt>
                <c:pt idx="174">
                  <c:v>91.403194275579537</c:v>
                </c:pt>
                <c:pt idx="175">
                  <c:v>91.676564425915899</c:v>
                </c:pt>
                <c:pt idx="176">
                  <c:v>91.519986139474426</c:v>
                </c:pt>
                <c:pt idx="177">
                  <c:v>91.049445328458617</c:v>
                </c:pt>
                <c:pt idx="178">
                  <c:v>91.361793646201079</c:v>
                </c:pt>
                <c:pt idx="179">
                  <c:v>92.101884702142911</c:v>
                </c:pt>
                <c:pt idx="180">
                  <c:v>91.118931031794801</c:v>
                </c:pt>
                <c:pt idx="181">
                  <c:v>91.664788477007193</c:v>
                </c:pt>
                <c:pt idx="182">
                  <c:v>91.742967405820366</c:v>
                </c:pt>
                <c:pt idx="183">
                  <c:v>93.140095432800209</c:v>
                </c:pt>
                <c:pt idx="184">
                  <c:v>92.512358630805551</c:v>
                </c:pt>
                <c:pt idx="185">
                  <c:v>92.512358630805551</c:v>
                </c:pt>
                <c:pt idx="186">
                  <c:v>93.716609570834436</c:v>
                </c:pt>
                <c:pt idx="187">
                  <c:v>94.262381718131678</c:v>
                </c:pt>
                <c:pt idx="188">
                  <c:v>94.457663291430947</c:v>
                </c:pt>
                <c:pt idx="189">
                  <c:v>94.144370588663833</c:v>
                </c:pt>
                <c:pt idx="190">
                  <c:v>96.040868084220918</c:v>
                </c:pt>
                <c:pt idx="191">
                  <c:v>96.079948804224742</c:v>
                </c:pt>
                <c:pt idx="192">
                  <c:v>95.097728546933141</c:v>
                </c:pt>
                <c:pt idx="193">
                  <c:v>98.212183566210228</c:v>
                </c:pt>
                <c:pt idx="194">
                  <c:v>97.742267915812221</c:v>
                </c:pt>
                <c:pt idx="195">
                  <c:v>98.209935161679638</c:v>
                </c:pt>
                <c:pt idx="196">
                  <c:v>98.677602403318687</c:v>
                </c:pt>
                <c:pt idx="197">
                  <c:v>98.521219482469064</c:v>
                </c:pt>
                <c:pt idx="198">
                  <c:v>97.421290136824169</c:v>
                </c:pt>
                <c:pt idx="199">
                  <c:v>98.39298470881478</c:v>
                </c:pt>
                <c:pt idx="200">
                  <c:v>95.459213437617265</c:v>
                </c:pt>
                <c:pt idx="201">
                  <c:v>97.697244150595765</c:v>
                </c:pt>
                <c:pt idx="202">
                  <c:v>96.479694897439501</c:v>
                </c:pt>
                <c:pt idx="203">
                  <c:v>97.276490138465689</c:v>
                </c:pt>
                <c:pt idx="204">
                  <c:v>97.801942098035184</c:v>
                </c:pt>
                <c:pt idx="205">
                  <c:v>98.307983126411202</c:v>
                </c:pt>
                <c:pt idx="206">
                  <c:v>97.995273572476151</c:v>
                </c:pt>
                <c:pt idx="207">
                  <c:v>98.501307887189668</c:v>
                </c:pt>
                <c:pt idx="208">
                  <c:v>98.266873882310406</c:v>
                </c:pt>
                <c:pt idx="209">
                  <c:v>98.889310635644023</c:v>
                </c:pt>
                <c:pt idx="210">
                  <c:v>99.782836315828519</c:v>
                </c:pt>
                <c:pt idx="211">
                  <c:v>100.2500217325907</c:v>
                </c:pt>
                <c:pt idx="212">
                  <c:v>102.60260183080032</c:v>
                </c:pt>
                <c:pt idx="213">
                  <c:v>103.03084324934625</c:v>
                </c:pt>
                <c:pt idx="214">
                  <c:v>103.30356638183005</c:v>
                </c:pt>
                <c:pt idx="215">
                  <c:v>102.59895425455215</c:v>
                </c:pt>
                <c:pt idx="216">
                  <c:v>103.68548888679015</c:v>
                </c:pt>
                <c:pt idx="217">
                  <c:v>102.82372315705159</c:v>
                </c:pt>
                <c:pt idx="218">
                  <c:v>98.440801012631638</c:v>
                </c:pt>
                <c:pt idx="219">
                  <c:v>98.596561806224528</c:v>
                </c:pt>
                <c:pt idx="220">
                  <c:v>95.629540679008997</c:v>
                </c:pt>
                <c:pt idx="221">
                  <c:v>94.886555435592314</c:v>
                </c:pt>
                <c:pt idx="222">
                  <c:v>97.423163623717613</c:v>
                </c:pt>
                <c:pt idx="223">
                  <c:v>96.011209001879905</c:v>
                </c:pt>
                <c:pt idx="224">
                  <c:v>96.322176752272952</c:v>
                </c:pt>
                <c:pt idx="225">
                  <c:v>96.068774137686219</c:v>
                </c:pt>
                <c:pt idx="226">
                  <c:v>97.862341437439667</c:v>
                </c:pt>
                <c:pt idx="227">
                  <c:v>98.328353467740286</c:v>
                </c:pt>
                <c:pt idx="228">
                  <c:v>98.522793621011317</c:v>
                </c:pt>
                <c:pt idx="229">
                  <c:v>97.584101705982931</c:v>
                </c:pt>
                <c:pt idx="230">
                  <c:v>100.4228331352826</c:v>
                </c:pt>
                <c:pt idx="231">
                  <c:v>101.27519254591094</c:v>
                </c:pt>
                <c:pt idx="232">
                  <c:v>102.55105647243624</c:v>
                </c:pt>
                <c:pt idx="233">
                  <c:v>102.43427787966255</c:v>
                </c:pt>
                <c:pt idx="234">
                  <c:v>101.73160096192436</c:v>
                </c:pt>
                <c:pt idx="235">
                  <c:v>102.5067026235767</c:v>
                </c:pt>
                <c:pt idx="236">
                  <c:v>102.23402645352903</c:v>
                </c:pt>
                <c:pt idx="237">
                  <c:v>102.07830056438856</c:v>
                </c:pt>
                <c:pt idx="238">
                  <c:v>103.08476901932085</c:v>
                </c:pt>
                <c:pt idx="239">
                  <c:v>102.81210935416799</c:v>
                </c:pt>
                <c:pt idx="240">
                  <c:v>102.53944968859244</c:v>
                </c:pt>
                <c:pt idx="241">
                  <c:v>102.18875390795034</c:v>
                </c:pt>
                <c:pt idx="242">
                  <c:v>102.96379557469632</c:v>
                </c:pt>
                <c:pt idx="243">
                  <c:v>103.89314791409406</c:v>
                </c:pt>
                <c:pt idx="244">
                  <c:v>104.55229679970053</c:v>
                </c:pt>
                <c:pt idx="245">
                  <c:v>105.08575278551686</c:v>
                </c:pt>
                <c:pt idx="246">
                  <c:v>105.48367668414954</c:v>
                </c:pt>
                <c:pt idx="247">
                  <c:v>105.28902138498322</c:v>
                </c:pt>
                <c:pt idx="248">
                  <c:v>106.41098005217407</c:v>
                </c:pt>
                <c:pt idx="249">
                  <c:v>106.44986584835033</c:v>
                </c:pt>
                <c:pt idx="250">
                  <c:v>105.1586000342519</c:v>
                </c:pt>
                <c:pt idx="251">
                  <c:v>107.12351838553842</c:v>
                </c:pt>
                <c:pt idx="252">
                  <c:v>107.5891048557249</c:v>
                </c:pt>
                <c:pt idx="253">
                  <c:v>106.14073047014297</c:v>
                </c:pt>
                <c:pt idx="254">
                  <c:v>107.26228624489474</c:v>
                </c:pt>
                <c:pt idx="255">
                  <c:v>105.81409617811835</c:v>
                </c:pt>
                <c:pt idx="256">
                  <c:v>105.42464378346435</c:v>
                </c:pt>
                <c:pt idx="257">
                  <c:v>106.66131067680858</c:v>
                </c:pt>
                <c:pt idx="258">
                  <c:v>107.84032783736794</c:v>
                </c:pt>
                <c:pt idx="259">
                  <c:v>108.54735304109332</c:v>
                </c:pt>
                <c:pt idx="260">
                  <c:v>108.40150178113136</c:v>
                </c:pt>
                <c:pt idx="261">
                  <c:v>108.91527690737983</c:v>
                </c:pt>
                <c:pt idx="262">
                  <c:v>108.78888558770207</c:v>
                </c:pt>
                <c:pt idx="263">
                  <c:v>108.67222189224533</c:v>
                </c:pt>
                <c:pt idx="264">
                  <c:v>107.57845916779799</c:v>
                </c:pt>
                <c:pt idx="265">
                  <c:v>108.6612134038151</c:v>
                </c:pt>
                <c:pt idx="266">
                  <c:v>107.72447300422165</c:v>
                </c:pt>
                <c:pt idx="267">
                  <c:v>106.34581559458736</c:v>
                </c:pt>
                <c:pt idx="268">
                  <c:v>108.69965167628631</c:v>
                </c:pt>
                <c:pt idx="269">
                  <c:v>107.76325261902426</c:v>
                </c:pt>
                <c:pt idx="270">
                  <c:v>109.11441265958476</c:v>
                </c:pt>
                <c:pt idx="271">
                  <c:v>110.8103260490137</c:v>
                </c:pt>
                <c:pt idx="272">
                  <c:v>111.62297744646072</c:v>
                </c:pt>
                <c:pt idx="273">
                  <c:v>112.7052031566886</c:v>
                </c:pt>
                <c:pt idx="274">
                  <c:v>111.96487245322106</c:v>
                </c:pt>
                <c:pt idx="275">
                  <c:v>111.34176198959626</c:v>
                </c:pt>
                <c:pt idx="276">
                  <c:v>111.03064264782711</c:v>
                </c:pt>
                <c:pt idx="277">
                  <c:v>111.76607577425928</c:v>
                </c:pt>
                <c:pt idx="278">
                  <c:v>112.30844254425449</c:v>
                </c:pt>
                <c:pt idx="279">
                  <c:v>111.64631351583583</c:v>
                </c:pt>
                <c:pt idx="280">
                  <c:v>111.25730157691787</c:v>
                </c:pt>
                <c:pt idx="281">
                  <c:v>111.79964325742961</c:v>
                </c:pt>
                <c:pt idx="282">
                  <c:v>110.3535168893048</c:v>
                </c:pt>
                <c:pt idx="283">
                  <c:v>111.16593908790331</c:v>
                </c:pt>
                <c:pt idx="284">
                  <c:v>111.51484729125467</c:v>
                </c:pt>
                <c:pt idx="285">
                  <c:v>111.39830154231733</c:v>
                </c:pt>
                <c:pt idx="286">
                  <c:v>111.24288009883985</c:v>
                </c:pt>
                <c:pt idx="287">
                  <c:v>113.70053764265053</c:v>
                </c:pt>
                <c:pt idx="288">
                  <c:v>112.68674012410997</c:v>
                </c:pt>
                <c:pt idx="289">
                  <c:v>115.14406113175413</c:v>
                </c:pt>
                <c:pt idx="290">
                  <c:v>115.33793903769086</c:v>
                </c:pt>
                <c:pt idx="291">
                  <c:v>117.06166062850539</c:v>
                </c:pt>
                <c:pt idx="292">
                  <c:v>117.53604587604831</c:v>
                </c:pt>
                <c:pt idx="293">
                  <c:v>117.49723588861428</c:v>
                </c:pt>
                <c:pt idx="294">
                  <c:v>118.07785263206691</c:v>
                </c:pt>
                <c:pt idx="295">
                  <c:v>117.53335564056997</c:v>
                </c:pt>
                <c:pt idx="296">
                  <c:v>116.52013078250448</c:v>
                </c:pt>
                <c:pt idx="297">
                  <c:v>116.98481786212585</c:v>
                </c:pt>
                <c:pt idx="298">
                  <c:v>115.0679530141399</c:v>
                </c:pt>
                <c:pt idx="299">
                  <c:v>114.40652931597681</c:v>
                </c:pt>
                <c:pt idx="300">
                  <c:v>114.71646930727458</c:v>
                </c:pt>
                <c:pt idx="301">
                  <c:v>110.44819237053709</c:v>
                </c:pt>
                <c:pt idx="302">
                  <c:v>111.1052789176279</c:v>
                </c:pt>
                <c:pt idx="303">
                  <c:v>114.50302516723104</c:v>
                </c:pt>
                <c:pt idx="304">
                  <c:v>115.15986902273842</c:v>
                </c:pt>
                <c:pt idx="305">
                  <c:v>115.70107114883402</c:v>
                </c:pt>
                <c:pt idx="306">
                  <c:v>116.55039880832153</c:v>
                </c:pt>
                <c:pt idx="307">
                  <c:v>116.78264810232712</c:v>
                </c:pt>
                <c:pt idx="308">
                  <c:v>117.16947405422448</c:v>
                </c:pt>
                <c:pt idx="309">
                  <c:v>117.47903691343159</c:v>
                </c:pt>
                <c:pt idx="310">
                  <c:v>115.87959646377058</c:v>
                </c:pt>
                <c:pt idx="311">
                  <c:v>116.53635872851996</c:v>
                </c:pt>
                <c:pt idx="312">
                  <c:v>116.38128703733656</c:v>
                </c:pt>
                <c:pt idx="313">
                  <c:v>118.18806832605199</c:v>
                </c:pt>
                <c:pt idx="314">
                  <c:v>118.99876869072931</c:v>
                </c:pt>
                <c:pt idx="315">
                  <c:v>120.07847976717089</c:v>
                </c:pt>
                <c:pt idx="316">
                  <c:v>120.19462855562436</c:v>
                </c:pt>
                <c:pt idx="317">
                  <c:v>120.54273874489338</c:v>
                </c:pt>
                <c:pt idx="318">
                  <c:v>120.77492386723134</c:v>
                </c:pt>
                <c:pt idx="319">
                  <c:v>123.60780948514314</c:v>
                </c:pt>
                <c:pt idx="320">
                  <c:v>121.3016996686506</c:v>
                </c:pt>
                <c:pt idx="321">
                  <c:v>118.79812522166078</c:v>
                </c:pt>
                <c:pt idx="322">
                  <c:v>119.7235291238277</c:v>
                </c:pt>
                <c:pt idx="323">
                  <c:v>120.03279252892048</c:v>
                </c:pt>
                <c:pt idx="324">
                  <c:v>120.65052457112806</c:v>
                </c:pt>
                <c:pt idx="325">
                  <c:v>119.90894151286838</c:v>
                </c:pt>
                <c:pt idx="326">
                  <c:v>119.95151113221014</c:v>
                </c:pt>
                <c:pt idx="327">
                  <c:v>121.83329265598623</c:v>
                </c:pt>
                <c:pt idx="328">
                  <c:v>122.72019821249711</c:v>
                </c:pt>
                <c:pt idx="329">
                  <c:v>122.37139589844321</c:v>
                </c:pt>
                <c:pt idx="330">
                  <c:v>122.33268914629431</c:v>
                </c:pt>
                <c:pt idx="331">
                  <c:v>123.06580002783636</c:v>
                </c:pt>
                <c:pt idx="332">
                  <c:v>122.17246695867907</c:v>
                </c:pt>
                <c:pt idx="333">
                  <c:v>123.44290267303727</c:v>
                </c:pt>
                <c:pt idx="334">
                  <c:v>122.19835120937481</c:v>
                </c:pt>
                <c:pt idx="335">
                  <c:v>120.91470242008518</c:v>
                </c:pt>
                <c:pt idx="336">
                  <c:v>118.96442300381339</c:v>
                </c:pt>
                <c:pt idx="337">
                  <c:v>110.71526761441407</c:v>
                </c:pt>
                <c:pt idx="338">
                  <c:v>110.36740996797204</c:v>
                </c:pt>
                <c:pt idx="339">
                  <c:v>114.34675192210219</c:v>
                </c:pt>
                <c:pt idx="340">
                  <c:v>115.38330839139789</c:v>
                </c:pt>
                <c:pt idx="341">
                  <c:v>111.62047575427742</c:v>
                </c:pt>
                <c:pt idx="342">
                  <c:v>111.73604485080102</c:v>
                </c:pt>
                <c:pt idx="343">
                  <c:v>111.92859365745545</c:v>
                </c:pt>
                <c:pt idx="344">
                  <c:v>110.45429623886574</c:v>
                </c:pt>
                <c:pt idx="345">
                  <c:v>110.72374403712318</c:v>
                </c:pt>
                <c:pt idx="346">
                  <c:v>112.93676641407342</c:v>
                </c:pt>
                <c:pt idx="347">
                  <c:v>112.04703904222129</c:v>
                </c:pt>
                <c:pt idx="348">
                  <c:v>113.0825658562291</c:v>
                </c:pt>
                <c:pt idx="349">
                  <c:v>111.25704773224487</c:v>
                </c:pt>
                <c:pt idx="350">
                  <c:v>112.74942603707933</c:v>
                </c:pt>
                <c:pt idx="351">
                  <c:v>114.77274750119953</c:v>
                </c:pt>
                <c:pt idx="352">
                  <c:v>115.19562529411759</c:v>
                </c:pt>
                <c:pt idx="353">
                  <c:v>115.84851106578179</c:v>
                </c:pt>
                <c:pt idx="354">
                  <c:v>116.50139682765221</c:v>
                </c:pt>
                <c:pt idx="355">
                  <c:v>115.02863833259353</c:v>
                </c:pt>
                <c:pt idx="356">
                  <c:v>116.02555943816157</c:v>
                </c:pt>
                <c:pt idx="357">
                  <c:v>116.46756210390103</c:v>
                </c:pt>
                <c:pt idx="358">
                  <c:v>115.13139950905733</c:v>
                </c:pt>
                <c:pt idx="359">
                  <c:v>116.20453616877813</c:v>
                </c:pt>
                <c:pt idx="360">
                  <c:v>117.16316671808876</c:v>
                </c:pt>
                <c:pt idx="361">
                  <c:v>117.81588799801209</c:v>
                </c:pt>
                <c:pt idx="362">
                  <c:v>116.57733900432132</c:v>
                </c:pt>
                <c:pt idx="363">
                  <c:v>115.80478919888658</c:v>
                </c:pt>
                <c:pt idx="364">
                  <c:v>116.61045770382577</c:v>
                </c:pt>
                <c:pt idx="365">
                  <c:v>113.44966621201117</c:v>
                </c:pt>
                <c:pt idx="366">
                  <c:v>112.98692050092339</c:v>
                </c:pt>
                <c:pt idx="367">
                  <c:v>112.48552696041344</c:v>
                </c:pt>
                <c:pt idx="368">
                  <c:v>111.86810913882576</c:v>
                </c:pt>
                <c:pt idx="369">
                  <c:v>111.94504731870774</c:v>
                </c:pt>
                <c:pt idx="370">
                  <c:v>112.44420287566849</c:v>
                </c:pt>
                <c:pt idx="371">
                  <c:v>110.03264708332907</c:v>
                </c:pt>
                <c:pt idx="372">
                  <c:v>108.71672918310412</c:v>
                </c:pt>
                <c:pt idx="373">
                  <c:v>108.67825219484791</c:v>
                </c:pt>
                <c:pt idx="374">
                  <c:v>110.58493710367397</c:v>
                </c:pt>
                <c:pt idx="375">
                  <c:v>112.56720897695857</c:v>
                </c:pt>
                <c:pt idx="376">
                  <c:v>111.36864588368962</c:v>
                </c:pt>
                <c:pt idx="377">
                  <c:v>111.52236384582162</c:v>
                </c:pt>
                <c:pt idx="378">
                  <c:v>113.0121521211658</c:v>
                </c:pt>
                <c:pt idx="379">
                  <c:v>112.97369299126557</c:v>
                </c:pt>
                <c:pt idx="380">
                  <c:v>115.33294645000953</c:v>
                </c:pt>
                <c:pt idx="381">
                  <c:v>115.21755579861312</c:v>
                </c:pt>
                <c:pt idx="382">
                  <c:v>114.3299266276247</c:v>
                </c:pt>
                <c:pt idx="383">
                  <c:v>115.32510468620384</c:v>
                </c:pt>
                <c:pt idx="384">
                  <c:v>116.89054149935431</c:v>
                </c:pt>
                <c:pt idx="385">
                  <c:v>116.23525892405827</c:v>
                </c:pt>
                <c:pt idx="386">
                  <c:v>117.26846802866423</c:v>
                </c:pt>
                <c:pt idx="387">
                  <c:v>116.61322755433538</c:v>
                </c:pt>
                <c:pt idx="388">
                  <c:v>117.41759197808727</c:v>
                </c:pt>
                <c:pt idx="389">
                  <c:v>117.80130994042882</c:v>
                </c:pt>
                <c:pt idx="390">
                  <c:v>117.22337921491784</c:v>
                </c:pt>
                <c:pt idx="391">
                  <c:v>118.18031007362137</c:v>
                </c:pt>
                <c:pt idx="392">
                  <c:v>117.60241009529834</c:v>
                </c:pt>
                <c:pt idx="393">
                  <c:v>118.52118359731055</c:v>
                </c:pt>
                <c:pt idx="394">
                  <c:v>117.71137245739588</c:v>
                </c:pt>
                <c:pt idx="395">
                  <c:v>117.32644283884011</c:v>
                </c:pt>
                <c:pt idx="396">
                  <c:v>116.36174045559382</c:v>
                </c:pt>
                <c:pt idx="397">
                  <c:v>116.36174045559382</c:v>
                </c:pt>
                <c:pt idx="398">
                  <c:v>116.36174045559382</c:v>
                </c:pt>
                <c:pt idx="399">
                  <c:v>114.61947589229213</c:v>
                </c:pt>
                <c:pt idx="400">
                  <c:v>110.19316106027365</c:v>
                </c:pt>
                <c:pt idx="401">
                  <c:v>110.65293847721706</c:v>
                </c:pt>
                <c:pt idx="402">
                  <c:v>106.46652282417465</c:v>
                </c:pt>
                <c:pt idx="403">
                  <c:v>107.49740630099875</c:v>
                </c:pt>
                <c:pt idx="404">
                  <c:v>107.95679762536669</c:v>
                </c:pt>
                <c:pt idx="405">
                  <c:v>110.27200839969748</c:v>
                </c:pt>
                <c:pt idx="406">
                  <c:v>110.11847964757423</c:v>
                </c:pt>
                <c:pt idx="407">
                  <c:v>111.4528033259037</c:v>
                </c:pt>
                <c:pt idx="408">
                  <c:v>111.4528033259037</c:v>
                </c:pt>
                <c:pt idx="409">
                  <c:v>112.40751880337916</c:v>
                </c:pt>
                <c:pt idx="410">
                  <c:v>109.61174727871688</c:v>
                </c:pt>
                <c:pt idx="411">
                  <c:v>111.54981097994118</c:v>
                </c:pt>
                <c:pt idx="412">
                  <c:v>111.74131284839868</c:v>
                </c:pt>
                <c:pt idx="413">
                  <c:v>112.88543184907417</c:v>
                </c:pt>
                <c:pt idx="414">
                  <c:v>111.72959821703863</c:v>
                </c:pt>
                <c:pt idx="415">
                  <c:v>112.22676993481451</c:v>
                </c:pt>
                <c:pt idx="416">
                  <c:v>113.46559376392685</c:v>
                </c:pt>
                <c:pt idx="417">
                  <c:v>113.8482128881338</c:v>
                </c:pt>
                <c:pt idx="418">
                  <c:v>115.38994091122917</c:v>
                </c:pt>
                <c:pt idx="419">
                  <c:v>115.58139597574403</c:v>
                </c:pt>
                <c:pt idx="420">
                  <c:v>114.77380349847681</c:v>
                </c:pt>
                <c:pt idx="421">
                  <c:v>114.15901098194882</c:v>
                </c:pt>
                <c:pt idx="422">
                  <c:v>113.77515382478275</c:v>
                </c:pt>
                <c:pt idx="423">
                  <c:v>114.8051454871789</c:v>
                </c:pt>
                <c:pt idx="424">
                  <c:v>114.03618651403198</c:v>
                </c:pt>
                <c:pt idx="425">
                  <c:v>112.22083885885904</c:v>
                </c:pt>
                <c:pt idx="426">
                  <c:v>111.95232193976803</c:v>
                </c:pt>
                <c:pt idx="427">
                  <c:v>111.60696745939818</c:v>
                </c:pt>
                <c:pt idx="428">
                  <c:v>111.06928660375428</c:v>
                </c:pt>
                <c:pt idx="429">
                  <c:v>111.52809325934457</c:v>
                </c:pt>
                <c:pt idx="430">
                  <c:v>111.02891349250123</c:v>
                </c:pt>
                <c:pt idx="431">
                  <c:v>109.13556092635034</c:v>
                </c:pt>
                <c:pt idx="432">
                  <c:v>108.94385955802551</c:v>
                </c:pt>
                <c:pt idx="433">
                  <c:v>107.32298584026212</c:v>
                </c:pt>
                <c:pt idx="434">
                  <c:v>103.46245133187018</c:v>
                </c:pt>
                <c:pt idx="435">
                  <c:v>101.60865121021713</c:v>
                </c:pt>
                <c:pt idx="436">
                  <c:v>101.95250484195903</c:v>
                </c:pt>
                <c:pt idx="437">
                  <c:v>103.66029192290175</c:v>
                </c:pt>
                <c:pt idx="438">
                  <c:v>100.82860927813627</c:v>
                </c:pt>
                <c:pt idx="439">
                  <c:v>102.00745992599894</c:v>
                </c:pt>
                <c:pt idx="440">
                  <c:v>98.426517516865914</c:v>
                </c:pt>
                <c:pt idx="441">
                  <c:v>97.928348367855421</c:v>
                </c:pt>
                <c:pt idx="442">
                  <c:v>97.73704463761392</c:v>
                </c:pt>
                <c:pt idx="443">
                  <c:v>99.103487712841655</c:v>
                </c:pt>
                <c:pt idx="444">
                  <c:v>101.14615099336841</c:v>
                </c:pt>
                <c:pt idx="445">
                  <c:v>100.68656905465539</c:v>
                </c:pt>
                <c:pt idx="446">
                  <c:v>102.91616196787963</c:v>
                </c:pt>
                <c:pt idx="447">
                  <c:v>103.67737965398874</c:v>
                </c:pt>
                <c:pt idx="448">
                  <c:v>103.86820867832895</c:v>
                </c:pt>
                <c:pt idx="449">
                  <c:v>104.09716147201226</c:v>
                </c:pt>
                <c:pt idx="450">
                  <c:v>106.43906866477595</c:v>
                </c:pt>
                <c:pt idx="451">
                  <c:v>104.90034915127826</c:v>
                </c:pt>
                <c:pt idx="452">
                  <c:v>105.47159951461197</c:v>
                </c:pt>
                <c:pt idx="453">
                  <c:v>103.38909443031294</c:v>
                </c:pt>
                <c:pt idx="454">
                  <c:v>103.23626499460516</c:v>
                </c:pt>
                <c:pt idx="455">
                  <c:v>103.76939333172857</c:v>
                </c:pt>
                <c:pt idx="456">
                  <c:v>105.39822177791135</c:v>
                </c:pt>
                <c:pt idx="457">
                  <c:v>105.74122840716767</c:v>
                </c:pt>
                <c:pt idx="458">
                  <c:v>105.12867794164038</c:v>
                </c:pt>
                <c:pt idx="459">
                  <c:v>107.87902060509137</c:v>
                </c:pt>
                <c:pt idx="460">
                  <c:v>107.42012298037422</c:v>
                </c:pt>
                <c:pt idx="461">
                  <c:v>105.76658566335661</c:v>
                </c:pt>
                <c:pt idx="462">
                  <c:v>104.49990482709343</c:v>
                </c:pt>
                <c:pt idx="463">
                  <c:v>105.14649410817881</c:v>
                </c:pt>
                <c:pt idx="464">
                  <c:v>106.42441410705383</c:v>
                </c:pt>
                <c:pt idx="465">
                  <c:v>106.77861024024349</c:v>
                </c:pt>
                <c:pt idx="466">
                  <c:v>108.33136788087484</c:v>
                </c:pt>
                <c:pt idx="467">
                  <c:v>108.86408379465989</c:v>
                </c:pt>
                <c:pt idx="468">
                  <c:v>106.43406712645397</c:v>
                </c:pt>
                <c:pt idx="469">
                  <c:v>106.31960136837716</c:v>
                </c:pt>
                <c:pt idx="470">
                  <c:v>107.34428509393756</c:v>
                </c:pt>
                <c:pt idx="471">
                  <c:v>106.19415675105789</c:v>
                </c:pt>
                <c:pt idx="472">
                  <c:v>106.95404662495525</c:v>
                </c:pt>
                <c:pt idx="473">
                  <c:v>106.68680453468424</c:v>
                </c:pt>
                <c:pt idx="474">
                  <c:v>104.1791344696632</c:v>
                </c:pt>
                <c:pt idx="475">
                  <c:v>104.02654691478395</c:v>
                </c:pt>
                <c:pt idx="476">
                  <c:v>103.26136106739305</c:v>
                </c:pt>
                <c:pt idx="477">
                  <c:v>103.94521364004589</c:v>
                </c:pt>
                <c:pt idx="478">
                  <c:v>102.37054699963835</c:v>
                </c:pt>
                <c:pt idx="479">
                  <c:v>101.52861625998179</c:v>
                </c:pt>
                <c:pt idx="480">
                  <c:v>102.77856464826368</c:v>
                </c:pt>
                <c:pt idx="481">
                  <c:v>104.10378093127217</c:v>
                </c:pt>
                <c:pt idx="482">
                  <c:v>105.31606573297665</c:v>
                </c:pt>
                <c:pt idx="483">
                  <c:v>104.91522476328991</c:v>
                </c:pt>
                <c:pt idx="484">
                  <c:v>105.84460732332838</c:v>
                </c:pt>
                <c:pt idx="485">
                  <c:v>105.27154362067587</c:v>
                </c:pt>
                <c:pt idx="486">
                  <c:v>105.8415046427516</c:v>
                </c:pt>
                <c:pt idx="487">
                  <c:v>104.92313441552221</c:v>
                </c:pt>
                <c:pt idx="488">
                  <c:v>103.58114290549108</c:v>
                </c:pt>
                <c:pt idx="489">
                  <c:v>103.96139716112246</c:v>
                </c:pt>
                <c:pt idx="490">
                  <c:v>102.61944642413242</c:v>
                </c:pt>
                <c:pt idx="491">
                  <c:v>103.03760366532266</c:v>
                </c:pt>
                <c:pt idx="492">
                  <c:v>99.314349527588661</c:v>
                </c:pt>
                <c:pt idx="493">
                  <c:v>98.818253762567664</c:v>
                </c:pt>
                <c:pt idx="494">
                  <c:v>99.61441511090203</c:v>
                </c:pt>
                <c:pt idx="495">
                  <c:v>99.156592404866174</c:v>
                </c:pt>
                <c:pt idx="496">
                  <c:v>101.41452508923555</c:v>
                </c:pt>
                <c:pt idx="497">
                  <c:v>102.13499025306619</c:v>
                </c:pt>
                <c:pt idx="498">
                  <c:v>102.24908632553824</c:v>
                </c:pt>
                <c:pt idx="499">
                  <c:v>102.7425857510312</c:v>
                </c:pt>
                <c:pt idx="500">
                  <c:v>103.19820772054767</c:v>
                </c:pt>
                <c:pt idx="501">
                  <c:v>101.97328879682843</c:v>
                </c:pt>
                <c:pt idx="502">
                  <c:v>102.2772332507547</c:v>
                </c:pt>
                <c:pt idx="503">
                  <c:v>102.12492163176339</c:v>
                </c:pt>
                <c:pt idx="504">
                  <c:v>105.12440071907474</c:v>
                </c:pt>
                <c:pt idx="505">
                  <c:v>105.92008388882266</c:v>
                </c:pt>
                <c:pt idx="506">
                  <c:v>104.46490438941247</c:v>
                </c:pt>
                <c:pt idx="507">
                  <c:v>104.92025522032262</c:v>
                </c:pt>
                <c:pt idx="508">
                  <c:v>105.03427833086054</c:v>
                </c:pt>
                <c:pt idx="509">
                  <c:v>105.79210469432373</c:v>
                </c:pt>
                <c:pt idx="510">
                  <c:v>105.48744759480977</c:v>
                </c:pt>
                <c:pt idx="511">
                  <c:v>103.99386284791177</c:v>
                </c:pt>
                <c:pt idx="512">
                  <c:v>103.76547213492398</c:v>
                </c:pt>
                <c:pt idx="513">
                  <c:v>104.48541074341551</c:v>
                </c:pt>
                <c:pt idx="514">
                  <c:v>104.52342617434002</c:v>
                </c:pt>
                <c:pt idx="515">
                  <c:v>104.97870134571728</c:v>
                </c:pt>
                <c:pt idx="516">
                  <c:v>104.21549404852291</c:v>
                </c:pt>
                <c:pt idx="517">
                  <c:v>105.42511800557257</c:v>
                </c:pt>
                <c:pt idx="518">
                  <c:v>105.6150390045225</c:v>
                </c:pt>
                <c:pt idx="519">
                  <c:v>106.48586161038233</c:v>
                </c:pt>
                <c:pt idx="520">
                  <c:v>106.78956480836253</c:v>
                </c:pt>
                <c:pt idx="521">
                  <c:v>107.16905904145158</c:v>
                </c:pt>
                <c:pt idx="522">
                  <c:v>106.06086492281105</c:v>
                </c:pt>
                <c:pt idx="523">
                  <c:v>105.79442801454042</c:v>
                </c:pt>
                <c:pt idx="524">
                  <c:v>106.13600673356204</c:v>
                </c:pt>
                <c:pt idx="525">
                  <c:v>106.40177401502734</c:v>
                </c:pt>
                <c:pt idx="526">
                  <c:v>107.64890551591981</c:v>
                </c:pt>
                <c:pt idx="527">
                  <c:v>108.17975712962993</c:v>
                </c:pt>
                <c:pt idx="528">
                  <c:v>108.10370808809408</c:v>
                </c:pt>
                <c:pt idx="529">
                  <c:v>108.59672708159863</c:v>
                </c:pt>
                <c:pt idx="530">
                  <c:v>109.1653968768653</c:v>
                </c:pt>
                <c:pt idx="531">
                  <c:v>108.13426599359892</c:v>
                </c:pt>
                <c:pt idx="532">
                  <c:v>108.39999892071293</c:v>
                </c:pt>
                <c:pt idx="533">
                  <c:v>108.36198384091925</c:v>
                </c:pt>
                <c:pt idx="534">
                  <c:v>108.74140293948086</c:v>
                </c:pt>
                <c:pt idx="535">
                  <c:v>109.23439009186288</c:v>
                </c:pt>
                <c:pt idx="536">
                  <c:v>109.0441856382823</c:v>
                </c:pt>
                <c:pt idx="537">
                  <c:v>110.74125892125923</c:v>
                </c:pt>
                <c:pt idx="538">
                  <c:v>111.7626202144334</c:v>
                </c:pt>
                <c:pt idx="539">
                  <c:v>112.10411210528517</c:v>
                </c:pt>
                <c:pt idx="540">
                  <c:v>112.78605879013556</c:v>
                </c:pt>
                <c:pt idx="541">
                  <c:v>111.87033474389</c:v>
                </c:pt>
                <c:pt idx="542">
                  <c:v>111.83232885436395</c:v>
                </c:pt>
                <c:pt idx="543">
                  <c:v>111.41355198460977</c:v>
                </c:pt>
                <c:pt idx="544">
                  <c:v>113.14794348683793</c:v>
                </c:pt>
                <c:pt idx="545">
                  <c:v>112.00232509233693</c:v>
                </c:pt>
                <c:pt idx="546">
                  <c:v>111.4691610283068</c:v>
                </c:pt>
                <c:pt idx="547">
                  <c:v>109.63045276425413</c:v>
                </c:pt>
                <c:pt idx="548">
                  <c:v>110.12317472966789</c:v>
                </c:pt>
                <c:pt idx="549">
                  <c:v>111.03110024135671</c:v>
                </c:pt>
                <c:pt idx="550">
                  <c:v>111.3345677353383</c:v>
                </c:pt>
                <c:pt idx="551">
                  <c:v>111.18252323545617</c:v>
                </c:pt>
                <c:pt idx="552">
                  <c:v>111.67523677474867</c:v>
                </c:pt>
                <c:pt idx="553">
                  <c:v>110.9129455092956</c:v>
                </c:pt>
                <c:pt idx="554">
                  <c:v>110.98888727570599</c:v>
                </c:pt>
                <c:pt idx="555">
                  <c:v>112.34795185640185</c:v>
                </c:pt>
                <c:pt idx="556">
                  <c:v>112.15788591383389</c:v>
                </c:pt>
                <c:pt idx="557">
                  <c:v>110.78216716899378</c:v>
                </c:pt>
                <c:pt idx="558">
                  <c:v>110.51600085932468</c:v>
                </c:pt>
                <c:pt idx="559">
                  <c:v>109.63904027213685</c:v>
                </c:pt>
                <c:pt idx="560">
                  <c:v>110.69726362373909</c:v>
                </c:pt>
                <c:pt idx="561">
                  <c:v>111.18984168351155</c:v>
                </c:pt>
                <c:pt idx="562">
                  <c:v>110.7332092483673</c:v>
                </c:pt>
                <c:pt idx="563">
                  <c:v>109.66478956791953</c:v>
                </c:pt>
                <c:pt idx="564">
                  <c:v>108.13526980117616</c:v>
                </c:pt>
                <c:pt idx="565">
                  <c:v>109.34349767592408</c:v>
                </c:pt>
                <c:pt idx="566">
                  <c:v>110.73931080444829</c:v>
                </c:pt>
                <c:pt idx="567">
                  <c:v>110.24468327176808</c:v>
                </c:pt>
                <c:pt idx="568">
                  <c:v>108.52297180972232</c:v>
                </c:pt>
                <c:pt idx="569">
                  <c:v>108.9397126569483</c:v>
                </c:pt>
                <c:pt idx="570">
                  <c:v>108.44513654485486</c:v>
                </c:pt>
                <c:pt idx="571">
                  <c:v>106.99306580548514</c:v>
                </c:pt>
                <c:pt idx="572">
                  <c:v>107.25841632613111</c:v>
                </c:pt>
                <c:pt idx="573">
                  <c:v>108.6536061173319</c:v>
                </c:pt>
                <c:pt idx="574">
                  <c:v>107.54741626518688</c:v>
                </c:pt>
                <c:pt idx="575">
                  <c:v>106.47956080578916</c:v>
                </c:pt>
                <c:pt idx="576">
                  <c:v>106.97173387423</c:v>
                </c:pt>
                <c:pt idx="577">
                  <c:v>105.94223499438625</c:v>
                </c:pt>
                <c:pt idx="578">
                  <c:v>105.98017312728742</c:v>
                </c:pt>
                <c:pt idx="579">
                  <c:v>106.3967475083378</c:v>
                </c:pt>
                <c:pt idx="580">
                  <c:v>106.20685499405789</c:v>
                </c:pt>
                <c:pt idx="581">
                  <c:v>106.20685499405789</c:v>
                </c:pt>
                <c:pt idx="582">
                  <c:v>106.81223949026943</c:v>
                </c:pt>
                <c:pt idx="583">
                  <c:v>107.03966095196253</c:v>
                </c:pt>
                <c:pt idx="584">
                  <c:v>107.38061220416085</c:v>
                </c:pt>
                <c:pt idx="585">
                  <c:v>107.79718360801151</c:v>
                </c:pt>
                <c:pt idx="586">
                  <c:v>107.79718360801151</c:v>
                </c:pt>
                <c:pt idx="587">
                  <c:v>106.38405591564219</c:v>
                </c:pt>
                <c:pt idx="588">
                  <c:v>105.20136281913933</c:v>
                </c:pt>
                <c:pt idx="589">
                  <c:v>103.32579312024544</c:v>
                </c:pt>
                <c:pt idx="590">
                  <c:v>103.09795224926997</c:v>
                </c:pt>
                <c:pt idx="591">
                  <c:v>102.70651513191645</c:v>
                </c:pt>
                <c:pt idx="592">
                  <c:v>101.91832105351386</c:v>
                </c:pt>
                <c:pt idx="593">
                  <c:v>101.95624415015736</c:v>
                </c:pt>
                <c:pt idx="594">
                  <c:v>101.19480488176715</c:v>
                </c:pt>
                <c:pt idx="595">
                  <c:v>99.858502433621879</c:v>
                </c:pt>
                <c:pt idx="596">
                  <c:v>100.04795136624394</c:v>
                </c:pt>
                <c:pt idx="597">
                  <c:v>99.934109573532737</c:v>
                </c:pt>
                <c:pt idx="598">
                  <c:v>99.70629615517899</c:v>
                </c:pt>
                <c:pt idx="599">
                  <c:v>99.63041616966342</c:v>
                </c:pt>
                <c:pt idx="600">
                  <c:v>100.94904557727799</c:v>
                </c:pt>
                <c:pt idx="601">
                  <c:v>99.497615454269393</c:v>
                </c:pt>
                <c:pt idx="602">
                  <c:v>98.391863185404276</c:v>
                </c:pt>
                <c:pt idx="603">
                  <c:v>98.42977182127504</c:v>
                </c:pt>
                <c:pt idx="604">
                  <c:v>98.770425092034671</c:v>
                </c:pt>
                <c:pt idx="605">
                  <c:v>98.352469216964579</c:v>
                </c:pt>
                <c:pt idx="606">
                  <c:v>96.515482538551638</c:v>
                </c:pt>
                <c:pt idx="607">
                  <c:v>95.677867570954277</c:v>
                </c:pt>
                <c:pt idx="608">
                  <c:v>93.686102644202109</c:v>
                </c:pt>
                <c:pt idx="609">
                  <c:v>94.215190551832691</c:v>
                </c:pt>
                <c:pt idx="610">
                  <c:v>93.873486886934302</c:v>
                </c:pt>
                <c:pt idx="611">
                  <c:v>95.600807780234021</c:v>
                </c:pt>
                <c:pt idx="612">
                  <c:v>94.954468578492538</c:v>
                </c:pt>
                <c:pt idx="613">
                  <c:v>95.257112559248156</c:v>
                </c:pt>
                <c:pt idx="614">
                  <c:v>93.497999068689097</c:v>
                </c:pt>
                <c:pt idx="615">
                  <c:v>93.951883832069782</c:v>
                </c:pt>
                <c:pt idx="616">
                  <c:v>93.228940901686812</c:v>
                </c:pt>
                <c:pt idx="617">
                  <c:v>94.321112263696037</c:v>
                </c:pt>
                <c:pt idx="618">
                  <c:v>94.169470571445061</c:v>
                </c:pt>
                <c:pt idx="619">
                  <c:v>94.245199944703174</c:v>
                </c:pt>
                <c:pt idx="620">
                  <c:v>95.037339568612325</c:v>
                </c:pt>
                <c:pt idx="621">
                  <c:v>93.471489028446783</c:v>
                </c:pt>
                <c:pt idx="622">
                  <c:v>91.442333397206383</c:v>
                </c:pt>
                <c:pt idx="623">
                  <c:v>92.346591281678016</c:v>
                </c:pt>
                <c:pt idx="624">
                  <c:v>93.288335026321548</c:v>
                </c:pt>
                <c:pt idx="625">
                  <c:v>93.929753810221683</c:v>
                </c:pt>
                <c:pt idx="626">
                  <c:v>94.458298835610094</c:v>
                </c:pt>
                <c:pt idx="627">
                  <c:v>93.430533681612985</c:v>
                </c:pt>
                <c:pt idx="628">
                  <c:v>97.395858956641874</c:v>
                </c:pt>
                <c:pt idx="629">
                  <c:v>97.206556936004731</c:v>
                </c:pt>
                <c:pt idx="630">
                  <c:v>99.892403965320895</c:v>
                </c:pt>
                <c:pt idx="631">
                  <c:v>100.26978410424394</c:v>
                </c:pt>
                <c:pt idx="632">
                  <c:v>97.936489107709946</c:v>
                </c:pt>
                <c:pt idx="633">
                  <c:v>99.659976010194953</c:v>
                </c:pt>
                <c:pt idx="634">
                  <c:v>98.366660461307248</c:v>
                </c:pt>
                <c:pt idx="635">
                  <c:v>99.456502804783852</c:v>
                </c:pt>
                <c:pt idx="636">
                  <c:v>99.682969322683434</c:v>
                </c:pt>
                <c:pt idx="637">
                  <c:v>100.88488856295463</c:v>
                </c:pt>
                <c:pt idx="638">
                  <c:v>102.12413784077076</c:v>
                </c:pt>
                <c:pt idx="639">
                  <c:v>102.23742031255382</c:v>
                </c:pt>
                <c:pt idx="640">
                  <c:v>103.14018485650007</c:v>
                </c:pt>
                <c:pt idx="641">
                  <c:v>104.37945922345021</c:v>
                </c:pt>
                <c:pt idx="642">
                  <c:v>104.37945922345021</c:v>
                </c:pt>
                <c:pt idx="643">
                  <c:v>102.16503504645792</c:v>
                </c:pt>
                <c:pt idx="644">
                  <c:v>101.55893739907148</c:v>
                </c:pt>
                <c:pt idx="645">
                  <c:v>102.31150799649751</c:v>
                </c:pt>
                <c:pt idx="646">
                  <c:v>102.5001702443079</c:v>
                </c:pt>
                <c:pt idx="647">
                  <c:v>103.55223401376198</c:v>
                </c:pt>
                <c:pt idx="648">
                  <c:v>104.15472143851562</c:v>
                </c:pt>
                <c:pt idx="649">
                  <c:v>102.90097447159953</c:v>
                </c:pt>
                <c:pt idx="650">
                  <c:v>103.051911021539</c:v>
                </c:pt>
                <c:pt idx="651">
                  <c:v>102.1797093279109</c:v>
                </c:pt>
                <c:pt idx="652">
                  <c:v>103.90209039138186</c:v>
                </c:pt>
                <c:pt idx="653">
                  <c:v>104.50442303702818</c:v>
                </c:pt>
                <c:pt idx="654">
                  <c:v>105.29427487465314</c:v>
                </c:pt>
                <c:pt idx="655">
                  <c:v>105.59586985313646</c:v>
                </c:pt>
                <c:pt idx="656">
                  <c:v>106.46064413852869</c:v>
                </c:pt>
                <c:pt idx="657">
                  <c:v>105.89285269057797</c:v>
                </c:pt>
                <c:pt idx="658">
                  <c:v>105.05904639286274</c:v>
                </c:pt>
                <c:pt idx="659">
                  <c:v>105.17223625447743</c:v>
                </c:pt>
                <c:pt idx="660">
                  <c:v>106.0743624682939</c:v>
                </c:pt>
                <c:pt idx="661">
                  <c:v>106.48878955810653</c:v>
                </c:pt>
                <c:pt idx="662">
                  <c:v>106.63967699328124</c:v>
                </c:pt>
                <c:pt idx="663">
                  <c:v>107.12928258611882</c:v>
                </c:pt>
                <c:pt idx="664">
                  <c:v>108.10626632926625</c:v>
                </c:pt>
                <c:pt idx="665">
                  <c:v>108.67098779275251</c:v>
                </c:pt>
                <c:pt idx="666">
                  <c:v>108.14125351637654</c:v>
                </c:pt>
                <c:pt idx="667">
                  <c:v>107.64944357452646</c:v>
                </c:pt>
                <c:pt idx="668">
                  <c:v>107.157633628786</c:v>
                </c:pt>
                <c:pt idx="669">
                  <c:v>107.23309675417853</c:v>
                </c:pt>
                <c:pt idx="670">
                  <c:v>107.42165508789438</c:v>
                </c:pt>
                <c:pt idx="671">
                  <c:v>107.53482980082593</c:v>
                </c:pt>
                <c:pt idx="672">
                  <c:v>108.66125242374483</c:v>
                </c:pt>
                <c:pt idx="673">
                  <c:v>108.69898857707555</c:v>
                </c:pt>
                <c:pt idx="674">
                  <c:v>108.16930223826205</c:v>
                </c:pt>
                <c:pt idx="675">
                  <c:v>108.13155339745379</c:v>
                </c:pt>
                <c:pt idx="676">
                  <c:v>109.33261042054772</c:v>
                </c:pt>
                <c:pt idx="677">
                  <c:v>109.4834660642404</c:v>
                </c:pt>
                <c:pt idx="678">
                  <c:v>109.70967165310712</c:v>
                </c:pt>
                <c:pt idx="679">
                  <c:v>110.27431351529343</c:v>
                </c:pt>
                <c:pt idx="680">
                  <c:v>111.02652866608437</c:v>
                </c:pt>
                <c:pt idx="681">
                  <c:v>112.19030006136404</c:v>
                </c:pt>
                <c:pt idx="682">
                  <c:v>109.05244047358073</c:v>
                </c:pt>
                <c:pt idx="683">
                  <c:v>108.25740093417578</c:v>
                </c:pt>
                <c:pt idx="684">
                  <c:v>106.66143982946679</c:v>
                </c:pt>
                <c:pt idx="685">
                  <c:v>107.26319849092992</c:v>
                </c:pt>
                <c:pt idx="686">
                  <c:v>107.97741201853584</c:v>
                </c:pt>
                <c:pt idx="687">
                  <c:v>106.83999898703333</c:v>
                </c:pt>
                <c:pt idx="688">
                  <c:v>106.95307714081045</c:v>
                </c:pt>
                <c:pt idx="689">
                  <c:v>106.19615199185228</c:v>
                </c:pt>
                <c:pt idx="690">
                  <c:v>107.50792632743486</c:v>
                </c:pt>
                <c:pt idx="691">
                  <c:v>108.14707307708079</c:v>
                </c:pt>
                <c:pt idx="692">
                  <c:v>108.29780072946156</c:v>
                </c:pt>
                <c:pt idx="693">
                  <c:v>107.73069627038907</c:v>
                </c:pt>
                <c:pt idx="694">
                  <c:v>105.86699432198928</c:v>
                </c:pt>
                <c:pt idx="695">
                  <c:v>108.14218727878202</c:v>
                </c:pt>
                <c:pt idx="696">
                  <c:v>107.57530399250018</c:v>
                </c:pt>
                <c:pt idx="697">
                  <c:v>107.27333802863254</c:v>
                </c:pt>
                <c:pt idx="698">
                  <c:v>108.06197805832031</c:v>
                </c:pt>
                <c:pt idx="699">
                  <c:v>107.87335525242894</c:v>
                </c:pt>
                <c:pt idx="700">
                  <c:v>109.11006177079493</c:v>
                </c:pt>
                <c:pt idx="701">
                  <c:v>107.59198424893907</c:v>
                </c:pt>
                <c:pt idx="702">
                  <c:v>107.06309000290379</c:v>
                </c:pt>
                <c:pt idx="703">
                  <c:v>107.13843348947759</c:v>
                </c:pt>
                <c:pt idx="704">
                  <c:v>107.1761118557845</c:v>
                </c:pt>
                <c:pt idx="705">
                  <c:v>107.13842023877714</c:v>
                </c:pt>
                <c:pt idx="706">
                  <c:v>105.51438649415437</c:v>
                </c:pt>
                <c:pt idx="707">
                  <c:v>105.01469060107563</c:v>
                </c:pt>
                <c:pt idx="708">
                  <c:v>103.72568543533376</c:v>
                </c:pt>
                <c:pt idx="709">
                  <c:v>103.42382800749947</c:v>
                </c:pt>
                <c:pt idx="710">
                  <c:v>103.68723247807681</c:v>
                </c:pt>
                <c:pt idx="711">
                  <c:v>103.91304868162177</c:v>
                </c:pt>
                <c:pt idx="712">
                  <c:v>103.83766743153939</c:v>
                </c:pt>
                <c:pt idx="713">
                  <c:v>104.02588148965242</c:v>
                </c:pt>
                <c:pt idx="714">
                  <c:v>102.23982248106533</c:v>
                </c:pt>
                <c:pt idx="715">
                  <c:v>103.10261091335956</c:v>
                </c:pt>
                <c:pt idx="716">
                  <c:v>104.93877066936776</c:v>
                </c:pt>
                <c:pt idx="717">
                  <c:v>102.95482516407925</c:v>
                </c:pt>
                <c:pt idx="718">
                  <c:v>103.10534394112915</c:v>
                </c:pt>
                <c:pt idx="719">
                  <c:v>103.93049114859296</c:v>
                </c:pt>
                <c:pt idx="720">
                  <c:v>103.4398069667738</c:v>
                </c:pt>
                <c:pt idx="721">
                  <c:v>103.25135763979817</c:v>
                </c:pt>
                <c:pt idx="722">
                  <c:v>103.55216297313704</c:v>
                </c:pt>
                <c:pt idx="723">
                  <c:v>103.13712368817929</c:v>
                </c:pt>
                <c:pt idx="724">
                  <c:v>103.58799707808527</c:v>
                </c:pt>
                <c:pt idx="725">
                  <c:v>105.52776418277337</c:v>
                </c:pt>
                <c:pt idx="726">
                  <c:v>104.81001395940392</c:v>
                </c:pt>
                <c:pt idx="727">
                  <c:v>105.2608104133196</c:v>
                </c:pt>
                <c:pt idx="728">
                  <c:v>105.63660806493695</c:v>
                </c:pt>
                <c:pt idx="729">
                  <c:v>105.4859138766643</c:v>
                </c:pt>
                <c:pt idx="730">
                  <c:v>105.33521968835508</c:v>
                </c:pt>
                <c:pt idx="731">
                  <c:v>104.99585409064152</c:v>
                </c:pt>
                <c:pt idx="732">
                  <c:v>105.70871058191004</c:v>
                </c:pt>
                <c:pt idx="733">
                  <c:v>105.7839748859667</c:v>
                </c:pt>
                <c:pt idx="734">
                  <c:v>106.04716600243395</c:v>
                </c:pt>
                <c:pt idx="735">
                  <c:v>105.10182932697445</c:v>
                </c:pt>
                <c:pt idx="736">
                  <c:v>104.98883684593169</c:v>
                </c:pt>
                <c:pt idx="737">
                  <c:v>104.04349607354165</c:v>
                </c:pt>
                <c:pt idx="738">
                  <c:v>103.9305076504118</c:v>
                </c:pt>
                <c:pt idx="739">
                  <c:v>103.70327609883294</c:v>
                </c:pt>
                <c:pt idx="740">
                  <c:v>103.5160251520542</c:v>
                </c:pt>
                <c:pt idx="741">
                  <c:v>104.00422062502261</c:v>
                </c:pt>
                <c:pt idx="742">
                  <c:v>103.05889307861275</c:v>
                </c:pt>
                <c:pt idx="743">
                  <c:v>103.69679833110628</c:v>
                </c:pt>
                <c:pt idx="744">
                  <c:v>103.62149201092582</c:v>
                </c:pt>
                <c:pt idx="745">
                  <c:v>103.88463397859542</c:v>
                </c:pt>
                <c:pt idx="746">
                  <c:v>104.26034735007313</c:v>
                </c:pt>
                <c:pt idx="747">
                  <c:v>103.76988705876298</c:v>
                </c:pt>
                <c:pt idx="748">
                  <c:v>103.58152271758999</c:v>
                </c:pt>
                <c:pt idx="749">
                  <c:v>103.24221988299456</c:v>
                </c:pt>
                <c:pt idx="750">
                  <c:v>104.2907534355017</c:v>
                </c:pt>
                <c:pt idx="751">
                  <c:v>104.2907534355017</c:v>
                </c:pt>
                <c:pt idx="752">
                  <c:v>103.98922592965704</c:v>
                </c:pt>
                <c:pt idx="753">
                  <c:v>104.55224422935346</c:v>
                </c:pt>
                <c:pt idx="754">
                  <c:v>104.92792643101576</c:v>
                </c:pt>
                <c:pt idx="755">
                  <c:v>104.05871839620347</c:v>
                </c:pt>
                <c:pt idx="756">
                  <c:v>103.60612448925541</c:v>
                </c:pt>
                <c:pt idx="757">
                  <c:v>103.79412331508932</c:v>
                </c:pt>
                <c:pt idx="758">
                  <c:v>104.05722643015258</c:v>
                </c:pt>
                <c:pt idx="759">
                  <c:v>103.9065825726005</c:v>
                </c:pt>
                <c:pt idx="760">
                  <c:v>104.28223946251242</c:v>
                </c:pt>
                <c:pt idx="761">
                  <c:v>103.82965760437806</c:v>
                </c:pt>
                <c:pt idx="762">
                  <c:v>104.50485284389326</c:v>
                </c:pt>
                <c:pt idx="763">
                  <c:v>104.05228691318374</c:v>
                </c:pt>
                <c:pt idx="764">
                  <c:v>104.16512150249481</c:v>
                </c:pt>
                <c:pt idx="765">
                  <c:v>104.61572835444326</c:v>
                </c:pt>
                <c:pt idx="766">
                  <c:v>105.29091288179526</c:v>
                </c:pt>
                <c:pt idx="767">
                  <c:v>105.59152953962864</c:v>
                </c:pt>
                <c:pt idx="768">
                  <c:v>105.70436110463697</c:v>
                </c:pt>
                <c:pt idx="769">
                  <c:v>105.62907309496939</c:v>
                </c:pt>
                <c:pt idx="770">
                  <c:v>105.40304788798142</c:v>
                </c:pt>
                <c:pt idx="771">
                  <c:v>105.3654106628402</c:v>
                </c:pt>
                <c:pt idx="772">
                  <c:v>105.96578499754955</c:v>
                </c:pt>
                <c:pt idx="773">
                  <c:v>107.1631512401558</c:v>
                </c:pt>
                <c:pt idx="774">
                  <c:v>107.12551712168641</c:v>
                </c:pt>
                <c:pt idx="775">
                  <c:v>107.53862216940929</c:v>
                </c:pt>
                <c:pt idx="776">
                  <c:v>107.16169005490642</c:v>
                </c:pt>
                <c:pt idx="777">
                  <c:v>107.57478977467665</c:v>
                </c:pt>
                <c:pt idx="778">
                  <c:v>107.42417751377782</c:v>
                </c:pt>
                <c:pt idx="779">
                  <c:v>107.00948461323429</c:v>
                </c:pt>
                <c:pt idx="780">
                  <c:v>107.42257666184913</c:v>
                </c:pt>
                <c:pt idx="781">
                  <c:v>107.04565495352293</c:v>
                </c:pt>
                <c:pt idx="782">
                  <c:v>107.23361927741726</c:v>
                </c:pt>
                <c:pt idx="783">
                  <c:v>107.27123850926333</c:v>
                </c:pt>
                <c:pt idx="784">
                  <c:v>107.12062951504704</c:v>
                </c:pt>
                <c:pt idx="785">
                  <c:v>106.66816578209088</c:v>
                </c:pt>
                <c:pt idx="786">
                  <c:v>106.25348074890667</c:v>
                </c:pt>
                <c:pt idx="787">
                  <c:v>105.04260176666828</c:v>
                </c:pt>
                <c:pt idx="788">
                  <c:v>103.83172263162065</c:v>
                </c:pt>
                <c:pt idx="789">
                  <c:v>103.83172263162065</c:v>
                </c:pt>
                <c:pt idx="790">
                  <c:v>103.34150476289598</c:v>
                </c:pt>
                <c:pt idx="791">
                  <c:v>103.15323452542857</c:v>
                </c:pt>
                <c:pt idx="792">
                  <c:v>102.51170877489996</c:v>
                </c:pt>
                <c:pt idx="793">
                  <c:v>102.05928416952062</c:v>
                </c:pt>
                <c:pt idx="794">
                  <c:v>101.34201604276471</c:v>
                </c:pt>
                <c:pt idx="795">
                  <c:v>100.96513938661498</c:v>
                </c:pt>
                <c:pt idx="796">
                  <c:v>101.90122192522225</c:v>
                </c:pt>
                <c:pt idx="797">
                  <c:v>101.33541690730397</c:v>
                </c:pt>
                <c:pt idx="798">
                  <c:v>102.01023904754928</c:v>
                </c:pt>
                <c:pt idx="799">
                  <c:v>102.31071125020377</c:v>
                </c:pt>
                <c:pt idx="800">
                  <c:v>102.38591207038488</c:v>
                </c:pt>
                <c:pt idx="801">
                  <c:v>102.61134903207659</c:v>
                </c:pt>
                <c:pt idx="802">
                  <c:v>102.08339531814795</c:v>
                </c:pt>
                <c:pt idx="803">
                  <c:v>102.83290966401171</c:v>
                </c:pt>
                <c:pt idx="804">
                  <c:v>103.05833812768513</c:v>
                </c:pt>
                <c:pt idx="805">
                  <c:v>102.45477366095751</c:v>
                </c:pt>
                <c:pt idx="806">
                  <c:v>101.69976085833561</c:v>
                </c:pt>
                <c:pt idx="807">
                  <c:v>102.41186822931144</c:v>
                </c:pt>
                <c:pt idx="808">
                  <c:v>101.95955155044781</c:v>
                </c:pt>
                <c:pt idx="809">
                  <c:v>102.14742621490187</c:v>
                </c:pt>
                <c:pt idx="810">
                  <c:v>102.22261755154324</c:v>
                </c:pt>
                <c:pt idx="811">
                  <c:v>103.15855722984782</c:v>
                </c:pt>
                <c:pt idx="812">
                  <c:v>103.683729200912</c:v>
                </c:pt>
                <c:pt idx="813">
                  <c:v>102.70129584510005</c:v>
                </c:pt>
                <c:pt idx="814">
                  <c:v>102.70129584510005</c:v>
                </c:pt>
                <c:pt idx="815">
                  <c:v>102.21125386341981</c:v>
                </c:pt>
                <c:pt idx="816">
                  <c:v>100.46660383297396</c:v>
                </c:pt>
                <c:pt idx="817">
                  <c:v>100.35374113190825</c:v>
                </c:pt>
                <c:pt idx="818">
                  <c:v>100.27851343638254</c:v>
                </c:pt>
                <c:pt idx="819">
                  <c:v>100.57886113657433</c:v>
                </c:pt>
                <c:pt idx="820">
                  <c:v>101.21603138352191</c:v>
                </c:pt>
                <c:pt idx="821">
                  <c:v>100.99018666791524</c:v>
                </c:pt>
                <c:pt idx="822">
                  <c:v>100.57575144599966</c:v>
                </c:pt>
                <c:pt idx="823">
                  <c:v>99.327287118193397</c:v>
                </c:pt>
                <c:pt idx="824">
                  <c:v>96.311933301725944</c:v>
                </c:pt>
                <c:pt idx="825">
                  <c:v>97.321227304038146</c:v>
                </c:pt>
                <c:pt idx="826">
                  <c:v>95.88276990838142</c:v>
                </c:pt>
                <c:pt idx="827">
                  <c:v>96.891874832528075</c:v>
                </c:pt>
                <c:pt idx="828">
                  <c:v>96.666194897814847</c:v>
                </c:pt>
                <c:pt idx="829">
                  <c:v>96.966284218825621</c:v>
                </c:pt>
                <c:pt idx="830">
                  <c:v>96.363304993426013</c:v>
                </c:pt>
                <c:pt idx="831">
                  <c:v>97.409524087532404</c:v>
                </c:pt>
                <c:pt idx="832">
                  <c:v>98.678478361765855</c:v>
                </c:pt>
                <c:pt idx="833">
                  <c:v>98.113415861261743</c:v>
                </c:pt>
                <c:pt idx="834">
                  <c:v>99.41937526652444</c:v>
                </c:pt>
                <c:pt idx="835">
                  <c:v>98.665337709878813</c:v>
                </c:pt>
                <c:pt idx="836">
                  <c:v>96.88412134038974</c:v>
                </c:pt>
                <c:pt idx="837">
                  <c:v>98.115478568093963</c:v>
                </c:pt>
                <c:pt idx="838">
                  <c:v>99.198400647447187</c:v>
                </c:pt>
                <c:pt idx="839">
                  <c:v>99.310976866052016</c:v>
                </c:pt>
                <c:pt idx="840">
                  <c:v>98.972480499036337</c:v>
                </c:pt>
                <c:pt idx="841">
                  <c:v>99.422015626888694</c:v>
                </c:pt>
                <c:pt idx="842">
                  <c:v>99.384462457178046</c:v>
                </c:pt>
                <c:pt idx="843">
                  <c:v>98.93288517533945</c:v>
                </c:pt>
                <c:pt idx="844">
                  <c:v>98.481307889938392</c:v>
                </c:pt>
                <c:pt idx="845">
                  <c:v>98.142819196575687</c:v>
                </c:pt>
                <c:pt idx="846">
                  <c:v>97.91728983069693</c:v>
                </c:pt>
                <c:pt idx="847">
                  <c:v>97.804590079336663</c:v>
                </c:pt>
                <c:pt idx="848">
                  <c:v>98.291460573932738</c:v>
                </c:pt>
                <c:pt idx="849">
                  <c:v>98.927653478275857</c:v>
                </c:pt>
                <c:pt idx="850">
                  <c:v>98.362888936933487</c:v>
                </c:pt>
                <c:pt idx="851">
                  <c:v>97.911337008788863</c:v>
                </c:pt>
                <c:pt idx="852">
                  <c:v>98.360816009368889</c:v>
                </c:pt>
                <c:pt idx="853">
                  <c:v>97.984674763189005</c:v>
                </c:pt>
                <c:pt idx="854">
                  <c:v>98.881565920118192</c:v>
                </c:pt>
                <c:pt idx="855">
                  <c:v>98.241309780854905</c:v>
                </c:pt>
                <c:pt idx="856">
                  <c:v>98.241309780854905</c:v>
                </c:pt>
                <c:pt idx="857">
                  <c:v>97.070632617251491</c:v>
                </c:pt>
                <c:pt idx="858">
                  <c:v>98.264444836913142</c:v>
                </c:pt>
                <c:pt idx="859">
                  <c:v>98.639071462367966</c:v>
                </c:pt>
                <c:pt idx="860">
                  <c:v>98.187633276391622</c:v>
                </c:pt>
                <c:pt idx="861">
                  <c:v>98.56225270555916</c:v>
                </c:pt>
                <c:pt idx="862">
                  <c:v>98.787195182896326</c:v>
                </c:pt>
                <c:pt idx="863">
                  <c:v>98.411149067662805</c:v>
                </c:pt>
                <c:pt idx="864">
                  <c:v>97.544084876632283</c:v>
                </c:pt>
                <c:pt idx="865">
                  <c:v>97.656614116041652</c:v>
                </c:pt>
                <c:pt idx="866">
                  <c:v>98.292572096145079</c:v>
                </c:pt>
                <c:pt idx="867">
                  <c:v>98.704543852996139</c:v>
                </c:pt>
                <c:pt idx="868">
                  <c:v>98.929468850867082</c:v>
                </c:pt>
                <c:pt idx="869">
                  <c:v>99.116941843962081</c:v>
                </c:pt>
                <c:pt idx="870">
                  <c:v>99.266948595021788</c:v>
                </c:pt>
                <c:pt idx="871">
                  <c:v>95.985728435388168</c:v>
                </c:pt>
                <c:pt idx="872">
                  <c:v>95.383699156834709</c:v>
                </c:pt>
                <c:pt idx="873">
                  <c:v>94.970212522820759</c:v>
                </c:pt>
                <c:pt idx="874">
                  <c:v>95.045198876912181</c:v>
                </c:pt>
                <c:pt idx="875">
                  <c:v>94.782279763536479</c:v>
                </c:pt>
                <c:pt idx="876">
                  <c:v>94.744764512793978</c:v>
                </c:pt>
                <c:pt idx="877">
                  <c:v>94.255903758171044</c:v>
                </c:pt>
                <c:pt idx="878">
                  <c:v>94.854118562767567</c:v>
                </c:pt>
                <c:pt idx="879">
                  <c:v>95.228444694038672</c:v>
                </c:pt>
                <c:pt idx="880">
                  <c:v>96.087205357056931</c:v>
                </c:pt>
                <c:pt idx="881">
                  <c:v>95.861912861449156</c:v>
                </c:pt>
                <c:pt idx="882">
                  <c:v>96.348237755112933</c:v>
                </c:pt>
                <c:pt idx="883">
                  <c:v>96.946443714080218</c:v>
                </c:pt>
                <c:pt idx="884">
                  <c:v>97.246008089057</c:v>
                </c:pt>
                <c:pt idx="885">
                  <c:v>97.73233266683232</c:v>
                </c:pt>
                <c:pt idx="886">
                  <c:v>98.106643092465447</c:v>
                </c:pt>
                <c:pt idx="887">
                  <c:v>97.843773460881806</c:v>
                </c:pt>
                <c:pt idx="888">
                  <c:v>97.956216039961504</c:v>
                </c:pt>
                <c:pt idx="889">
                  <c:v>97.881182550241448</c:v>
                </c:pt>
                <c:pt idx="890">
                  <c:v>98.292841733989135</c:v>
                </c:pt>
                <c:pt idx="891">
                  <c:v>98.367817208054561</c:v>
                </c:pt>
                <c:pt idx="892">
                  <c:v>98.292784544456183</c:v>
                </c:pt>
                <c:pt idx="893">
                  <c:v>98.44267825942849</c:v>
                </c:pt>
                <c:pt idx="894">
                  <c:v>97.651969765310213</c:v>
                </c:pt>
                <c:pt idx="895">
                  <c:v>97.539402640723864</c:v>
                </c:pt>
                <c:pt idx="896">
                  <c:v>96.937537853229301</c:v>
                </c:pt>
                <c:pt idx="897">
                  <c:v>96.900030583326966</c:v>
                </c:pt>
                <c:pt idx="898">
                  <c:v>96.561941356748989</c:v>
                </c:pt>
                <c:pt idx="899">
                  <c:v>97.234589179072941</c:v>
                </c:pt>
                <c:pt idx="900">
                  <c:v>97.459322536076712</c:v>
                </c:pt>
                <c:pt idx="901">
                  <c:v>97.08361149816254</c:v>
                </c:pt>
                <c:pt idx="902">
                  <c:v>96.594903031719298</c:v>
                </c:pt>
                <c:pt idx="903">
                  <c:v>95.80421728233425</c:v>
                </c:pt>
                <c:pt idx="904">
                  <c:v>95.164642280350961</c:v>
                </c:pt>
                <c:pt idx="905">
                  <c:v>95.650845086674877</c:v>
                </c:pt>
                <c:pt idx="906">
                  <c:v>96.323392862011147</c:v>
                </c:pt>
                <c:pt idx="907">
                  <c:v>97.478765653442508</c:v>
                </c:pt>
                <c:pt idx="908">
                  <c:v>97.441266608681758</c:v>
                </c:pt>
                <c:pt idx="909">
                  <c:v>98.225431254148091</c:v>
                </c:pt>
                <c:pt idx="910">
                  <c:v>99.158253376506948</c:v>
                </c:pt>
                <c:pt idx="911">
                  <c:v>99.195735234211412</c:v>
                </c:pt>
                <c:pt idx="912">
                  <c:v>99.083204609285275</c:v>
                </c:pt>
                <c:pt idx="913">
                  <c:v>98.895582503214911</c:v>
                </c:pt>
                <c:pt idx="914">
                  <c:v>98.783051959114417</c:v>
                </c:pt>
                <c:pt idx="915">
                  <c:v>98.820533671557683</c:v>
                </c:pt>
                <c:pt idx="916">
                  <c:v>99.604679560847657</c:v>
                </c:pt>
                <c:pt idx="917">
                  <c:v>100.16541295896504</c:v>
                </c:pt>
                <c:pt idx="918">
                  <c:v>101.13536494681888</c:v>
                </c:pt>
                <c:pt idx="919">
                  <c:v>101.28519514451425</c:v>
                </c:pt>
                <c:pt idx="920">
                  <c:v>100.23013148821208</c:v>
                </c:pt>
                <c:pt idx="921">
                  <c:v>99.929816262823834</c:v>
                </c:pt>
                <c:pt idx="922">
                  <c:v>100.4532059470182</c:v>
                </c:pt>
                <c:pt idx="923">
                  <c:v>99.587386932557138</c:v>
                </c:pt>
                <c:pt idx="924">
                  <c:v>99.362245796126075</c:v>
                </c:pt>
                <c:pt idx="925">
                  <c:v>99.922876844084158</c:v>
                </c:pt>
                <c:pt idx="926">
                  <c:v>99.283669055138461</c:v>
                </c:pt>
                <c:pt idx="927">
                  <c:v>98.380057183537474</c:v>
                </c:pt>
                <c:pt idx="928">
                  <c:v>98.529855548502937</c:v>
                </c:pt>
                <c:pt idx="929">
                  <c:v>99.015869860493709</c:v>
                </c:pt>
                <c:pt idx="930">
                  <c:v>98.715594058385278</c:v>
                </c:pt>
                <c:pt idx="931">
                  <c:v>97.471025670925428</c:v>
                </c:pt>
                <c:pt idx="932">
                  <c:v>96.453927478467435</c:v>
                </c:pt>
                <c:pt idx="933">
                  <c:v>98.529879993721579</c:v>
                </c:pt>
                <c:pt idx="934">
                  <c:v>98.154527615994638</c:v>
                </c:pt>
                <c:pt idx="935">
                  <c:v>97.251258717429195</c:v>
                </c:pt>
                <c:pt idx="936">
                  <c:v>96.536863888618541</c:v>
                </c:pt>
                <c:pt idx="937">
                  <c:v>96.499395670066065</c:v>
                </c:pt>
                <c:pt idx="938">
                  <c:v>96.64912323411528</c:v>
                </c:pt>
                <c:pt idx="939">
                  <c:v>97.395452218665142</c:v>
                </c:pt>
                <c:pt idx="940">
                  <c:v>96.907253440996072</c:v>
                </c:pt>
                <c:pt idx="941">
                  <c:v>96.494322431598235</c:v>
                </c:pt>
                <c:pt idx="942">
                  <c:v>95.855409296484098</c:v>
                </c:pt>
                <c:pt idx="943">
                  <c:v>96.787318340808142</c:v>
                </c:pt>
                <c:pt idx="944">
                  <c:v>96.637376686744446</c:v>
                </c:pt>
                <c:pt idx="945">
                  <c:v>96.936563850448664</c:v>
                </c:pt>
                <c:pt idx="946">
                  <c:v>97.608441068229496</c:v>
                </c:pt>
                <c:pt idx="947">
                  <c:v>97.944957766084258</c:v>
                </c:pt>
                <c:pt idx="948">
                  <c:v>97.230713880339536</c:v>
                </c:pt>
                <c:pt idx="949">
                  <c:v>98.458907649556025</c:v>
                </c:pt>
                <c:pt idx="950">
                  <c:v>97.933191409294395</c:v>
                </c:pt>
                <c:pt idx="951">
                  <c:v>97.895733695542944</c:v>
                </c:pt>
                <c:pt idx="952">
                  <c:v>97.558097184094109</c:v>
                </c:pt>
                <c:pt idx="953">
                  <c:v>98.304243055918178</c:v>
                </c:pt>
                <c:pt idx="954">
                  <c:v>97.778550663821193</c:v>
                </c:pt>
                <c:pt idx="955">
                  <c:v>98.338673738396992</c:v>
                </c:pt>
                <c:pt idx="956">
                  <c:v>98.113728141863561</c:v>
                </c:pt>
                <c:pt idx="957">
                  <c:v>98.00131981013854</c:v>
                </c:pt>
                <c:pt idx="958">
                  <c:v>96.491835677487117</c:v>
                </c:pt>
                <c:pt idx="959">
                  <c:v>96.510555599105146</c:v>
                </c:pt>
                <c:pt idx="960">
                  <c:v>96.828301493788999</c:v>
                </c:pt>
                <c:pt idx="961">
                  <c:v>97.202012113970454</c:v>
                </c:pt>
                <c:pt idx="962">
                  <c:v>96.939557148423944</c:v>
                </c:pt>
                <c:pt idx="963">
                  <c:v>97.238638163596903</c:v>
                </c:pt>
                <c:pt idx="964">
                  <c:v>96.411390312829937</c:v>
                </c:pt>
                <c:pt idx="965">
                  <c:v>95.205761280485845</c:v>
                </c:pt>
                <c:pt idx="966">
                  <c:v>94.793046003991108</c:v>
                </c:pt>
                <c:pt idx="967">
                  <c:v>94.530616996345927</c:v>
                </c:pt>
                <c:pt idx="968">
                  <c:v>94.60546309447318</c:v>
                </c:pt>
                <c:pt idx="969">
                  <c:v>93.929170168549348</c:v>
                </c:pt>
                <c:pt idx="970">
                  <c:v>94.451829856689855</c:v>
                </c:pt>
                <c:pt idx="971">
                  <c:v>94.862734253391324</c:v>
                </c:pt>
                <c:pt idx="972">
                  <c:v>94.224178493488111</c:v>
                </c:pt>
                <c:pt idx="973">
                  <c:v>94.635067534479461</c:v>
                </c:pt>
                <c:pt idx="974">
                  <c:v>95.045956572655996</c:v>
                </c:pt>
                <c:pt idx="975">
                  <c:v>94.896100874962642</c:v>
                </c:pt>
                <c:pt idx="976">
                  <c:v>94.257573346158765</c:v>
                </c:pt>
                <c:pt idx="977">
                  <c:v>94.107720256811362</c:v>
                </c:pt>
                <c:pt idx="978">
                  <c:v>94.182557414040929</c:v>
                </c:pt>
                <c:pt idx="979">
                  <c:v>95.372874141398512</c:v>
                </c:pt>
                <c:pt idx="980">
                  <c:v>95.67184891332181</c:v>
                </c:pt>
                <c:pt idx="981">
                  <c:v>95.559492060815316</c:v>
                </c:pt>
                <c:pt idx="982">
                  <c:v>95.522054453260736</c:v>
                </c:pt>
                <c:pt idx="983">
                  <c:v>95.522054453260736</c:v>
                </c:pt>
                <c:pt idx="984">
                  <c:v>95.484616845705986</c:v>
                </c:pt>
                <c:pt idx="985">
                  <c:v>95.372259958634103</c:v>
                </c:pt>
                <c:pt idx="986">
                  <c:v>95.932067435355435</c:v>
                </c:pt>
                <c:pt idx="987">
                  <c:v>96.119033129763423</c:v>
                </c:pt>
                <c:pt idx="988">
                  <c:v>96.006678899402146</c:v>
                </c:pt>
                <c:pt idx="989">
                  <c:v>96.342954826034642</c:v>
                </c:pt>
                <c:pt idx="990">
                  <c:v>96.005501049067888</c:v>
                </c:pt>
                <c:pt idx="991">
                  <c:v>96.304467428615411</c:v>
                </c:pt>
                <c:pt idx="992">
                  <c:v>96.304467428615411</c:v>
                </c:pt>
                <c:pt idx="993">
                  <c:v>95.401958981207514</c:v>
                </c:pt>
                <c:pt idx="994">
                  <c:v>95.026950797944693</c:v>
                </c:pt>
                <c:pt idx="995">
                  <c:v>95.325895443382649</c:v>
                </c:pt>
                <c:pt idx="996">
                  <c:v>94.875713282291912</c:v>
                </c:pt>
                <c:pt idx="997">
                  <c:v>95.062660561069663</c:v>
                </c:pt>
                <c:pt idx="998">
                  <c:v>95.286953218547694</c:v>
                </c:pt>
                <c:pt idx="999">
                  <c:v>96.032551335884335</c:v>
                </c:pt>
                <c:pt idx="1000">
                  <c:v>96.032551335884335</c:v>
                </c:pt>
                <c:pt idx="1001">
                  <c:v>96.331485589208796</c:v>
                </c:pt>
                <c:pt idx="1002">
                  <c:v>96.481068671421852</c:v>
                </c:pt>
                <c:pt idx="1003">
                  <c:v>96.742687069453879</c:v>
                </c:pt>
                <c:pt idx="1004">
                  <c:v>96.179682451947386</c:v>
                </c:pt>
                <c:pt idx="1005">
                  <c:v>96.029869832168515</c:v>
                </c:pt>
                <c:pt idx="1006">
                  <c:v>94.635103337270593</c:v>
                </c:pt>
                <c:pt idx="1007">
                  <c:v>94.034481863244693</c:v>
                </c:pt>
                <c:pt idx="1008">
                  <c:v>94.1466725488891</c:v>
                </c:pt>
                <c:pt idx="1009">
                  <c:v>94.071804415680091</c:v>
                </c:pt>
                <c:pt idx="1010">
                  <c:v>93.169430068029968</c:v>
                </c:pt>
                <c:pt idx="1011">
                  <c:v>92.418059624292269</c:v>
                </c:pt>
                <c:pt idx="1012">
                  <c:v>93.014788474694754</c:v>
                </c:pt>
                <c:pt idx="1013">
                  <c:v>92.977365505582156</c:v>
                </c:pt>
                <c:pt idx="1014">
                  <c:v>92.977365505582156</c:v>
                </c:pt>
                <c:pt idx="1015">
                  <c:v>93.238905384101429</c:v>
                </c:pt>
                <c:pt idx="1016">
                  <c:v>93.089123977779877</c:v>
                </c:pt>
                <c:pt idx="1017">
                  <c:v>93.201302088134852</c:v>
                </c:pt>
                <c:pt idx="1018">
                  <c:v>93.425523452305598</c:v>
                </c:pt>
                <c:pt idx="1019">
                  <c:v>93.873429336765184</c:v>
                </c:pt>
                <c:pt idx="1020">
                  <c:v>93.798570138749668</c:v>
                </c:pt>
                <c:pt idx="1021">
                  <c:v>93.835977345681641</c:v>
                </c:pt>
                <c:pt idx="1022">
                  <c:v>93.197762597027577</c:v>
                </c:pt>
                <c:pt idx="1023">
                  <c:v>93.645650183575839</c:v>
                </c:pt>
                <c:pt idx="1024">
                  <c:v>93.57079354475087</c:v>
                </c:pt>
                <c:pt idx="1025">
                  <c:v>93.195910056344189</c:v>
                </c:pt>
                <c:pt idx="1026">
                  <c:v>93.083603262207532</c:v>
                </c:pt>
                <c:pt idx="1027">
                  <c:v>93.083603262207532</c:v>
                </c:pt>
                <c:pt idx="1028">
                  <c:v>93.791750205916429</c:v>
                </c:pt>
                <c:pt idx="1029">
                  <c:v>93.978623649298768</c:v>
                </c:pt>
                <c:pt idx="1030">
                  <c:v>94.351999681350804</c:v>
                </c:pt>
                <c:pt idx="1031">
                  <c:v>95.430745116669783</c:v>
                </c:pt>
                <c:pt idx="1032">
                  <c:v>94.905574596461022</c:v>
                </c:pt>
                <c:pt idx="1033">
                  <c:v>95.39064444335915</c:v>
                </c:pt>
                <c:pt idx="1034">
                  <c:v>95.577501788992265</c:v>
                </c:pt>
                <c:pt idx="1035">
                  <c:v>96.099784519173312</c:v>
                </c:pt>
                <c:pt idx="1036">
                  <c:v>96.435863377603539</c:v>
                </c:pt>
                <c:pt idx="1037">
                  <c:v>97.810093042845466</c:v>
                </c:pt>
                <c:pt idx="1038">
                  <c:v>98.07156757370204</c:v>
                </c:pt>
                <c:pt idx="1039">
                  <c:v>98.258406204367461</c:v>
                </c:pt>
                <c:pt idx="1040">
                  <c:v>97.996233819580851</c:v>
                </c:pt>
                <c:pt idx="1041">
                  <c:v>98.406807100418646</c:v>
                </c:pt>
                <c:pt idx="1042">
                  <c:v>97.956946627385165</c:v>
                </c:pt>
                <c:pt idx="1043">
                  <c:v>97.69477915053973</c:v>
                </c:pt>
                <c:pt idx="1044">
                  <c:v>97.395101678897831</c:v>
                </c:pt>
                <c:pt idx="1045">
                  <c:v>97.73114031592138</c:v>
                </c:pt>
                <c:pt idx="1046">
                  <c:v>99.068417376349188</c:v>
                </c:pt>
                <c:pt idx="1047">
                  <c:v>98.693725487273994</c:v>
                </c:pt>
                <c:pt idx="1048">
                  <c:v>97.867517480790312</c:v>
                </c:pt>
                <c:pt idx="1049">
                  <c:v>98.760951003743145</c:v>
                </c:pt>
                <c:pt idx="1050">
                  <c:v>98.311184984647099</c:v>
                </c:pt>
                <c:pt idx="1051">
                  <c:v>97.485035711342263</c:v>
                </c:pt>
                <c:pt idx="1052">
                  <c:v>97.522422110922761</c:v>
                </c:pt>
                <c:pt idx="1053">
                  <c:v>97.260315232171521</c:v>
                </c:pt>
                <c:pt idx="1054">
                  <c:v>96.810555747546601</c:v>
                </c:pt>
                <c:pt idx="1055">
                  <c:v>97.332647837429079</c:v>
                </c:pt>
                <c:pt idx="1056">
                  <c:v>96.242179878447288</c:v>
                </c:pt>
                <c:pt idx="1057">
                  <c:v>96.727028157669011</c:v>
                </c:pt>
                <c:pt idx="1058">
                  <c:v>96.689631277961851</c:v>
                </c:pt>
                <c:pt idx="1059">
                  <c:v>96.239911251969758</c:v>
                </c:pt>
                <c:pt idx="1060">
                  <c:v>96.314660701360154</c:v>
                </c:pt>
                <c:pt idx="1061">
                  <c:v>96.277264210616067</c:v>
                </c:pt>
                <c:pt idx="1062">
                  <c:v>96.910792136813754</c:v>
                </c:pt>
                <c:pt idx="1063">
                  <c:v>96.835986427088756</c:v>
                </c:pt>
                <c:pt idx="1064">
                  <c:v>97.692124115135329</c:v>
                </c:pt>
                <c:pt idx="1065">
                  <c:v>97.72950392202533</c:v>
                </c:pt>
                <c:pt idx="1066">
                  <c:v>97.654701389539142</c:v>
                </c:pt>
                <c:pt idx="1067">
                  <c:v>96.45093019765558</c:v>
                </c:pt>
                <c:pt idx="1068">
                  <c:v>96.226364484573338</c:v>
                </c:pt>
                <c:pt idx="1069">
                  <c:v>97.008242902857376</c:v>
                </c:pt>
                <c:pt idx="1070">
                  <c:v>97.45580191081585</c:v>
                </c:pt>
                <c:pt idx="1071">
                  <c:v>97.231249272503177</c:v>
                </c:pt>
                <c:pt idx="1072">
                  <c:v>98.34629875515499</c:v>
                </c:pt>
                <c:pt idx="1073">
                  <c:v>98.607610008259826</c:v>
                </c:pt>
                <c:pt idx="1074">
                  <c:v>98.644982610567439</c:v>
                </c:pt>
                <c:pt idx="1075">
                  <c:v>98.195403483980272</c:v>
                </c:pt>
                <c:pt idx="1076">
                  <c:v>99.088433391810966</c:v>
                </c:pt>
                <c:pt idx="1077">
                  <c:v>99.163160720685852</c:v>
                </c:pt>
                <c:pt idx="1078">
                  <c:v>99.34987356199116</c:v>
                </c:pt>
                <c:pt idx="1079">
                  <c:v>99.573886900557028</c:v>
                </c:pt>
                <c:pt idx="1080">
                  <c:v>99.236919110613854</c:v>
                </c:pt>
                <c:pt idx="1081">
                  <c:v>99.199534699129856</c:v>
                </c:pt>
                <c:pt idx="1082">
                  <c:v>99.124751782132392</c:v>
                </c:pt>
                <c:pt idx="1083">
                  <c:v>99.720992688300669</c:v>
                </c:pt>
                <c:pt idx="1084">
                  <c:v>99.308999268634508</c:v>
                </c:pt>
                <c:pt idx="1085">
                  <c:v>98.972040983658303</c:v>
                </c:pt>
                <c:pt idx="1086">
                  <c:v>99.233328816685415</c:v>
                </c:pt>
                <c:pt idx="1087">
                  <c:v>98.708680085731501</c:v>
                </c:pt>
                <c:pt idx="1088">
                  <c:v>97.958325426539162</c:v>
                </c:pt>
                <c:pt idx="1089">
                  <c:v>98.219597548652601</c:v>
                </c:pt>
                <c:pt idx="1090">
                  <c:v>97.995095513656111</c:v>
                </c:pt>
                <c:pt idx="1091">
                  <c:v>98.069815376607977</c:v>
                </c:pt>
                <c:pt idx="1092">
                  <c:v>98.331086209594105</c:v>
                </c:pt>
                <c:pt idx="1093">
                  <c:v>98.031638437376472</c:v>
                </c:pt>
                <c:pt idx="1094">
                  <c:v>97.544570246534178</c:v>
                </c:pt>
                <c:pt idx="1095">
                  <c:v>97.768553284664861</c:v>
                </c:pt>
                <c:pt idx="1096">
                  <c:v>98.216007398800556</c:v>
                </c:pt>
                <c:pt idx="1097">
                  <c:v>98.663461509394224</c:v>
                </c:pt>
                <c:pt idx="1098">
                  <c:v>98.063681780823259</c:v>
                </c:pt>
                <c:pt idx="1099">
                  <c:v>98.175733229062104</c:v>
                </c:pt>
                <c:pt idx="1100">
                  <c:v>98.100961151396689</c:v>
                </c:pt>
                <c:pt idx="1101">
                  <c:v>98.287642389750928</c:v>
                </c:pt>
                <c:pt idx="1102">
                  <c:v>98.474323627998373</c:v>
                </c:pt>
                <c:pt idx="1103">
                  <c:v>98.549038596398987</c:v>
                </c:pt>
                <c:pt idx="1104">
                  <c:v>98.773013780526142</c:v>
                </c:pt>
                <c:pt idx="1105">
                  <c:v>97.947398675992062</c:v>
                </c:pt>
                <c:pt idx="1106">
                  <c:v>97.9847617886618</c:v>
                </c:pt>
                <c:pt idx="1107">
                  <c:v>98.022124901331381</c:v>
                </c:pt>
                <c:pt idx="1108">
                  <c:v>97.271856218193847</c:v>
                </c:pt>
                <c:pt idx="1109">
                  <c:v>97.15968416322815</c:v>
                </c:pt>
                <c:pt idx="1110">
                  <c:v>97.084917184422594</c:v>
                </c:pt>
                <c:pt idx="1111">
                  <c:v>96.82298045960539</c:v>
                </c:pt>
                <c:pt idx="1112">
                  <c:v>96.935022493855001</c:v>
                </c:pt>
                <c:pt idx="1113">
                  <c:v>97.345211698909111</c:v>
                </c:pt>
                <c:pt idx="1114">
                  <c:v>97.755400901394935</c:v>
                </c:pt>
                <c:pt idx="1115">
                  <c:v>97.493472397776259</c:v>
                </c:pt>
                <c:pt idx="1116">
                  <c:v>97.231543893735434</c:v>
                </c:pt>
                <c:pt idx="1117">
                  <c:v>98.604421929620798</c:v>
                </c:pt>
                <c:pt idx="1118">
                  <c:v>98.604421929620798</c:v>
                </c:pt>
                <c:pt idx="1119">
                  <c:v>98.902884274572429</c:v>
                </c:pt>
                <c:pt idx="1120">
                  <c:v>99.014913228526737</c:v>
                </c:pt>
                <c:pt idx="1121">
                  <c:v>99.425067852113415</c:v>
                </c:pt>
                <c:pt idx="1122">
                  <c:v>100.39181135650091</c:v>
                </c:pt>
                <c:pt idx="1123">
                  <c:v>100.57844798091233</c:v>
                </c:pt>
                <c:pt idx="1124">
                  <c:v>100.20413252103354</c:v>
                </c:pt>
                <c:pt idx="1125">
                  <c:v>100.35346806658858</c:v>
                </c:pt>
                <c:pt idx="1126">
                  <c:v>100.50280361210254</c:v>
                </c:pt>
                <c:pt idx="1127">
                  <c:v>100.09098301735979</c:v>
                </c:pt>
                <c:pt idx="1128">
                  <c:v>99.904001862631901</c:v>
                </c:pt>
                <c:pt idx="1129">
                  <c:v>99.304426158348804</c:v>
                </c:pt>
                <c:pt idx="1130">
                  <c:v>99.005090811402653</c:v>
                </c:pt>
                <c:pt idx="1131">
                  <c:v>98.818112302926153</c:v>
                </c:pt>
                <c:pt idx="1132">
                  <c:v>98.631133794344294</c:v>
                </c:pt>
                <c:pt idx="1133">
                  <c:v>97.843430877935731</c:v>
                </c:pt>
                <c:pt idx="1134">
                  <c:v>97.581567209433032</c:v>
                </c:pt>
                <c:pt idx="1135">
                  <c:v>96.906778423748079</c:v>
                </c:pt>
                <c:pt idx="1136">
                  <c:v>97.056095523280376</c:v>
                </c:pt>
                <c:pt idx="1137">
                  <c:v>96.193035439466527</c:v>
                </c:pt>
                <c:pt idx="1138">
                  <c:v>96.56587712887152</c:v>
                </c:pt>
                <c:pt idx="1139">
                  <c:v>95.665139525027683</c:v>
                </c:pt>
                <c:pt idx="1140">
                  <c:v>95.814441372772691</c:v>
                </c:pt>
                <c:pt idx="1141">
                  <c:v>96.038306991838894</c:v>
                </c:pt>
                <c:pt idx="1142">
                  <c:v>95.401172472070172</c:v>
                </c:pt>
                <c:pt idx="1143">
                  <c:v>95.848366286870544</c:v>
                </c:pt>
                <c:pt idx="1144">
                  <c:v>95.436597628125725</c:v>
                </c:pt>
                <c:pt idx="1145">
                  <c:v>95.697710233218359</c:v>
                </c:pt>
                <c:pt idx="1146">
                  <c:v>95.58558636540269</c:v>
                </c:pt>
                <c:pt idx="1147">
                  <c:v>95.958385536736941</c:v>
                </c:pt>
                <c:pt idx="1148">
                  <c:v>95.771441418508246</c:v>
                </c:pt>
                <c:pt idx="1149">
                  <c:v>95.472155420515676</c:v>
                </c:pt>
                <c:pt idx="1150">
                  <c:v>95.060394849054362</c:v>
                </c:pt>
                <c:pt idx="1151">
                  <c:v>94.573576714778739</c:v>
                </c:pt>
                <c:pt idx="1152">
                  <c:v>93.823584071238869</c:v>
                </c:pt>
                <c:pt idx="1153">
                  <c:v>94.530566634079591</c:v>
                </c:pt>
                <c:pt idx="1154">
                  <c:v>94.081311610441759</c:v>
                </c:pt>
                <c:pt idx="1155">
                  <c:v>94.677000575491562</c:v>
                </c:pt>
                <c:pt idx="1156">
                  <c:v>94.863556302010991</c:v>
                </c:pt>
                <c:pt idx="1157">
                  <c:v>94.414319994580481</c:v>
                </c:pt>
                <c:pt idx="1158">
                  <c:v>94.563591677839725</c:v>
                </c:pt>
                <c:pt idx="1159">
                  <c:v>93.96413742524004</c:v>
                </c:pt>
                <c:pt idx="1160">
                  <c:v>93.889414449194675</c:v>
                </c:pt>
                <c:pt idx="1161">
                  <c:v>92.76227708966978</c:v>
                </c:pt>
                <c:pt idx="1162">
                  <c:v>93.134966530684821</c:v>
                </c:pt>
                <c:pt idx="1163">
                  <c:v>92.347430411943009</c:v>
                </c:pt>
                <c:pt idx="1164">
                  <c:v>92.533953259462223</c:v>
                </c:pt>
                <c:pt idx="1165">
                  <c:v>92.794980099010374</c:v>
                </c:pt>
                <c:pt idx="1166">
                  <c:v>93.018762313812616</c:v>
                </c:pt>
                <c:pt idx="1167">
                  <c:v>92.869274515767444</c:v>
                </c:pt>
                <c:pt idx="1168">
                  <c:v>93.018522076238938</c:v>
                </c:pt>
                <c:pt idx="1169">
                  <c:v>93.055856422345698</c:v>
                </c:pt>
                <c:pt idx="1170">
                  <c:v>93.205104018768949</c:v>
                </c:pt>
                <c:pt idx="1171">
                  <c:v>93.279757690376201</c:v>
                </c:pt>
                <c:pt idx="1172">
                  <c:v>93.466279963464018</c:v>
                </c:pt>
                <c:pt idx="1173">
                  <c:v>92.112217618154986</c:v>
                </c:pt>
                <c:pt idx="1174">
                  <c:v>92.484840365860293</c:v>
                </c:pt>
                <c:pt idx="1175">
                  <c:v>92.11071024252449</c:v>
                </c:pt>
                <c:pt idx="1176">
                  <c:v>91.961240497364557</c:v>
                </c:pt>
                <c:pt idx="1177">
                  <c:v>91.512100456837899</c:v>
                </c:pt>
                <c:pt idx="1178">
                  <c:v>90.762304369946349</c:v>
                </c:pt>
                <c:pt idx="1179">
                  <c:v>90.125373304364075</c:v>
                </c:pt>
                <c:pt idx="1180">
                  <c:v>89.676242607582964</c:v>
                </c:pt>
                <c:pt idx="1181">
                  <c:v>88.964076436477171</c:v>
                </c:pt>
                <c:pt idx="1182">
                  <c:v>89.076004414885347</c:v>
                </c:pt>
                <c:pt idx="1183">
                  <c:v>89.89356213449831</c:v>
                </c:pt>
                <c:pt idx="1184">
                  <c:v>89.51947269685931</c:v>
                </c:pt>
                <c:pt idx="1185">
                  <c:v>88.656718115298503</c:v>
                </c:pt>
                <c:pt idx="1186">
                  <c:v>88.395028266091558</c:v>
                </c:pt>
                <c:pt idx="1187">
                  <c:v>87.645277984476706</c:v>
                </c:pt>
                <c:pt idx="1188">
                  <c:v>87.645277984476706</c:v>
                </c:pt>
                <c:pt idx="1189">
                  <c:v>88.017761664470925</c:v>
                </c:pt>
                <c:pt idx="1190">
                  <c:v>87.830927033365356</c:v>
                </c:pt>
                <c:pt idx="1191">
                  <c:v>87.68149113677508</c:v>
                </c:pt>
                <c:pt idx="1192">
                  <c:v>88.202520206400592</c:v>
                </c:pt>
                <c:pt idx="1193">
                  <c:v>86.65870135819425</c:v>
                </c:pt>
                <c:pt idx="1194">
                  <c:v>86.359620124802376</c:v>
                </c:pt>
                <c:pt idx="1195">
                  <c:v>86.023080802554603</c:v>
                </c:pt>
                <c:pt idx="1196">
                  <c:v>85.198092885046421</c:v>
                </c:pt>
                <c:pt idx="1197">
                  <c:v>86.273512906291799</c:v>
                </c:pt>
                <c:pt idx="1198">
                  <c:v>85.937017738149649</c:v>
                </c:pt>
                <c:pt idx="1199">
                  <c:v>85.600522568330646</c:v>
                </c:pt>
                <c:pt idx="1200">
                  <c:v>84.58704258254501</c:v>
                </c:pt>
                <c:pt idx="1201">
                  <c:v>84.288016049008633</c:v>
                </c:pt>
                <c:pt idx="1202">
                  <c:v>84.288016049008633</c:v>
                </c:pt>
                <c:pt idx="1203">
                  <c:v>83.009761156038707</c:v>
                </c:pt>
                <c:pt idx="1204">
                  <c:v>81.958515395660044</c:v>
                </c:pt>
                <c:pt idx="1205">
                  <c:v>82.775137794197022</c:v>
                </c:pt>
                <c:pt idx="1206">
                  <c:v>83.073024351566247</c:v>
                </c:pt>
                <c:pt idx="1207">
                  <c:v>82.474027439278942</c:v>
                </c:pt>
                <c:pt idx="1208">
                  <c:v>83.14273943338992</c:v>
                </c:pt>
                <c:pt idx="1209">
                  <c:v>82.204958913653755</c:v>
                </c:pt>
                <c:pt idx="1210">
                  <c:v>83.169033531984297</c:v>
                </c:pt>
                <c:pt idx="1211">
                  <c:v>82.645250213082633</c:v>
                </c:pt>
                <c:pt idx="1212">
                  <c:v>82.421178001136539</c:v>
                </c:pt>
                <c:pt idx="1213">
                  <c:v>83.089762651499555</c:v>
                </c:pt>
                <c:pt idx="1214">
                  <c:v>84.053777851041175</c:v>
                </c:pt>
                <c:pt idx="1215">
                  <c:v>83.342246857073576</c:v>
                </c:pt>
                <c:pt idx="1216">
                  <c:v>83.230302922369503</c:v>
                </c:pt>
                <c:pt idx="1217">
                  <c:v>82.481150223484534</c:v>
                </c:pt>
                <c:pt idx="1218">
                  <c:v>81.279217840452176</c:v>
                </c:pt>
                <c:pt idx="1219">
                  <c:v>81.502614823524738</c:v>
                </c:pt>
                <c:pt idx="1220">
                  <c:v>81.577148541406387</c:v>
                </c:pt>
                <c:pt idx="1221">
                  <c:v>81.949138007418554</c:v>
                </c:pt>
                <c:pt idx="1222">
                  <c:v>81.162420240517761</c:v>
                </c:pt>
                <c:pt idx="1223">
                  <c:v>81.571487142040013</c:v>
                </c:pt>
                <c:pt idx="1224">
                  <c:v>81.31009968560241</c:v>
                </c:pt>
                <c:pt idx="1225">
                  <c:v>79.805010905746954</c:v>
                </c:pt>
                <c:pt idx="1226">
                  <c:v>80.65775548889539</c:v>
                </c:pt>
                <c:pt idx="1227">
                  <c:v>80.32160320821913</c:v>
                </c:pt>
                <c:pt idx="1228">
                  <c:v>79.910558982349045</c:v>
                </c:pt>
                <c:pt idx="1229">
                  <c:v>79.499514751840934</c:v>
                </c:pt>
                <c:pt idx="1230">
                  <c:v>80.167581832413489</c:v>
                </c:pt>
                <c:pt idx="1231">
                  <c:v>81.020239295536214</c:v>
                </c:pt>
                <c:pt idx="1232">
                  <c:v>80.309038357073717</c:v>
                </c:pt>
                <c:pt idx="1233">
                  <c:v>79.935507272716634</c:v>
                </c:pt>
                <c:pt idx="1234">
                  <c:v>79.748959913202341</c:v>
                </c:pt>
                <c:pt idx="1235">
                  <c:v>76.010638952444666</c:v>
                </c:pt>
                <c:pt idx="1236">
                  <c:v>77.558170270474349</c:v>
                </c:pt>
                <c:pt idx="1237">
                  <c:v>75.903131963976705</c:v>
                </c:pt>
                <c:pt idx="1238">
                  <c:v>75.45532457680595</c:v>
                </c:pt>
                <c:pt idx="1239">
                  <c:v>75.231753081162452</c:v>
                </c:pt>
                <c:pt idx="1240">
                  <c:v>75.045489670636684</c:v>
                </c:pt>
                <c:pt idx="1241">
                  <c:v>73.731831652180048</c:v>
                </c:pt>
                <c:pt idx="1242">
                  <c:v>74.250810991001373</c:v>
                </c:pt>
                <c:pt idx="1243">
                  <c:v>73.088568053436362</c:v>
                </c:pt>
                <c:pt idx="1244">
                  <c:v>72.415969122273097</c:v>
                </c:pt>
                <c:pt idx="1245">
                  <c:v>71.818412608377628</c:v>
                </c:pt>
                <c:pt idx="1246">
                  <c:v>70.656094996292381</c:v>
                </c:pt>
                <c:pt idx="1247">
                  <c:v>70.24584467774369</c:v>
                </c:pt>
                <c:pt idx="1248">
                  <c:v>70.653712960830646</c:v>
                </c:pt>
                <c:pt idx="1249">
                  <c:v>70.430242939127623</c:v>
                </c:pt>
                <c:pt idx="1250">
                  <c:v>71.463828995018233</c:v>
                </c:pt>
                <c:pt idx="1251">
                  <c:v>70.150463589784508</c:v>
                </c:pt>
                <c:pt idx="1252">
                  <c:v>70.853268734295412</c:v>
                </c:pt>
                <c:pt idx="1253">
                  <c:v>69.917774965768928</c:v>
                </c:pt>
                <c:pt idx="1254">
                  <c:v>69.843394347088292</c:v>
                </c:pt>
                <c:pt idx="1255">
                  <c:v>69.171099798834717</c:v>
                </c:pt>
                <c:pt idx="1256">
                  <c:v>69.09672226500301</c:v>
                </c:pt>
                <c:pt idx="1257">
                  <c:v>68.57439034366034</c:v>
                </c:pt>
                <c:pt idx="1258">
                  <c:v>67.7517869203065</c:v>
                </c:pt>
                <c:pt idx="1259">
                  <c:v>66.77854009650332</c:v>
                </c:pt>
                <c:pt idx="1260">
                  <c:v>66.143793812483295</c:v>
                </c:pt>
                <c:pt idx="1261">
                  <c:v>65.733771799616221</c:v>
                </c:pt>
                <c:pt idx="1262">
                  <c:v>65.993369543275975</c:v>
                </c:pt>
                <c:pt idx="1263">
                  <c:v>65.8817999993001</c:v>
                </c:pt>
                <c:pt idx="1264">
                  <c:v>64.416447204870423</c:v>
                </c:pt>
                <c:pt idx="1265">
                  <c:v>64.155877574542927</c:v>
                </c:pt>
                <c:pt idx="1266">
                  <c:v>64.857849261876481</c:v>
                </c:pt>
                <c:pt idx="1267">
                  <c:v>63.960148435779438</c:v>
                </c:pt>
                <c:pt idx="1268">
                  <c:v>65.174268813804417</c:v>
                </c:pt>
                <c:pt idx="1269">
                  <c:v>64.276846458260906</c:v>
                </c:pt>
                <c:pt idx="1270">
                  <c:v>64.684014713573788</c:v>
                </c:pt>
                <c:pt idx="1271">
                  <c:v>64.609707968223987</c:v>
                </c:pt>
                <c:pt idx="1272">
                  <c:v>64.199959239663599</c:v>
                </c:pt>
                <c:pt idx="1273">
                  <c:v>63.976784185582524</c:v>
                </c:pt>
                <c:pt idx="1274">
                  <c:v>64.310093800656404</c:v>
                </c:pt>
                <c:pt idx="1275">
                  <c:v>63.375065788304489</c:v>
                </c:pt>
                <c:pt idx="1276">
                  <c:v>63.077355008118289</c:v>
                </c:pt>
                <c:pt idx="1277">
                  <c:v>64.581451603022728</c:v>
                </c:pt>
                <c:pt idx="1278">
                  <c:v>65.466142856956708</c:v>
                </c:pt>
                <c:pt idx="1279">
                  <c:v>67.259848015289876</c:v>
                </c:pt>
                <c:pt idx="1280">
                  <c:v>65.759287217234217</c:v>
                </c:pt>
                <c:pt idx="1281">
                  <c:v>66.643459020902938</c:v>
                </c:pt>
                <c:pt idx="1282">
                  <c:v>66.82863129624829</c:v>
                </c:pt>
                <c:pt idx="1283">
                  <c:v>67.492863911581665</c:v>
                </c:pt>
                <c:pt idx="1284">
                  <c:v>66.634496870701113</c:v>
                </c:pt>
                <c:pt idx="1285">
                  <c:v>66.11333055129856</c:v>
                </c:pt>
                <c:pt idx="1286">
                  <c:v>67.106981275728501</c:v>
                </c:pt>
                <c:pt idx="1287">
                  <c:v>67.844428051538671</c:v>
                </c:pt>
                <c:pt idx="1288">
                  <c:v>67.881491383818826</c:v>
                </c:pt>
                <c:pt idx="1289">
                  <c:v>67.060935892009667</c:v>
                </c:pt>
                <c:pt idx="1290">
                  <c:v>66.838141880137002</c:v>
                </c:pt>
                <c:pt idx="1291">
                  <c:v>66.578143223211626</c:v>
                </c:pt>
                <c:pt idx="1292">
                  <c:v>66.131807630540436</c:v>
                </c:pt>
                <c:pt idx="1293">
                  <c:v>66.16886664391177</c:v>
                </c:pt>
                <c:pt idx="1294">
                  <c:v>67.16224610146449</c:v>
                </c:pt>
                <c:pt idx="1295">
                  <c:v>66.60395322665326</c:v>
                </c:pt>
                <c:pt idx="1296">
                  <c:v>67.341137877083796</c:v>
                </c:pt>
                <c:pt idx="1297">
                  <c:v>66.37057252621122</c:v>
                </c:pt>
                <c:pt idx="1298">
                  <c:v>66.776961938269395</c:v>
                </c:pt>
                <c:pt idx="1299">
                  <c:v>66.181399801607668</c:v>
                </c:pt>
                <c:pt idx="1300">
                  <c:v>65.921500562344576</c:v>
                </c:pt>
                <c:pt idx="1301">
                  <c:v>65.101199812309375</c:v>
                </c:pt>
                <c:pt idx="1302">
                  <c:v>64.915673326495721</c:v>
                </c:pt>
                <c:pt idx="1303">
                  <c:v>64.057826607576402</c:v>
                </c:pt>
                <c:pt idx="1304">
                  <c:v>64.390403322013356</c:v>
                </c:pt>
                <c:pt idx="1305">
                  <c:v>64.093330576744648</c:v>
                </c:pt>
                <c:pt idx="1306">
                  <c:v>62.783348292756898</c:v>
                </c:pt>
                <c:pt idx="1307">
                  <c:v>62.70922390599705</c:v>
                </c:pt>
                <c:pt idx="1308">
                  <c:v>62.263157599032091</c:v>
                </c:pt>
                <c:pt idx="1309">
                  <c:v>63.944072623950468</c:v>
                </c:pt>
                <c:pt idx="1310">
                  <c:v>62.861198216291555</c:v>
                </c:pt>
                <c:pt idx="1311">
                  <c:v>63.706959765935906</c:v>
                </c:pt>
                <c:pt idx="1312">
                  <c:v>64.443039124629223</c:v>
                </c:pt>
                <c:pt idx="1313">
                  <c:v>63.922734944267383</c:v>
                </c:pt>
                <c:pt idx="1314">
                  <c:v>64.107536272588149</c:v>
                </c:pt>
                <c:pt idx="1315">
                  <c:v>64.880147208913016</c:v>
                </c:pt>
                <c:pt idx="1316">
                  <c:v>63.571658519413738</c:v>
                </c:pt>
                <c:pt idx="1317">
                  <c:v>63.903818884186727</c:v>
                </c:pt>
                <c:pt idx="1318">
                  <c:v>63.159444493458665</c:v>
                </c:pt>
                <c:pt idx="1319">
                  <c:v>64.296161839915001</c:v>
                </c:pt>
                <c:pt idx="1320">
                  <c:v>63.962347731818227</c:v>
                </c:pt>
                <c:pt idx="1321">
                  <c:v>64.771077844879045</c:v>
                </c:pt>
                <c:pt idx="1322">
                  <c:v>65.103143340417276</c:v>
                </c:pt>
                <c:pt idx="1323">
                  <c:v>63.833162235683119</c:v>
                </c:pt>
                <c:pt idx="1324">
                  <c:v>63.833162235683119</c:v>
                </c:pt>
                <c:pt idx="1325">
                  <c:v>64.495414239288422</c:v>
                </c:pt>
                <c:pt idx="1326">
                  <c:v>64.198883076746256</c:v>
                </c:pt>
                <c:pt idx="1327">
                  <c:v>64.494050875219898</c:v>
                </c:pt>
                <c:pt idx="1328">
                  <c:v>65.775553031816273</c:v>
                </c:pt>
                <c:pt idx="1329">
                  <c:v>66.474321419445829</c:v>
                </c:pt>
                <c:pt idx="1330">
                  <c:v>66.32627164461924</c:v>
                </c:pt>
                <c:pt idx="1331">
                  <c:v>66.029840886866012</c:v>
                </c:pt>
                <c:pt idx="1332">
                  <c:v>65.547462831691448</c:v>
                </c:pt>
                <c:pt idx="1333">
                  <c:v>65.768907173499898</c:v>
                </c:pt>
                <c:pt idx="1334">
                  <c:v>66.577250286384341</c:v>
                </c:pt>
                <c:pt idx="1335">
                  <c:v>66.540273195577441</c:v>
                </c:pt>
                <c:pt idx="1336">
                  <c:v>66.540273195577441</c:v>
                </c:pt>
                <c:pt idx="1337">
                  <c:v>66.65108133641472</c:v>
                </c:pt>
                <c:pt idx="1338">
                  <c:v>67.093212850469214</c:v>
                </c:pt>
                <c:pt idx="1339">
                  <c:v>67.608750502206917</c:v>
                </c:pt>
                <c:pt idx="1340">
                  <c:v>67.534780308283075</c:v>
                </c:pt>
                <c:pt idx="1341">
                  <c:v>67.497805338671668</c:v>
                </c:pt>
                <c:pt idx="1342">
                  <c:v>68.050012989159882</c:v>
                </c:pt>
                <c:pt idx="1343">
                  <c:v>68.050012989159882</c:v>
                </c:pt>
                <c:pt idx="1344">
                  <c:v>66.969535663340039</c:v>
                </c:pt>
                <c:pt idx="1345">
                  <c:v>67.338108611621948</c:v>
                </c:pt>
                <c:pt idx="1346">
                  <c:v>67.041790823844252</c:v>
                </c:pt>
                <c:pt idx="1347">
                  <c:v>67.740340618259438</c:v>
                </c:pt>
                <c:pt idx="1348">
                  <c:v>67.814212316548904</c:v>
                </c:pt>
                <c:pt idx="1349">
                  <c:v>68.219514438781417</c:v>
                </c:pt>
                <c:pt idx="1350">
                  <c:v>68.182549109001982</c:v>
                </c:pt>
                <c:pt idx="1351">
                  <c:v>67.99752172514448</c:v>
                </c:pt>
                <c:pt idx="1352">
                  <c:v>66.540776449438198</c:v>
                </c:pt>
                <c:pt idx="1353">
                  <c:v>66.392825801605071</c:v>
                </c:pt>
                <c:pt idx="1354">
                  <c:v>67.200713075041037</c:v>
                </c:pt>
                <c:pt idx="1355">
                  <c:v>66.457745716380913</c:v>
                </c:pt>
                <c:pt idx="1356">
                  <c:v>65.152050560158173</c:v>
                </c:pt>
                <c:pt idx="1357">
                  <c:v>64.259542759919469</c:v>
                </c:pt>
                <c:pt idx="1358">
                  <c:v>64.59106306235239</c:v>
                </c:pt>
                <c:pt idx="1359">
                  <c:v>65.398461863746547</c:v>
                </c:pt>
                <c:pt idx="1360">
                  <c:v>65.250585120437961</c:v>
                </c:pt>
                <c:pt idx="1361">
                  <c:v>66.021487076081698</c:v>
                </c:pt>
                <c:pt idx="1362">
                  <c:v>65.166707783040508</c:v>
                </c:pt>
                <c:pt idx="1363">
                  <c:v>64.573267526884663</c:v>
                </c:pt>
                <c:pt idx="1364">
                  <c:v>64.867954940903118</c:v>
                </c:pt>
                <c:pt idx="1365">
                  <c:v>64.904864162348915</c:v>
                </c:pt>
                <c:pt idx="1366">
                  <c:v>65.930470263418144</c:v>
                </c:pt>
                <c:pt idx="1367">
                  <c:v>66.188371286234911</c:v>
                </c:pt>
                <c:pt idx="1368">
                  <c:v>65.595082193080259</c:v>
                </c:pt>
                <c:pt idx="1369">
                  <c:v>64.927253189521423</c:v>
                </c:pt>
                <c:pt idx="1370">
                  <c:v>64.63128799012722</c:v>
                </c:pt>
                <c:pt idx="1371">
                  <c:v>64.81558035334848</c:v>
                </c:pt>
                <c:pt idx="1372">
                  <c:v>64.999872716215734</c:v>
                </c:pt>
                <c:pt idx="1373">
                  <c:v>64.999872716215734</c:v>
                </c:pt>
                <c:pt idx="1374">
                  <c:v>64.406601077090585</c:v>
                </c:pt>
                <c:pt idx="1375">
                  <c:v>64.627676583888672</c:v>
                </c:pt>
                <c:pt idx="1376">
                  <c:v>65.398154746150112</c:v>
                </c:pt>
                <c:pt idx="1377">
                  <c:v>64.953771463842614</c:v>
                </c:pt>
                <c:pt idx="1378">
                  <c:v>65.027540661395818</c:v>
                </c:pt>
                <c:pt idx="1379">
                  <c:v>65.322116660780935</c:v>
                </c:pt>
                <c:pt idx="1380">
                  <c:v>65.02620622650052</c:v>
                </c:pt>
                <c:pt idx="1381">
                  <c:v>66.413679322584301</c:v>
                </c:pt>
                <c:pt idx="1382">
                  <c:v>65.596955254123429</c:v>
                </c:pt>
                <c:pt idx="1383">
                  <c:v>65.486180746648628</c:v>
                </c:pt>
                <c:pt idx="1384">
                  <c:v>63.310609261397715</c:v>
                </c:pt>
                <c:pt idx="1385">
                  <c:v>62.940803249314605</c:v>
                </c:pt>
                <c:pt idx="1386">
                  <c:v>62.645132461319029</c:v>
                </c:pt>
                <c:pt idx="1387">
                  <c:v>63.378261161568858</c:v>
                </c:pt>
                <c:pt idx="1388">
                  <c:v>63.672531039786996</c:v>
                </c:pt>
                <c:pt idx="1389">
                  <c:v>63.709389235339991</c:v>
                </c:pt>
                <c:pt idx="1390">
                  <c:v>63.487791136325292</c:v>
                </c:pt>
                <c:pt idx="1391">
                  <c:v>62.74610289810785</c:v>
                </c:pt>
                <c:pt idx="1392">
                  <c:v>62.450478780483088</c:v>
                </c:pt>
                <c:pt idx="1393">
                  <c:v>62.117803055029107</c:v>
                </c:pt>
                <c:pt idx="1394">
                  <c:v>61.114382682888561</c:v>
                </c:pt>
                <c:pt idx="1395">
                  <c:v>61.371861654640647</c:v>
                </c:pt>
                <c:pt idx="1396">
                  <c:v>60.480784488715649</c:v>
                </c:pt>
                <c:pt idx="1397">
                  <c:v>59.962586102707689</c:v>
                </c:pt>
                <c:pt idx="1398">
                  <c:v>59.481550743310493</c:v>
                </c:pt>
                <c:pt idx="1399">
                  <c:v>58.327978101842511</c:v>
                </c:pt>
                <c:pt idx="1400">
                  <c:v>58.805026193756916</c:v>
                </c:pt>
                <c:pt idx="1401">
                  <c:v>58.988964492597511</c:v>
                </c:pt>
                <c:pt idx="1402">
                  <c:v>58.767478758704208</c:v>
                </c:pt>
                <c:pt idx="1403">
                  <c:v>57.951250654824946</c:v>
                </c:pt>
                <c:pt idx="1404">
                  <c:v>56.985374118577326</c:v>
                </c:pt>
                <c:pt idx="1405">
                  <c:v>57.315937963392585</c:v>
                </c:pt>
                <c:pt idx="1406">
                  <c:v>57.094498133678442</c:v>
                </c:pt>
                <c:pt idx="1407">
                  <c:v>57.057651086169351</c:v>
                </c:pt>
                <c:pt idx="1408">
                  <c:v>56.836211023931298</c:v>
                </c:pt>
                <c:pt idx="1409">
                  <c:v>58.038945846051796</c:v>
                </c:pt>
                <c:pt idx="1410">
                  <c:v>57.260385552450217</c:v>
                </c:pt>
                <c:pt idx="1411">
                  <c:v>57.075971913009909</c:v>
                </c:pt>
                <c:pt idx="1412">
                  <c:v>56.817625656610367</c:v>
                </c:pt>
                <c:pt idx="1413">
                  <c:v>56.448198960749828</c:v>
                </c:pt>
                <c:pt idx="1414">
                  <c:v>56.226833190935793</c:v>
                </c:pt>
                <c:pt idx="1415">
                  <c:v>55.931484734075354</c:v>
                </c:pt>
                <c:pt idx="1416">
                  <c:v>55.301994315587116</c:v>
                </c:pt>
                <c:pt idx="1417">
                  <c:v>55.449074174398518</c:v>
                </c:pt>
                <c:pt idx="1418">
                  <c:v>54.520879179939662</c:v>
                </c:pt>
                <c:pt idx="1419">
                  <c:v>53.141473958936871</c:v>
                </c:pt>
                <c:pt idx="1420">
                  <c:v>53.361825928943766</c:v>
                </c:pt>
                <c:pt idx="1421">
                  <c:v>53.029582425083376</c:v>
                </c:pt>
                <c:pt idx="1422">
                  <c:v>54.90949180961703</c:v>
                </c:pt>
                <c:pt idx="1423">
                  <c:v>56.325418317264422</c:v>
                </c:pt>
                <c:pt idx="1424">
                  <c:v>57.669590767166298</c:v>
                </c:pt>
                <c:pt idx="1425">
                  <c:v>55.725907948772857</c:v>
                </c:pt>
                <c:pt idx="1426">
                  <c:v>56.201419073821249</c:v>
                </c:pt>
                <c:pt idx="1427">
                  <c:v>56.567553392025623</c:v>
                </c:pt>
                <c:pt idx="1428">
                  <c:v>55.865300979099395</c:v>
                </c:pt>
                <c:pt idx="1429">
                  <c:v>56.26786958044633</c:v>
                </c:pt>
                <c:pt idx="1430">
                  <c:v>55.528465122169131</c:v>
                </c:pt>
                <c:pt idx="1431">
                  <c:v>56.003851658608887</c:v>
                </c:pt>
                <c:pt idx="1432">
                  <c:v>55.930355779742463</c:v>
                </c:pt>
                <c:pt idx="1433">
                  <c:v>55.228214573143397</c:v>
                </c:pt>
                <c:pt idx="1434">
                  <c:v>55.411514491066185</c:v>
                </c:pt>
                <c:pt idx="1435">
                  <c:v>56.32201007472095</c:v>
                </c:pt>
                <c:pt idx="1436">
                  <c:v>55.953650291606493</c:v>
                </c:pt>
                <c:pt idx="1437">
                  <c:v>55.102768468865619</c:v>
                </c:pt>
                <c:pt idx="1438">
                  <c:v>55.723342808060146</c:v>
                </c:pt>
                <c:pt idx="1439">
                  <c:v>55.391983995314625</c:v>
                </c:pt>
                <c:pt idx="1440">
                  <c:v>54.949730276800594</c:v>
                </c:pt>
                <c:pt idx="1441">
                  <c:v>55.279100275587844</c:v>
                </c:pt>
                <c:pt idx="1442">
                  <c:v>55.608470268534354</c:v>
                </c:pt>
                <c:pt idx="1443">
                  <c:v>54.832267652403189</c:v>
                </c:pt>
                <c:pt idx="1444">
                  <c:v>55.198061321564509</c:v>
                </c:pt>
                <c:pt idx="1445">
                  <c:v>55.600301375540354</c:v>
                </c:pt>
                <c:pt idx="1446">
                  <c:v>55.232086113385122</c:v>
                </c:pt>
                <c:pt idx="1447">
                  <c:v>55.597862854958102</c:v>
                </c:pt>
                <c:pt idx="1448">
                  <c:v>56.327025605951903</c:v>
                </c:pt>
                <c:pt idx="1449">
                  <c:v>57.4172601367776</c:v>
                </c:pt>
                <c:pt idx="1450">
                  <c:v>57.307089472717195</c:v>
                </c:pt>
                <c:pt idx="1451">
                  <c:v>57.563333672447726</c:v>
                </c:pt>
                <c:pt idx="1452">
                  <c:v>57.819577870286196</c:v>
                </c:pt>
                <c:pt idx="1453">
                  <c:v>56.895036619494455</c:v>
                </c:pt>
                <c:pt idx="1454">
                  <c:v>56.527020869236374</c:v>
                </c:pt>
                <c:pt idx="1455">
                  <c:v>56.67355891855788</c:v>
                </c:pt>
                <c:pt idx="1456">
                  <c:v>56.52664099073634</c:v>
                </c:pt>
                <c:pt idx="1457">
                  <c:v>56.563310885626457</c:v>
                </c:pt>
                <c:pt idx="1458">
                  <c:v>55.526781418929822</c:v>
                </c:pt>
                <c:pt idx="1459">
                  <c:v>55.636699200951327</c:v>
                </c:pt>
                <c:pt idx="1460">
                  <c:v>55.157863349167393</c:v>
                </c:pt>
                <c:pt idx="1461">
                  <c:v>55.340929774595807</c:v>
                </c:pt>
                <c:pt idx="1462">
                  <c:v>55.009876365982059</c:v>
                </c:pt>
                <c:pt idx="1463">
                  <c:v>54.862987423254253</c:v>
                </c:pt>
                <c:pt idx="1464">
                  <c:v>54.605673107709528</c:v>
                </c:pt>
                <c:pt idx="1465">
                  <c:v>55.514879478940408</c:v>
                </c:pt>
                <c:pt idx="1466">
                  <c:v>55.183885510465501</c:v>
                </c:pt>
                <c:pt idx="1467">
                  <c:v>55.731168199521775</c:v>
                </c:pt>
                <c:pt idx="1468">
                  <c:v>55.43707164263617</c:v>
                </c:pt>
                <c:pt idx="1469">
                  <c:v>56.418284366340032</c:v>
                </c:pt>
                <c:pt idx="1470">
                  <c:v>55.457005938776462</c:v>
                </c:pt>
                <c:pt idx="1471">
                  <c:v>55.015408335822727</c:v>
                </c:pt>
                <c:pt idx="1472">
                  <c:v>54.684542871470704</c:v>
                </c:pt>
                <c:pt idx="1473">
                  <c:v>54.205981044224664</c:v>
                </c:pt>
                <c:pt idx="1474">
                  <c:v>54.095918100737556</c:v>
                </c:pt>
                <c:pt idx="1475">
                  <c:v>53.543350292213098</c:v>
                </c:pt>
                <c:pt idx="1476">
                  <c:v>52.768148639686011</c:v>
                </c:pt>
                <c:pt idx="1477">
                  <c:v>52.363511149752028</c:v>
                </c:pt>
                <c:pt idx="1478">
                  <c:v>52.61938920031286</c:v>
                </c:pt>
                <c:pt idx="1479">
                  <c:v>51.807003546550185</c:v>
                </c:pt>
                <c:pt idx="1480">
                  <c:v>52.026370156085555</c:v>
                </c:pt>
                <c:pt idx="1481">
                  <c:v>52.026370156085555</c:v>
                </c:pt>
                <c:pt idx="1482">
                  <c:v>51.953041926672235</c:v>
                </c:pt>
                <c:pt idx="1483">
                  <c:v>52.354507543095309</c:v>
                </c:pt>
                <c:pt idx="1484">
                  <c:v>53.190452878877252</c:v>
                </c:pt>
                <c:pt idx="1485">
                  <c:v>53.117137287836385</c:v>
                </c:pt>
                <c:pt idx="1486">
                  <c:v>52.305045708560812</c:v>
                </c:pt>
                <c:pt idx="1487">
                  <c:v>51.974348849066132</c:v>
                </c:pt>
                <c:pt idx="1488">
                  <c:v>52.557108690543629</c:v>
                </c:pt>
                <c:pt idx="1489">
                  <c:v>51.446705936674398</c:v>
                </c:pt>
                <c:pt idx="1490">
                  <c:v>52.029265094835864</c:v>
                </c:pt>
                <c:pt idx="1491">
                  <c:v>51.955984427658599</c:v>
                </c:pt>
                <c:pt idx="1492">
                  <c:v>50.432675199658576</c:v>
                </c:pt>
                <c:pt idx="1493">
                  <c:v>50.175833082947307</c:v>
                </c:pt>
                <c:pt idx="1494">
                  <c:v>50.212417724074442</c:v>
                </c:pt>
                <c:pt idx="1495">
                  <c:v>50.029093614910558</c:v>
                </c:pt>
                <c:pt idx="1496">
                  <c:v>49.514083691513029</c:v>
                </c:pt>
                <c:pt idx="1497">
                  <c:v>49.183621394606874</c:v>
                </c:pt>
                <c:pt idx="1498">
                  <c:v>49.073713815027936</c:v>
                </c:pt>
                <c:pt idx="1499">
                  <c:v>48.853651949330562</c:v>
                </c:pt>
                <c:pt idx="1500">
                  <c:v>48.338623740165765</c:v>
                </c:pt>
                <c:pt idx="1501">
                  <c:v>48.55768132233775</c:v>
                </c:pt>
                <c:pt idx="1502">
                  <c:v>48.337631030390554</c:v>
                </c:pt>
                <c:pt idx="1503">
                  <c:v>48.11758073672118</c:v>
                </c:pt>
                <c:pt idx="1504">
                  <c:v>48.987854600891488</c:v>
                </c:pt>
                <c:pt idx="1505">
                  <c:v>48.987854600891488</c:v>
                </c:pt>
                <c:pt idx="1506">
                  <c:v>48.287752999372429</c:v>
                </c:pt>
                <c:pt idx="1507">
                  <c:v>49.085915849244529</c:v>
                </c:pt>
                <c:pt idx="1508">
                  <c:v>48.608100840030673</c:v>
                </c:pt>
                <c:pt idx="1509">
                  <c:v>48.863453551766803</c:v>
                </c:pt>
                <c:pt idx="1510">
                  <c:v>48.496333466079903</c:v>
                </c:pt>
                <c:pt idx="1511">
                  <c:v>48.018533212372944</c:v>
                </c:pt>
                <c:pt idx="1512">
                  <c:v>47.244321279777324</c:v>
                </c:pt>
                <c:pt idx="1513">
                  <c:v>47.024409379467635</c:v>
                </c:pt>
                <c:pt idx="1514">
                  <c:v>46.804497477292351</c:v>
                </c:pt>
                <c:pt idx="1515">
                  <c:v>45.506863939672002</c:v>
                </c:pt>
                <c:pt idx="1516">
                  <c:v>45.213506830683158</c:v>
                </c:pt>
                <c:pt idx="1517">
                  <c:v>44.956923614468892</c:v>
                </c:pt>
                <c:pt idx="1518">
                  <c:v>45.066441143937894</c:v>
                </c:pt>
                <c:pt idx="1519">
                  <c:v>44.087299788110869</c:v>
                </c:pt>
                <c:pt idx="1520">
                  <c:v>43.738781769301944</c:v>
                </c:pt>
                <c:pt idx="1521">
                  <c:v>43.408676189047888</c:v>
                </c:pt>
                <c:pt idx="1522">
                  <c:v>43.989402926261747</c:v>
                </c:pt>
                <c:pt idx="1523">
                  <c:v>45.28542015506234</c:v>
                </c:pt>
                <c:pt idx="1524">
                  <c:v>44.288472967325689</c:v>
                </c:pt>
                <c:pt idx="1525">
                  <c:v>45.156193255125139</c:v>
                </c:pt>
                <c:pt idx="1526">
                  <c:v>45.700468947469567</c:v>
                </c:pt>
                <c:pt idx="1527">
                  <c:v>46.208660494903711</c:v>
                </c:pt>
                <c:pt idx="1528">
                  <c:v>46.644594487472951</c:v>
                </c:pt>
                <c:pt idx="1529">
                  <c:v>45.760310288526931</c:v>
                </c:pt>
                <c:pt idx="1530">
                  <c:v>44.950372148482643</c:v>
                </c:pt>
                <c:pt idx="1531">
                  <c:v>46.067432869389819</c:v>
                </c:pt>
                <c:pt idx="1532">
                  <c:v>45.994425828960175</c:v>
                </c:pt>
                <c:pt idx="1533">
                  <c:v>45.701699775941655</c:v>
                </c:pt>
                <c:pt idx="1534">
                  <c:v>45.48233119582882</c:v>
                </c:pt>
                <c:pt idx="1535">
                  <c:v>44.299945683789844</c:v>
                </c:pt>
                <c:pt idx="1536">
                  <c:v>44.37280745298446</c:v>
                </c:pt>
                <c:pt idx="1537">
                  <c:v>44.916376611997464</c:v>
                </c:pt>
                <c:pt idx="1538">
                  <c:v>45.567874560124942</c:v>
                </c:pt>
                <c:pt idx="1539">
                  <c:v>45.054634827222081</c:v>
                </c:pt>
                <c:pt idx="1540">
                  <c:v>45.992555411310533</c:v>
                </c:pt>
                <c:pt idx="1541">
                  <c:v>45.736736008916118</c:v>
                </c:pt>
                <c:pt idx="1542">
                  <c:v>45.334089073795504</c:v>
                </c:pt>
                <c:pt idx="1543">
                  <c:v>46.0212563528573</c:v>
                </c:pt>
                <c:pt idx="1544">
                  <c:v>45.397602840885966</c:v>
                </c:pt>
                <c:pt idx="1545">
                  <c:v>45.976846461129497</c:v>
                </c:pt>
                <c:pt idx="1546">
                  <c:v>45.940400286837999</c:v>
                </c:pt>
                <c:pt idx="1547">
                  <c:v>45.867479001230834</c:v>
                </c:pt>
                <c:pt idx="1548">
                  <c:v>46.446712953145592</c:v>
                </c:pt>
                <c:pt idx="1549">
                  <c:v>46.483127469282202</c:v>
                </c:pt>
                <c:pt idx="1550">
                  <c:v>46.737432044398815</c:v>
                </c:pt>
                <c:pt idx="1551">
                  <c:v>46.991736616082925</c:v>
                </c:pt>
                <c:pt idx="1552">
                  <c:v>47.893717026035091</c:v>
                </c:pt>
                <c:pt idx="1553">
                  <c:v>48.759942001346829</c:v>
                </c:pt>
                <c:pt idx="1554">
                  <c:v>48.100022938910001</c:v>
                </c:pt>
                <c:pt idx="1555">
                  <c:v>48.822801721928229</c:v>
                </c:pt>
                <c:pt idx="1556">
                  <c:v>48.749931855084434</c:v>
                </c:pt>
                <c:pt idx="1557">
                  <c:v>48.931631401452591</c:v>
                </c:pt>
                <c:pt idx="1558">
                  <c:v>48.49277974769489</c:v>
                </c:pt>
                <c:pt idx="1559">
                  <c:v>48.090651112939995</c:v>
                </c:pt>
                <c:pt idx="1560">
                  <c:v>48.920754256348857</c:v>
                </c:pt>
                <c:pt idx="1561">
                  <c:v>49.463720476648376</c:v>
                </c:pt>
                <c:pt idx="1562">
                  <c:v>49.427309933615511</c:v>
                </c:pt>
                <c:pt idx="1563">
                  <c:v>49.572684479393899</c:v>
                </c:pt>
                <c:pt idx="1564">
                  <c:v>49.935324607764734</c:v>
                </c:pt>
                <c:pt idx="1565">
                  <c:v>48.868525719605394</c:v>
                </c:pt>
                <c:pt idx="1566">
                  <c:v>48.576554570462967</c:v>
                </c:pt>
                <c:pt idx="1567">
                  <c:v>48.721884685057951</c:v>
                </c:pt>
                <c:pt idx="1568">
                  <c:v>48.612601907237199</c:v>
                </c:pt>
                <c:pt idx="1569">
                  <c:v>48.430327220844212</c:v>
                </c:pt>
                <c:pt idx="1570">
                  <c:v>48.357499647389908</c:v>
                </c:pt>
                <c:pt idx="1571">
                  <c:v>47.513286562232501</c:v>
                </c:pt>
                <c:pt idx="1572">
                  <c:v>46.853878015291393</c:v>
                </c:pt>
                <c:pt idx="1573">
                  <c:v>46.744619019767576</c:v>
                </c:pt>
                <c:pt idx="1574">
                  <c:v>47.25114461556651</c:v>
                </c:pt>
                <c:pt idx="1575">
                  <c:v>47.105420075651985</c:v>
                </c:pt>
                <c:pt idx="1576">
                  <c:v>48.219755154460458</c:v>
                </c:pt>
                <c:pt idx="1577">
                  <c:v>48.582039016065792</c:v>
                </c:pt>
                <c:pt idx="1578">
                  <c:v>49.625306896739175</c:v>
                </c:pt>
                <c:pt idx="1579">
                  <c:v>49.87914533713537</c:v>
                </c:pt>
                <c:pt idx="1580">
                  <c:v>49.477627911963211</c:v>
                </c:pt>
                <c:pt idx="1581">
                  <c:v>49.295523812716567</c:v>
                </c:pt>
                <c:pt idx="1582">
                  <c:v>49.513164447977658</c:v>
                </c:pt>
                <c:pt idx="1583">
                  <c:v>50.556342713943678</c:v>
                </c:pt>
                <c:pt idx="1584">
                  <c:v>51.528263891318339</c:v>
                </c:pt>
                <c:pt idx="1585">
                  <c:v>51.309769158747187</c:v>
                </c:pt>
                <c:pt idx="1586">
                  <c:v>51.09127442477601</c:v>
                </c:pt>
                <c:pt idx="1587">
                  <c:v>51.054923463139545</c:v>
                </c:pt>
                <c:pt idx="1588">
                  <c:v>51.70485347214408</c:v>
                </c:pt>
                <c:pt idx="1589">
                  <c:v>52.175065243852139</c:v>
                </c:pt>
                <c:pt idx="1590">
                  <c:v>52.464927462961022</c:v>
                </c:pt>
                <c:pt idx="1591">
                  <c:v>52.971140200902767</c:v>
                </c:pt>
                <c:pt idx="1592">
                  <c:v>52.239482986006358</c:v>
                </c:pt>
                <c:pt idx="1593">
                  <c:v>51.434093084160047</c:v>
                </c:pt>
                <c:pt idx="1594">
                  <c:v>51.470403776161696</c:v>
                </c:pt>
                <c:pt idx="1595">
                  <c:v>50.959345922998089</c:v>
                </c:pt>
                <c:pt idx="1596">
                  <c:v>51.28519720257772</c:v>
                </c:pt>
                <c:pt idx="1597">
                  <c:v>50.146703537563347</c:v>
                </c:pt>
                <c:pt idx="1598">
                  <c:v>51.366354444038237</c:v>
                </c:pt>
                <c:pt idx="1599">
                  <c:v>52.550542198801359</c:v>
                </c:pt>
                <c:pt idx="1600">
                  <c:v>52.623075739921788</c:v>
                </c:pt>
                <c:pt idx="1601">
                  <c:v>52.550442083476824</c:v>
                </c:pt>
                <c:pt idx="1602">
                  <c:v>53.127925280383423</c:v>
                </c:pt>
                <c:pt idx="1603">
                  <c:v>53.525618309959683</c:v>
                </c:pt>
                <c:pt idx="1604">
                  <c:v>53.124948319680762</c:v>
                </c:pt>
                <c:pt idx="1605">
                  <c:v>52.979599533199348</c:v>
                </c:pt>
                <c:pt idx="1606">
                  <c:v>53.196877757906314</c:v>
                </c:pt>
                <c:pt idx="1607">
                  <c:v>52.905786045211755</c:v>
                </c:pt>
                <c:pt idx="1608">
                  <c:v>52.905786045211755</c:v>
                </c:pt>
                <c:pt idx="1609">
                  <c:v>53.519088762370131</c:v>
                </c:pt>
                <c:pt idx="1610">
                  <c:v>53.482792329129232</c:v>
                </c:pt>
                <c:pt idx="1611">
                  <c:v>53.700055155985972</c:v>
                </c:pt>
                <c:pt idx="1612">
                  <c:v>53.372503820937936</c:v>
                </c:pt>
                <c:pt idx="1613">
                  <c:v>53.91399480803733</c:v>
                </c:pt>
                <c:pt idx="1614">
                  <c:v>54.022728952069649</c:v>
                </c:pt>
                <c:pt idx="1615">
                  <c:v>54.384328220128126</c:v>
                </c:pt>
                <c:pt idx="1616">
                  <c:v>55.033485734000429</c:v>
                </c:pt>
                <c:pt idx="1617">
                  <c:v>55.574980614919106</c:v>
                </c:pt>
                <c:pt idx="1618">
                  <c:v>56.510245079623452</c:v>
                </c:pt>
                <c:pt idx="1619">
                  <c:v>56.401327130557583</c:v>
                </c:pt>
                <c:pt idx="1620">
                  <c:v>55.707934239850303</c:v>
                </c:pt>
                <c:pt idx="1621">
                  <c:v>55.707934239850303</c:v>
                </c:pt>
                <c:pt idx="1622">
                  <c:v>55.344066621980005</c:v>
                </c:pt>
                <c:pt idx="1623">
                  <c:v>55.053164156574717</c:v>
                </c:pt>
                <c:pt idx="1624">
                  <c:v>54.102055937632677</c:v>
                </c:pt>
                <c:pt idx="1625">
                  <c:v>55.356548682748326</c:v>
                </c:pt>
                <c:pt idx="1626">
                  <c:v>55.861761890615661</c:v>
                </c:pt>
                <c:pt idx="1627">
                  <c:v>55.425055339023551</c:v>
                </c:pt>
                <c:pt idx="1628">
                  <c:v>55.097848420806102</c:v>
                </c:pt>
                <c:pt idx="1629">
                  <c:v>55.531123380312174</c:v>
                </c:pt>
                <c:pt idx="1630">
                  <c:v>54.39592735400651</c:v>
                </c:pt>
                <c:pt idx="1631">
                  <c:v>54.287099186954649</c:v>
                </c:pt>
                <c:pt idx="1632">
                  <c:v>55.149958663507277</c:v>
                </c:pt>
                <c:pt idx="1633">
                  <c:v>55.941426318073759</c:v>
                </c:pt>
                <c:pt idx="1634">
                  <c:v>55.614388792399716</c:v>
                </c:pt>
                <c:pt idx="1635">
                  <c:v>56.298549823856327</c:v>
                </c:pt>
                <c:pt idx="1636">
                  <c:v>54.681509033708792</c:v>
                </c:pt>
                <c:pt idx="1637">
                  <c:v>54.898356015975992</c:v>
                </c:pt>
                <c:pt idx="1638">
                  <c:v>53.318702499509669</c:v>
                </c:pt>
                <c:pt idx="1639">
                  <c:v>53.858916872464889</c:v>
                </c:pt>
                <c:pt idx="1640">
                  <c:v>53.641304791080621</c:v>
                </c:pt>
                <c:pt idx="1641">
                  <c:v>54.645315741852592</c:v>
                </c:pt>
                <c:pt idx="1642">
                  <c:v>53.953363144643028</c:v>
                </c:pt>
                <c:pt idx="1643">
                  <c:v>54.170043609147484</c:v>
                </c:pt>
                <c:pt idx="1644">
                  <c:v>54.025106951154093</c:v>
                </c:pt>
                <c:pt idx="1645">
                  <c:v>53.771212057102638</c:v>
                </c:pt>
                <c:pt idx="1646">
                  <c:v>53.444555022455255</c:v>
                </c:pt>
                <c:pt idx="1647">
                  <c:v>53.081479203374222</c:v>
                </c:pt>
                <c:pt idx="1648">
                  <c:v>52.791217486510504</c:v>
                </c:pt>
                <c:pt idx="1649">
                  <c:v>52.682556280078664</c:v>
                </c:pt>
                <c:pt idx="1650">
                  <c:v>52.100422663293251</c:v>
                </c:pt>
                <c:pt idx="1651">
                  <c:v>51.882884048030981</c:v>
                </c:pt>
                <c:pt idx="1652">
                  <c:v>51.373867788135271</c:v>
                </c:pt>
                <c:pt idx="1653">
                  <c:v>51.228948459913113</c:v>
                </c:pt>
                <c:pt idx="1654">
                  <c:v>51.661262826832086</c:v>
                </c:pt>
                <c:pt idx="1655">
                  <c:v>50.748818358608702</c:v>
                </c:pt>
                <c:pt idx="1656">
                  <c:v>50.676423455663254</c:v>
                </c:pt>
                <c:pt idx="1657">
                  <c:v>51.501615309617776</c:v>
                </c:pt>
                <c:pt idx="1658">
                  <c:v>51.718160612423766</c:v>
                </c:pt>
                <c:pt idx="1659">
                  <c:v>51.934705913899585</c:v>
                </c:pt>
                <c:pt idx="1660">
                  <c:v>52.223232799963114</c:v>
                </c:pt>
                <c:pt idx="1661">
                  <c:v>52.078369370596477</c:v>
                </c:pt>
                <c:pt idx="1662">
                  <c:v>51.459897359087648</c:v>
                </c:pt>
                <c:pt idx="1663">
                  <c:v>52.249395230791272</c:v>
                </c:pt>
                <c:pt idx="1664">
                  <c:v>52.645635218424104</c:v>
                </c:pt>
                <c:pt idx="1665">
                  <c:v>53.506345973788299</c:v>
                </c:pt>
                <c:pt idx="1666">
                  <c:v>53.938431869450582</c:v>
                </c:pt>
                <c:pt idx="1667">
                  <c:v>54.154907471869564</c:v>
                </c:pt>
                <c:pt idx="1668">
                  <c:v>54.837465921682998</c:v>
                </c:pt>
                <c:pt idx="1669">
                  <c:v>54.656424271865923</c:v>
                </c:pt>
                <c:pt idx="1670">
                  <c:v>54.147988751771024</c:v>
                </c:pt>
                <c:pt idx="1671">
                  <c:v>54.36443669655354</c:v>
                </c:pt>
                <c:pt idx="1672">
                  <c:v>53.709873698432268</c:v>
                </c:pt>
                <c:pt idx="1673">
                  <c:v>53.926300614646244</c:v>
                </c:pt>
                <c:pt idx="1674">
                  <c:v>53.745278958879389</c:v>
                </c:pt>
                <c:pt idx="1675">
                  <c:v>53.527979691333577</c:v>
                </c:pt>
                <c:pt idx="1676">
                  <c:v>53.019569006536813</c:v>
                </c:pt>
                <c:pt idx="1677">
                  <c:v>51.997825114269908</c:v>
                </c:pt>
                <c:pt idx="1678">
                  <c:v>51.416431774433072</c:v>
                </c:pt>
                <c:pt idx="1679">
                  <c:v>51.991324492083045</c:v>
                </c:pt>
                <c:pt idx="1680">
                  <c:v>52.351376654680571</c:v>
                </c:pt>
                <c:pt idx="1681">
                  <c:v>52.818963340270727</c:v>
                </c:pt>
                <c:pt idx="1682">
                  <c:v>53.75003358237413</c:v>
                </c:pt>
                <c:pt idx="1683">
                  <c:v>52.912732009862694</c:v>
                </c:pt>
                <c:pt idx="1684">
                  <c:v>52.912732009862694</c:v>
                </c:pt>
                <c:pt idx="1685">
                  <c:v>52.222002923747233</c:v>
                </c:pt>
                <c:pt idx="1686">
                  <c:v>51.823221373176743</c:v>
                </c:pt>
                <c:pt idx="1687">
                  <c:v>52.075402996713336</c:v>
                </c:pt>
                <c:pt idx="1688">
                  <c:v>52.14757958899763</c:v>
                </c:pt>
                <c:pt idx="1689">
                  <c:v>52.111453796358532</c:v>
                </c:pt>
                <c:pt idx="1690">
                  <c:v>52.29170805355276</c:v>
                </c:pt>
                <c:pt idx="1691">
                  <c:v>52.937735999178898</c:v>
                </c:pt>
                <c:pt idx="1692">
                  <c:v>53.225833232679733</c:v>
                </c:pt>
                <c:pt idx="1693">
                  <c:v>52.608399379617794</c:v>
                </c:pt>
                <c:pt idx="1694">
                  <c:v>52.968239355591827</c:v>
                </c:pt>
                <c:pt idx="1695">
                  <c:v>52.460320839696919</c:v>
                </c:pt>
                <c:pt idx="1696">
                  <c:v>53.673742901212563</c:v>
                </c:pt>
                <c:pt idx="1697">
                  <c:v>53.997621648698193</c:v>
                </c:pt>
                <c:pt idx="1698">
                  <c:v>54.177794060265505</c:v>
                </c:pt>
                <c:pt idx="1699">
                  <c:v>54.645001813196245</c:v>
                </c:pt>
                <c:pt idx="1700">
                  <c:v>54.500438232022987</c:v>
                </c:pt>
                <c:pt idx="1701">
                  <c:v>54.824311053129435</c:v>
                </c:pt>
                <c:pt idx="1702">
                  <c:v>54.932481382965264</c:v>
                </c:pt>
                <c:pt idx="1703">
                  <c:v>54.787922138005868</c:v>
                </c:pt>
                <c:pt idx="1704">
                  <c:v>55.398078903656831</c:v>
                </c:pt>
                <c:pt idx="1705">
                  <c:v>55.072313371564327</c:v>
                </c:pt>
                <c:pt idx="1706">
                  <c:v>54.67389305636749</c:v>
                </c:pt>
                <c:pt idx="1707">
                  <c:v>55.033591018602799</c:v>
                </c:pt>
                <c:pt idx="1708">
                  <c:v>55.069666792440437</c:v>
                </c:pt>
                <c:pt idx="1709">
                  <c:v>55.14179472258445</c:v>
                </c:pt>
                <c:pt idx="1710">
                  <c:v>55.249951268647237</c:v>
                </c:pt>
                <c:pt idx="1711">
                  <c:v>55.609652742734077</c:v>
                </c:pt>
                <c:pt idx="1712">
                  <c:v>55.102129573044479</c:v>
                </c:pt>
                <c:pt idx="1713">
                  <c:v>55.318216632612334</c:v>
                </c:pt>
                <c:pt idx="1714">
                  <c:v>55.354289810697047</c:v>
                </c:pt>
                <c:pt idx="1715">
                  <c:v>55.101117184670478</c:v>
                </c:pt>
                <c:pt idx="1716">
                  <c:v>54.739084888960612</c:v>
                </c:pt>
                <c:pt idx="1717">
                  <c:v>55.062879302689979</c:v>
                </c:pt>
                <c:pt idx="1718">
                  <c:v>54.700860383241874</c:v>
                </c:pt>
                <c:pt idx="1719">
                  <c:v>53.974410657567852</c:v>
                </c:pt>
                <c:pt idx="1720">
                  <c:v>54.226375686402449</c:v>
                </c:pt>
                <c:pt idx="1721">
                  <c:v>53.57303795562742</c:v>
                </c:pt>
                <c:pt idx="1722">
                  <c:v>53.392353002040934</c:v>
                </c:pt>
                <c:pt idx="1723">
                  <c:v>53.030369561274249</c:v>
                </c:pt>
                <c:pt idx="1724">
                  <c:v>53.246379511923898</c:v>
                </c:pt>
                <c:pt idx="1725">
                  <c:v>53.174181020168042</c:v>
                </c:pt>
                <c:pt idx="1726">
                  <c:v>53.426106545300421</c:v>
                </c:pt>
                <c:pt idx="1727">
                  <c:v>52.991451077680566</c:v>
                </c:pt>
                <c:pt idx="1728">
                  <c:v>51.971652848860721</c:v>
                </c:pt>
                <c:pt idx="1729">
                  <c:v>51.863340924596294</c:v>
                </c:pt>
                <c:pt idx="1730">
                  <c:v>53.004808533242667</c:v>
                </c:pt>
                <c:pt idx="1731">
                  <c:v>52.35176361721777</c:v>
                </c:pt>
                <c:pt idx="1732">
                  <c:v>52.459816831257463</c:v>
                </c:pt>
                <c:pt idx="1733">
                  <c:v>52.890700706054361</c:v>
                </c:pt>
                <c:pt idx="1734">
                  <c:v>54.348620728629882</c:v>
                </c:pt>
                <c:pt idx="1735">
                  <c:v>54.276492488808181</c:v>
                </c:pt>
                <c:pt idx="1736">
                  <c:v>54.492303876470068</c:v>
                </c:pt>
                <c:pt idx="1737">
                  <c:v>54.094416053170576</c:v>
                </c:pt>
                <c:pt idx="1738">
                  <c:v>54.274311184223947</c:v>
                </c:pt>
                <c:pt idx="1739">
                  <c:v>53.182235885515325</c:v>
                </c:pt>
                <c:pt idx="1740">
                  <c:v>54.779420062189217</c:v>
                </c:pt>
                <c:pt idx="1741">
                  <c:v>55.778681491297718</c:v>
                </c:pt>
                <c:pt idx="1742">
                  <c:v>56.173385934321672</c:v>
                </c:pt>
                <c:pt idx="1743">
                  <c:v>56.460718458169069</c:v>
                </c:pt>
                <c:pt idx="1744">
                  <c:v>56.208097372488524</c:v>
                </c:pt>
                <c:pt idx="1745">
                  <c:v>55.774334982877178</c:v>
                </c:pt>
                <c:pt idx="1746">
                  <c:v>55.882250530861057</c:v>
                </c:pt>
                <c:pt idx="1747">
                  <c:v>56.169563505822694</c:v>
                </c:pt>
                <c:pt idx="1748">
                  <c:v>56.528475675920994</c:v>
                </c:pt>
                <c:pt idx="1749">
                  <c:v>56.672314114027934</c:v>
                </c:pt>
                <c:pt idx="1750">
                  <c:v>56.129644974448247</c:v>
                </c:pt>
                <c:pt idx="1751">
                  <c:v>56.057591505022899</c:v>
                </c:pt>
                <c:pt idx="1752">
                  <c:v>56.309051805265042</c:v>
                </c:pt>
                <c:pt idx="1753">
                  <c:v>55.984086833928231</c:v>
                </c:pt>
                <c:pt idx="1754">
                  <c:v>56.235539683883353</c:v>
                </c:pt>
                <c:pt idx="1755">
                  <c:v>55.910582210059275</c:v>
                </c:pt>
                <c:pt idx="1756">
                  <c:v>55.838532480745663</c:v>
                </c:pt>
                <c:pt idx="1757">
                  <c:v>55.946433060177633</c:v>
                </c:pt>
                <c:pt idx="1758">
                  <c:v>56.803866441620002</c:v>
                </c:pt>
                <c:pt idx="1759">
                  <c:v>56.83985242093037</c:v>
                </c:pt>
                <c:pt idx="1760">
                  <c:v>56.911801610817093</c:v>
                </c:pt>
                <c:pt idx="1761">
                  <c:v>57.019691314428485</c:v>
                </c:pt>
                <c:pt idx="1762">
                  <c:v>56.331607934287469</c:v>
                </c:pt>
                <c:pt idx="1763">
                  <c:v>56.761896019556026</c:v>
                </c:pt>
                <c:pt idx="1764">
                  <c:v>57.049116852615271</c:v>
                </c:pt>
                <c:pt idx="1765">
                  <c:v>56.977085129847957</c:v>
                </c:pt>
                <c:pt idx="1766">
                  <c:v>56.106635327767528</c:v>
                </c:pt>
                <c:pt idx="1767">
                  <c:v>55.854146025225994</c:v>
                </c:pt>
                <c:pt idx="1768">
                  <c:v>56.462623995874516</c:v>
                </c:pt>
                <c:pt idx="1769">
                  <c:v>57.284302749754112</c:v>
                </c:pt>
                <c:pt idx="1770">
                  <c:v>57.176253105491263</c:v>
                </c:pt>
                <c:pt idx="1771">
                  <c:v>57.140259240213489</c:v>
                </c:pt>
                <c:pt idx="1772">
                  <c:v>56.634270083495309</c:v>
                </c:pt>
                <c:pt idx="1773">
                  <c:v>56.454078171756471</c:v>
                </c:pt>
                <c:pt idx="1774">
                  <c:v>57.09804802326645</c:v>
                </c:pt>
                <c:pt idx="1775">
                  <c:v>57.09804802326645</c:v>
                </c:pt>
                <c:pt idx="1776">
                  <c:v>57.241781385569851</c:v>
                </c:pt>
                <c:pt idx="1777">
                  <c:v>56.880861013408619</c:v>
                </c:pt>
                <c:pt idx="1778">
                  <c:v>57.132149542709612</c:v>
                </c:pt>
                <c:pt idx="1779">
                  <c:v>56.662518100303927</c:v>
                </c:pt>
                <c:pt idx="1780">
                  <c:v>56.337803640879109</c:v>
                </c:pt>
                <c:pt idx="1781">
                  <c:v>56.660657267363661</c:v>
                </c:pt>
                <c:pt idx="1782">
                  <c:v>57.268955609757327</c:v>
                </c:pt>
                <c:pt idx="1783">
                  <c:v>57.268955609757327</c:v>
                </c:pt>
                <c:pt idx="1784">
                  <c:v>57.232971344916642</c:v>
                </c:pt>
                <c:pt idx="1785">
                  <c:v>56.872106521745572</c:v>
                </c:pt>
                <c:pt idx="1786">
                  <c:v>56.619741768087778</c:v>
                </c:pt>
                <c:pt idx="1787">
                  <c:v>56.835162732205845</c:v>
                </c:pt>
                <c:pt idx="1788">
                  <c:v>57.122209618788624</c:v>
                </c:pt>
                <c:pt idx="1789">
                  <c:v>57.730469399081393</c:v>
                </c:pt>
                <c:pt idx="1790">
                  <c:v>57.079366977923833</c:v>
                </c:pt>
                <c:pt idx="1791">
                  <c:v>57.151255358935032</c:v>
                </c:pt>
                <c:pt idx="1792">
                  <c:v>57.223143739934287</c:v>
                </c:pt>
                <c:pt idx="1793">
                  <c:v>56.862340881690969</c:v>
                </c:pt>
                <c:pt idx="1794">
                  <c:v>56.75434020177488</c:v>
                </c:pt>
                <c:pt idx="1795">
                  <c:v>56.682362588827779</c:v>
                </c:pt>
                <c:pt idx="1796">
                  <c:v>56.393902105765541</c:v>
                </c:pt>
                <c:pt idx="1797">
                  <c:v>56.573443493029515</c:v>
                </c:pt>
                <c:pt idx="1798">
                  <c:v>56.465444522605253</c:v>
                </c:pt>
                <c:pt idx="1799">
                  <c:v>56.321399943155406</c:v>
                </c:pt>
                <c:pt idx="1800">
                  <c:v>56.536778408083926</c:v>
                </c:pt>
                <c:pt idx="1801">
                  <c:v>56.787973647625449</c:v>
                </c:pt>
                <c:pt idx="1802">
                  <c:v>55.881666928962467</c:v>
                </c:pt>
                <c:pt idx="1803">
                  <c:v>56.168608082805932</c:v>
                </c:pt>
                <c:pt idx="1804">
                  <c:v>56.096643168306976</c:v>
                </c:pt>
                <c:pt idx="1805">
                  <c:v>55.844361019885618</c:v>
                </c:pt>
                <c:pt idx="1806">
                  <c:v>54.571396338641861</c:v>
                </c:pt>
                <c:pt idx="1807">
                  <c:v>54.102039722278583</c:v>
                </c:pt>
                <c:pt idx="1808">
                  <c:v>53.596409502488136</c:v>
                </c:pt>
                <c:pt idx="1809">
                  <c:v>53.524468002421514</c:v>
                </c:pt>
                <c:pt idx="1810">
                  <c:v>53.308352763984338</c:v>
                </c:pt>
                <c:pt idx="1811">
                  <c:v>53.77361827930774</c:v>
                </c:pt>
                <c:pt idx="1812">
                  <c:v>53.70168031770352</c:v>
                </c:pt>
                <c:pt idx="1813">
                  <c:v>53.881104742275603</c:v>
                </c:pt>
                <c:pt idx="1814">
                  <c:v>53.851262378926641</c:v>
                </c:pt>
                <c:pt idx="1815">
                  <c:v>53.556790571805408</c:v>
                </c:pt>
                <c:pt idx="1816">
                  <c:v>53.520834349862838</c:v>
                </c:pt>
                <c:pt idx="1817">
                  <c:v>53.412893134754434</c:v>
                </c:pt>
                <c:pt idx="1818">
                  <c:v>53.592311822555452</c:v>
                </c:pt>
                <c:pt idx="1819">
                  <c:v>53.520375822731175</c:v>
                </c:pt>
                <c:pt idx="1820">
                  <c:v>53.842896639650036</c:v>
                </c:pt>
                <c:pt idx="1821">
                  <c:v>54.343764406268413</c:v>
                </c:pt>
                <c:pt idx="1822">
                  <c:v>54.558987516910285</c:v>
                </c:pt>
                <c:pt idx="1823">
                  <c:v>54.66670519754102</c:v>
                </c:pt>
                <c:pt idx="1824">
                  <c:v>54.45063098264653</c:v>
                </c:pt>
                <c:pt idx="1825">
                  <c:v>54.987094740596596</c:v>
                </c:pt>
                <c:pt idx="1826">
                  <c:v>55.094807007635588</c:v>
                </c:pt>
                <c:pt idx="1827">
                  <c:v>55.238376618539945</c:v>
                </c:pt>
                <c:pt idx="1828">
                  <c:v>55.381946229233705</c:v>
                </c:pt>
                <c:pt idx="1829">
                  <c:v>55.81154331205645</c:v>
                </c:pt>
                <c:pt idx="1830">
                  <c:v>55.919252981984336</c:v>
                </c:pt>
                <c:pt idx="1831">
                  <c:v>55.919252981984336</c:v>
                </c:pt>
                <c:pt idx="1832">
                  <c:v>56.098654011644513</c:v>
                </c:pt>
                <c:pt idx="1833">
                  <c:v>55.774279265220763</c:v>
                </c:pt>
                <c:pt idx="1834">
                  <c:v>55.558239178710899</c:v>
                </c:pt>
                <c:pt idx="1835">
                  <c:v>54.579373754933108</c:v>
                </c:pt>
                <c:pt idx="1836">
                  <c:v>54.363360120370018</c:v>
                </c:pt>
                <c:pt idx="1837">
                  <c:v>53.821708079343324</c:v>
                </c:pt>
                <c:pt idx="1838">
                  <c:v>53.641762381534221</c:v>
                </c:pt>
                <c:pt idx="1839">
                  <c:v>53.892676528753263</c:v>
                </c:pt>
                <c:pt idx="1840">
                  <c:v>53.604479710790955</c:v>
                </c:pt>
                <c:pt idx="1841">
                  <c:v>53.31628288911633</c:v>
                </c:pt>
                <c:pt idx="1842">
                  <c:v>53.172379204214494</c:v>
                </c:pt>
                <c:pt idx="1843">
                  <c:v>53.280051962986896</c:v>
                </c:pt>
                <c:pt idx="1844">
                  <c:v>52.702093189664112</c:v>
                </c:pt>
                <c:pt idx="1845">
                  <c:v>52.486100702132667</c:v>
                </c:pt>
                <c:pt idx="1846">
                  <c:v>51.21342766391323</c:v>
                </c:pt>
                <c:pt idx="1847">
                  <c:v>51.926718131070906</c:v>
                </c:pt>
                <c:pt idx="1848">
                  <c:v>51.710806310095116</c:v>
                </c:pt>
                <c:pt idx="1849">
                  <c:v>51.458821374172125</c:v>
                </c:pt>
                <c:pt idx="1850">
                  <c:v>52.278189942926218</c:v>
                </c:pt>
                <c:pt idx="1851">
                  <c:v>52.493179375222276</c:v>
                </c:pt>
                <c:pt idx="1852">
                  <c:v>52.493179375222276</c:v>
                </c:pt>
                <c:pt idx="1853">
                  <c:v>52.77963672661425</c:v>
                </c:pt>
                <c:pt idx="1854">
                  <c:v>52.851396950757234</c:v>
                </c:pt>
                <c:pt idx="1855">
                  <c:v>53.209227680898593</c:v>
                </c:pt>
                <c:pt idx="1856">
                  <c:v>53.065418869897819</c:v>
                </c:pt>
                <c:pt idx="1857">
                  <c:v>54.096538177584641</c:v>
                </c:pt>
                <c:pt idx="1858">
                  <c:v>54.454320818912478</c:v>
                </c:pt>
                <c:pt idx="1859">
                  <c:v>54.274544093000237</c:v>
                </c:pt>
                <c:pt idx="1860">
                  <c:v>54.166749531066017</c:v>
                </c:pt>
                <c:pt idx="1861">
                  <c:v>52.969043961744511</c:v>
                </c:pt>
                <c:pt idx="1862">
                  <c:v>53.362336003863668</c:v>
                </c:pt>
                <c:pt idx="1863">
                  <c:v>52.929958194639795</c:v>
                </c:pt>
                <c:pt idx="1864">
                  <c:v>52.352665947706612</c:v>
                </c:pt>
                <c:pt idx="1865">
                  <c:v>51.992604927688021</c:v>
                </c:pt>
                <c:pt idx="1866">
                  <c:v>51.740824266505221</c:v>
                </c:pt>
                <c:pt idx="1867">
                  <c:v>51.452974710367201</c:v>
                </c:pt>
                <c:pt idx="1868">
                  <c:v>51.810536779702325</c:v>
                </c:pt>
                <c:pt idx="1869">
                  <c:v>51.087923437330851</c:v>
                </c:pt>
                <c:pt idx="1870">
                  <c:v>51.087923437330851</c:v>
                </c:pt>
                <c:pt idx="1871">
                  <c:v>51.374131039877653</c:v>
                </c:pt>
                <c:pt idx="1872">
                  <c:v>50.905615899734357</c:v>
                </c:pt>
                <c:pt idx="1873">
                  <c:v>51.120407846672833</c:v>
                </c:pt>
                <c:pt idx="1874">
                  <c:v>50.215598246637825</c:v>
                </c:pt>
                <c:pt idx="1875">
                  <c:v>50.430348103141505</c:v>
                </c:pt>
                <c:pt idx="1876">
                  <c:v>50.645097958257374</c:v>
                </c:pt>
                <c:pt idx="1877">
                  <c:v>50.321256086364627</c:v>
                </c:pt>
                <c:pt idx="1878">
                  <c:v>49.816597426047139</c:v>
                </c:pt>
                <c:pt idx="1879">
                  <c:v>49.275695288745197</c:v>
                </c:pt>
                <c:pt idx="1880">
                  <c:v>49.347369039983704</c:v>
                </c:pt>
                <c:pt idx="1881">
                  <c:v>49.562078743637947</c:v>
                </c:pt>
                <c:pt idx="1882">
                  <c:v>49.669549863617256</c:v>
                </c:pt>
                <c:pt idx="1883">
                  <c:v>50.240060656925543</c:v>
                </c:pt>
                <c:pt idx="1884">
                  <c:v>50.561769721987147</c:v>
                </c:pt>
                <c:pt idx="1885">
                  <c:v>50.776469703707662</c:v>
                </c:pt>
                <c:pt idx="1886">
                  <c:v>51.80587764201082</c:v>
                </c:pt>
                <c:pt idx="1887">
                  <c:v>52.340882854363841</c:v>
                </c:pt>
                <c:pt idx="1888">
                  <c:v>51.546181995934724</c:v>
                </c:pt>
                <c:pt idx="1889">
                  <c:v>51.582015283436824</c:v>
                </c:pt>
                <c:pt idx="1890">
                  <c:v>51.077717821145647</c:v>
                </c:pt>
                <c:pt idx="1891">
                  <c:v>51.292330396631755</c:v>
                </c:pt>
                <c:pt idx="1892">
                  <c:v>51.791703343537485</c:v>
                </c:pt>
                <c:pt idx="1893">
                  <c:v>51.540199607262871</c:v>
                </c:pt>
                <c:pt idx="1894">
                  <c:v>51.504345553916252</c:v>
                </c:pt>
                <c:pt idx="1895">
                  <c:v>52.074641712067631</c:v>
                </c:pt>
                <c:pt idx="1896">
                  <c:v>51.895135702841458</c:v>
                </c:pt>
                <c:pt idx="1897">
                  <c:v>52.109726507729498</c:v>
                </c:pt>
                <c:pt idx="1898">
                  <c:v>52.573561439122294</c:v>
                </c:pt>
                <c:pt idx="1899">
                  <c:v>52.501837606116482</c:v>
                </c:pt>
                <c:pt idx="1900">
                  <c:v>51.780151499034801</c:v>
                </c:pt>
                <c:pt idx="1901">
                  <c:v>51.887542104066526</c:v>
                </c:pt>
                <c:pt idx="1902">
                  <c:v>52.457740612506925</c:v>
                </c:pt>
                <c:pt idx="1903">
                  <c:v>52.957002279528872</c:v>
                </c:pt>
                <c:pt idx="1904">
                  <c:v>53.278496029491023</c:v>
                </c:pt>
                <c:pt idx="1905">
                  <c:v>53.564363897225633</c:v>
                </c:pt>
                <c:pt idx="1906">
                  <c:v>53.885858210186832</c:v>
                </c:pt>
                <c:pt idx="1907">
                  <c:v>53.273307588928404</c:v>
                </c:pt>
                <c:pt idx="1908">
                  <c:v>53.380677408791684</c:v>
                </c:pt>
                <c:pt idx="1909">
                  <c:v>52.985129993347456</c:v>
                </c:pt>
                <c:pt idx="1910">
                  <c:v>53.092496048308725</c:v>
                </c:pt>
                <c:pt idx="1911">
                  <c:v>53.199862103195841</c:v>
                </c:pt>
                <c:pt idx="1912">
                  <c:v>53.235674869343406</c:v>
                </c:pt>
                <c:pt idx="1913">
                  <c:v>53.592722987568436</c:v>
                </c:pt>
                <c:pt idx="1914">
                  <c:v>52.762371160674036</c:v>
                </c:pt>
                <c:pt idx="1915">
                  <c:v>52.941166218792219</c:v>
                </c:pt>
                <c:pt idx="1916">
                  <c:v>52.47345324752245</c:v>
                </c:pt>
                <c:pt idx="1917">
                  <c:v>52.222125929749296</c:v>
                </c:pt>
                <c:pt idx="1918">
                  <c:v>52.078658460587533</c:v>
                </c:pt>
                <c:pt idx="1919">
                  <c:v>52.221731788102616</c:v>
                </c:pt>
                <c:pt idx="1920">
                  <c:v>53.144777591051017</c:v>
                </c:pt>
                <c:pt idx="1921">
                  <c:v>52.496223103863471</c:v>
                </c:pt>
                <c:pt idx="1922">
                  <c:v>52.639264672211695</c:v>
                </c:pt>
                <c:pt idx="1923">
                  <c:v>53.102735624800296</c:v>
                </c:pt>
                <c:pt idx="1924">
                  <c:v>53.066915902953234</c:v>
                </c:pt>
                <c:pt idx="1925">
                  <c:v>52.95938412167466</c:v>
                </c:pt>
                <c:pt idx="1926">
                  <c:v>52.995179583748246</c:v>
                </c:pt>
                <c:pt idx="1927">
                  <c:v>52.995179583748246</c:v>
                </c:pt>
                <c:pt idx="1928">
                  <c:v>52.599825444005155</c:v>
                </c:pt>
                <c:pt idx="1929">
                  <c:v>54.047780480076604</c:v>
                </c:pt>
                <c:pt idx="1930">
                  <c:v>54.119319577854235</c:v>
                </c:pt>
                <c:pt idx="1931">
                  <c:v>54.226592793507862</c:v>
                </c:pt>
                <c:pt idx="1932">
                  <c:v>54.76084926080398</c:v>
                </c:pt>
                <c:pt idx="1933">
                  <c:v>54.725046154421818</c:v>
                </c:pt>
                <c:pt idx="1934">
                  <c:v>54.113184611485437</c:v>
                </c:pt>
                <c:pt idx="1935">
                  <c:v>54.220445666646739</c:v>
                </c:pt>
                <c:pt idx="1936">
                  <c:v>54.363413305621592</c:v>
                </c:pt>
                <c:pt idx="1937">
                  <c:v>54.613360473763919</c:v>
                </c:pt>
                <c:pt idx="1938">
                  <c:v>54.649137324354726</c:v>
                </c:pt>
                <c:pt idx="1939">
                  <c:v>54.899084810878513</c:v>
                </c:pt>
                <c:pt idx="1940">
                  <c:v>54.827461728559285</c:v>
                </c:pt>
                <c:pt idx="1941">
                  <c:v>54.71999198804982</c:v>
                </c:pt>
                <c:pt idx="1942">
                  <c:v>55.183270493405175</c:v>
                </c:pt>
                <c:pt idx="1943">
                  <c:v>54.968130764791439</c:v>
                </c:pt>
                <c:pt idx="1944">
                  <c:v>55.182431740964191</c:v>
                </c:pt>
                <c:pt idx="1945">
                  <c:v>56.105117690956909</c:v>
                </c:pt>
                <c:pt idx="1946">
                  <c:v>55.601929406042778</c:v>
                </c:pt>
                <c:pt idx="1947">
                  <c:v>55.386834633327943</c:v>
                </c:pt>
                <c:pt idx="1948">
                  <c:v>55.386834633327943</c:v>
                </c:pt>
                <c:pt idx="1949">
                  <c:v>55.099855573508975</c:v>
                </c:pt>
                <c:pt idx="1950">
                  <c:v>54.632752598452456</c:v>
                </c:pt>
                <c:pt idx="1951">
                  <c:v>54.668518722543901</c:v>
                </c:pt>
                <c:pt idx="1952">
                  <c:v>54.740027586529877</c:v>
                </c:pt>
                <c:pt idx="1953">
                  <c:v>55.344895924210171</c:v>
                </c:pt>
                <c:pt idx="1954">
                  <c:v>54.479550932503322</c:v>
                </c:pt>
                <c:pt idx="1955">
                  <c:v>54.515310402728794</c:v>
                </c:pt>
                <c:pt idx="1956">
                  <c:v>55.155419248968485</c:v>
                </c:pt>
                <c:pt idx="1957">
                  <c:v>55.262621263764274</c:v>
                </c:pt>
                <c:pt idx="1958">
                  <c:v>55.191037547454883</c:v>
                </c:pt>
                <c:pt idx="1959">
                  <c:v>55.724976289864209</c:v>
                </c:pt>
                <c:pt idx="1960">
                  <c:v>55.867860922738004</c:v>
                </c:pt>
                <c:pt idx="1961">
                  <c:v>55.796281334569869</c:v>
                </c:pt>
                <c:pt idx="1962">
                  <c:v>55.760503018926123</c:v>
                </c:pt>
                <c:pt idx="1963">
                  <c:v>55.509571370033498</c:v>
                </c:pt>
                <c:pt idx="1964">
                  <c:v>55.794968252543839</c:v>
                </c:pt>
                <c:pt idx="1965">
                  <c:v>55.794968252543839</c:v>
                </c:pt>
                <c:pt idx="1966">
                  <c:v>56.364309603459205</c:v>
                </c:pt>
                <c:pt idx="1967">
                  <c:v>56.435792567515264</c:v>
                </c:pt>
                <c:pt idx="1968">
                  <c:v>56.685587820710992</c:v>
                </c:pt>
                <c:pt idx="1969">
                  <c:v>56.970978418857491</c:v>
                </c:pt>
                <c:pt idx="1970">
                  <c:v>57.113852420807575</c:v>
                </c:pt>
                <c:pt idx="1971">
                  <c:v>57.256726422570814</c:v>
                </c:pt>
                <c:pt idx="1972">
                  <c:v>57.292478360305992</c:v>
                </c:pt>
                <c:pt idx="1973">
                  <c:v>57.648997733293633</c:v>
                </c:pt>
                <c:pt idx="1974">
                  <c:v>58.005517099210437</c:v>
                </c:pt>
                <c:pt idx="1975">
                  <c:v>59.103669610626284</c:v>
                </c:pt>
                <c:pt idx="1976">
                  <c:v>58.745029738283201</c:v>
                </c:pt>
                <c:pt idx="1977">
                  <c:v>58.637667485302025</c:v>
                </c:pt>
                <c:pt idx="1978">
                  <c:v>58.744833523328225</c:v>
                </c:pt>
                <c:pt idx="1979">
                  <c:v>58.637471628948958</c:v>
                </c:pt>
                <c:pt idx="1980">
                  <c:v>58.458425774940672</c:v>
                </c:pt>
                <c:pt idx="1981">
                  <c:v>57.666489176624509</c:v>
                </c:pt>
                <c:pt idx="1982">
                  <c:v>57.594942654820656</c:v>
                </c:pt>
                <c:pt idx="1983">
                  <c:v>57.415909428113444</c:v>
                </c:pt>
                <c:pt idx="1984">
                  <c:v>58.337988322213363</c:v>
                </c:pt>
                <c:pt idx="1985">
                  <c:v>57.871425485851134</c:v>
                </c:pt>
                <c:pt idx="1986">
                  <c:v>58.263292591228691</c:v>
                </c:pt>
                <c:pt idx="1987">
                  <c:v>58.584106881954639</c:v>
                </c:pt>
                <c:pt idx="1988">
                  <c:v>58.7625538882833</c:v>
                </c:pt>
                <c:pt idx="1989">
                  <c:v>58.655224992896088</c:v>
                </c:pt>
                <c:pt idx="1990">
                  <c:v>58.404484717960706</c:v>
                </c:pt>
                <c:pt idx="1991">
                  <c:v>58.009979483327996</c:v>
                </c:pt>
                <c:pt idx="1992">
                  <c:v>57.759241299577525</c:v>
                </c:pt>
                <c:pt idx="1993">
                  <c:v>58.257475675599935</c:v>
                </c:pt>
                <c:pt idx="1994">
                  <c:v>57.538238445487387</c:v>
                </c:pt>
                <c:pt idx="1995">
                  <c:v>57.538238445487387</c:v>
                </c:pt>
                <c:pt idx="1996">
                  <c:v>56.565128851068621</c:v>
                </c:pt>
                <c:pt idx="1997">
                  <c:v>56.743511619059106</c:v>
                </c:pt>
                <c:pt idx="1998">
                  <c:v>57.028655493562837</c:v>
                </c:pt>
                <c:pt idx="1999">
                  <c:v>57.171405644427445</c:v>
                </c:pt>
                <c:pt idx="2000">
                  <c:v>56.66895440100177</c:v>
                </c:pt>
                <c:pt idx="2001">
                  <c:v>56.418285631580069</c:v>
                </c:pt>
                <c:pt idx="2002">
                  <c:v>56.596655320563372</c:v>
                </c:pt>
                <c:pt idx="2003">
                  <c:v>56.596655320563372</c:v>
                </c:pt>
                <c:pt idx="2004">
                  <c:v>56.846215779876019</c:v>
                </c:pt>
                <c:pt idx="2005">
                  <c:v>57.273365309625639</c:v>
                </c:pt>
                <c:pt idx="2006">
                  <c:v>57.594025735295318</c:v>
                </c:pt>
                <c:pt idx="2007">
                  <c:v>57.62974296170222</c:v>
                </c:pt>
                <c:pt idx="2008">
                  <c:v>57.879299924969764</c:v>
                </c:pt>
                <c:pt idx="2009">
                  <c:v>58.730481440478762</c:v>
                </c:pt>
                <c:pt idx="2010">
                  <c:v>58.873204430377868</c:v>
                </c:pt>
                <c:pt idx="2011">
                  <c:v>59.158305251120488</c:v>
                </c:pt>
                <c:pt idx="2012">
                  <c:v>59.336654211198699</c:v>
                </c:pt>
                <c:pt idx="2013">
                  <c:v>59.621755800946048</c:v>
                </c:pt>
                <c:pt idx="2014">
                  <c:v>59.977920275877203</c:v>
                </c:pt>
                <c:pt idx="2015">
                  <c:v>59.906432877335682</c:v>
                </c:pt>
                <c:pt idx="2016">
                  <c:v>59.691714250056862</c:v>
                </c:pt>
                <c:pt idx="2017">
                  <c:v>59.655981405978679</c:v>
                </c:pt>
                <c:pt idx="2018">
                  <c:v>60.047636525342334</c:v>
                </c:pt>
                <c:pt idx="2019">
                  <c:v>60.261583200100382</c:v>
                </c:pt>
                <c:pt idx="2020">
                  <c:v>60.225851456865463</c:v>
                </c:pt>
                <c:pt idx="2021">
                  <c:v>60.617507797844148</c:v>
                </c:pt>
                <c:pt idx="2022">
                  <c:v>60.331068952757725</c:v>
                </c:pt>
                <c:pt idx="2023">
                  <c:v>60.40246667582749</c:v>
                </c:pt>
                <c:pt idx="2024">
                  <c:v>60.40246667582749</c:v>
                </c:pt>
                <c:pt idx="2025">
                  <c:v>60.29521160175824</c:v>
                </c:pt>
                <c:pt idx="2026">
                  <c:v>60.437922228385041</c:v>
                </c:pt>
                <c:pt idx="2027">
                  <c:v>60.865047131389289</c:v>
                </c:pt>
                <c:pt idx="2028">
                  <c:v>61.504615683172396</c:v>
                </c:pt>
                <c:pt idx="2029">
                  <c:v>61.146404911253178</c:v>
                </c:pt>
                <c:pt idx="2030">
                  <c:v>61.608963569728445</c:v>
                </c:pt>
                <c:pt idx="2031">
                  <c:v>61.430127555709419</c:v>
                </c:pt>
                <c:pt idx="2032">
                  <c:v>61.000043225621603</c:v>
                </c:pt>
                <c:pt idx="2033">
                  <c:v>61.071430060247096</c:v>
                </c:pt>
                <c:pt idx="2034">
                  <c:v>61.675574824669901</c:v>
                </c:pt>
                <c:pt idx="2035">
                  <c:v>60.667428563030867</c:v>
                </c:pt>
                <c:pt idx="2036">
                  <c:v>60.093397753501073</c:v>
                </c:pt>
                <c:pt idx="2037">
                  <c:v>59.735271557984902</c:v>
                </c:pt>
                <c:pt idx="2038">
                  <c:v>59.052985715837607</c:v>
                </c:pt>
                <c:pt idx="2039">
                  <c:v>58.442891710068693</c:v>
                </c:pt>
                <c:pt idx="2040">
                  <c:v>57.57971946502709</c:v>
                </c:pt>
                <c:pt idx="2041">
                  <c:v>57.935590310224299</c:v>
                </c:pt>
                <c:pt idx="2042">
                  <c:v>58.042581273798525</c:v>
                </c:pt>
                <c:pt idx="2043">
                  <c:v>58.928203906541249</c:v>
                </c:pt>
                <c:pt idx="2044">
                  <c:v>59.035184033786869</c:v>
                </c:pt>
                <c:pt idx="2045">
                  <c:v>59.142164160979355</c:v>
                </c:pt>
                <c:pt idx="2046">
                  <c:v>59.320357016964913</c:v>
                </c:pt>
                <c:pt idx="2047">
                  <c:v>59.248929727158696</c:v>
                </c:pt>
                <c:pt idx="2048">
                  <c:v>59.781907201785259</c:v>
                </c:pt>
                <c:pt idx="2049">
                  <c:v>60.17322129115658</c:v>
                </c:pt>
                <c:pt idx="2050">
                  <c:v>60.49357637590613</c:v>
                </c:pt>
                <c:pt idx="2051">
                  <c:v>59.883793093252329</c:v>
                </c:pt>
                <c:pt idx="2052">
                  <c:v>59.237946044807508</c:v>
                </c:pt>
                <c:pt idx="2053">
                  <c:v>59.344905952370588</c:v>
                </c:pt>
                <c:pt idx="2054">
                  <c:v>59.344905952370588</c:v>
                </c:pt>
                <c:pt idx="2055">
                  <c:v>59.700691825892967</c:v>
                </c:pt>
                <c:pt idx="2056">
                  <c:v>59.91441768121507</c:v>
                </c:pt>
                <c:pt idx="2057">
                  <c:v>59.268627286445437</c:v>
                </c:pt>
                <c:pt idx="2058">
                  <c:v>58.910723860169696</c:v>
                </c:pt>
                <c:pt idx="2059">
                  <c:v>59.47888473290935</c:v>
                </c:pt>
                <c:pt idx="2060">
                  <c:v>59.371747715530681</c:v>
                </c:pt>
                <c:pt idx="2061">
                  <c:v>59.193078463283406</c:v>
                </c:pt>
                <c:pt idx="2062">
                  <c:v>59.193078463283406</c:v>
                </c:pt>
                <c:pt idx="2063">
                  <c:v>59.157387730538986</c:v>
                </c:pt>
                <c:pt idx="2064">
                  <c:v>59.371081115454061</c:v>
                </c:pt>
                <c:pt idx="2065">
                  <c:v>58.977301021165445</c:v>
                </c:pt>
                <c:pt idx="2066">
                  <c:v>59.368469359701187</c:v>
                </c:pt>
                <c:pt idx="2067">
                  <c:v>60.429280239769128</c:v>
                </c:pt>
                <c:pt idx="2068">
                  <c:v>59.963748667437599</c:v>
                </c:pt>
                <c:pt idx="2069">
                  <c:v>60.496447598686814</c:v>
                </c:pt>
                <c:pt idx="2070">
                  <c:v>60.532107162111693</c:v>
                </c:pt>
                <c:pt idx="2071">
                  <c:v>60.281900280842542</c:v>
                </c:pt>
                <c:pt idx="2072">
                  <c:v>60.031693398088635</c:v>
                </c:pt>
                <c:pt idx="2073">
                  <c:v>60.564364979911907</c:v>
                </c:pt>
                <c:pt idx="2074">
                  <c:v>59.738392857263328</c:v>
                </c:pt>
                <c:pt idx="2075">
                  <c:v>60.058516002431425</c:v>
                </c:pt>
                <c:pt idx="2076">
                  <c:v>59.808346279201302</c:v>
                </c:pt>
                <c:pt idx="2077">
                  <c:v>60.092979041422318</c:v>
                </c:pt>
                <c:pt idx="2078">
                  <c:v>59.663485999050586</c:v>
                </c:pt>
                <c:pt idx="2079">
                  <c:v>60.407738718284079</c:v>
                </c:pt>
                <c:pt idx="2080">
                  <c:v>61.433121501566525</c:v>
                </c:pt>
                <c:pt idx="2081">
                  <c:v>61.894893308300446</c:v>
                </c:pt>
                <c:pt idx="2082">
                  <c:v>61.644812591085682</c:v>
                </c:pt>
                <c:pt idx="2083">
                  <c:v>61.680455733212597</c:v>
                </c:pt>
                <c:pt idx="2084">
                  <c:v>61.466163256866004</c:v>
                </c:pt>
                <c:pt idx="2085">
                  <c:v>61.50180614754693</c:v>
                </c:pt>
                <c:pt idx="2086">
                  <c:v>62.63225600728989</c:v>
                </c:pt>
                <c:pt idx="2087">
                  <c:v>62.382226709149677</c:v>
                </c:pt>
                <c:pt idx="2088">
                  <c:v>62.275193980503417</c:v>
                </c:pt>
                <c:pt idx="2089">
                  <c:v>62.239536840118731</c:v>
                </c:pt>
                <c:pt idx="2090">
                  <c:v>61.917884771053714</c:v>
                </c:pt>
                <c:pt idx="2091">
                  <c:v>62.024731880865438</c:v>
                </c:pt>
                <c:pt idx="2092">
                  <c:v>62.344722608908569</c:v>
                </c:pt>
                <c:pt idx="2093">
                  <c:v>62.309066489773159</c:v>
                </c:pt>
                <c:pt idx="2094">
                  <c:v>62.593583269469683</c:v>
                </c:pt>
                <c:pt idx="2095">
                  <c:v>62.236108949661073</c:v>
                </c:pt>
                <c:pt idx="2096">
                  <c:v>62.236108949661073</c:v>
                </c:pt>
                <c:pt idx="2097">
                  <c:v>62.626973607753214</c:v>
                </c:pt>
                <c:pt idx="2098">
                  <c:v>63.053250740363133</c:v>
                </c:pt>
                <c:pt idx="2099">
                  <c:v>63.017597219062367</c:v>
                </c:pt>
                <c:pt idx="2100">
                  <c:v>63.195562875942457</c:v>
                </c:pt>
                <c:pt idx="2101">
                  <c:v>63.763297747668581</c:v>
                </c:pt>
                <c:pt idx="2102">
                  <c:v>64.083270362096798</c:v>
                </c:pt>
                <c:pt idx="2103">
                  <c:v>63.690010565059566</c:v>
                </c:pt>
                <c:pt idx="2104">
                  <c:v>64.151663067123934</c:v>
                </c:pt>
                <c:pt idx="2105">
                  <c:v>64.222903122270807</c:v>
                </c:pt>
                <c:pt idx="2106">
                  <c:v>64.578315778762743</c:v>
                </c:pt>
                <c:pt idx="2107">
                  <c:v>64.649554965003972</c:v>
                </c:pt>
                <c:pt idx="2108">
                  <c:v>64.685184370681199</c:v>
                </c:pt>
                <c:pt idx="2109">
                  <c:v>65.182218968308874</c:v>
                </c:pt>
                <c:pt idx="2110">
                  <c:v>65.253456373179077</c:v>
                </c:pt>
                <c:pt idx="2111">
                  <c:v>65.608868234234109</c:v>
                </c:pt>
                <c:pt idx="2112">
                  <c:v>65.179816885675962</c:v>
                </c:pt>
                <c:pt idx="2113">
                  <c:v>64.21044894668276</c:v>
                </c:pt>
                <c:pt idx="2114">
                  <c:v>63.601814541910855</c:v>
                </c:pt>
                <c:pt idx="2115">
                  <c:v>64.416098825773943</c:v>
                </c:pt>
                <c:pt idx="2116">
                  <c:v>64.237710179986991</c:v>
                </c:pt>
                <c:pt idx="2117">
                  <c:v>63.808742240794501</c:v>
                </c:pt>
                <c:pt idx="2118">
                  <c:v>63.056145149523729</c:v>
                </c:pt>
                <c:pt idx="2119">
                  <c:v>63.162929502138958</c:v>
                </c:pt>
                <c:pt idx="2120">
                  <c:v>63.376317980442231</c:v>
                </c:pt>
                <c:pt idx="2121">
                  <c:v>63.625201456461014</c:v>
                </c:pt>
                <c:pt idx="2122">
                  <c:v>63.589567066587264</c:v>
                </c:pt>
                <c:pt idx="2123">
                  <c:v>63.553932676712975</c:v>
                </c:pt>
                <c:pt idx="2124">
                  <c:v>63.51829828683816</c:v>
                </c:pt>
                <c:pt idx="2125">
                  <c:v>63.767180826367714</c:v>
                </c:pt>
                <c:pt idx="2126">
                  <c:v>63.05068811057734</c:v>
                </c:pt>
                <c:pt idx="2127">
                  <c:v>61.50003541245318</c:v>
                </c:pt>
                <c:pt idx="2128">
                  <c:v>62.031892593547717</c:v>
                </c:pt>
                <c:pt idx="2129">
                  <c:v>61.387585550842729</c:v>
                </c:pt>
                <c:pt idx="2130">
                  <c:v>61.316328914228066</c:v>
                </c:pt>
                <c:pt idx="2131">
                  <c:v>60.851673658926657</c:v>
                </c:pt>
                <c:pt idx="2132">
                  <c:v>62.050412831249965</c:v>
                </c:pt>
                <c:pt idx="2133">
                  <c:v>61.3343008688841</c:v>
                </c:pt>
                <c:pt idx="2134">
                  <c:v>61.936490583378323</c:v>
                </c:pt>
                <c:pt idx="2135">
                  <c:v>62.256026067260457</c:v>
                </c:pt>
                <c:pt idx="2136">
                  <c:v>62.22042067534499</c:v>
                </c:pt>
                <c:pt idx="2137">
                  <c:v>62.92828292526346</c:v>
                </c:pt>
                <c:pt idx="2138">
                  <c:v>61.597369373673033</c:v>
                </c:pt>
                <c:pt idx="2139">
                  <c:v>61.526158534096076</c:v>
                </c:pt>
                <c:pt idx="2140">
                  <c:v>61.880981654378239</c:v>
                </c:pt>
                <c:pt idx="2141">
                  <c:v>62.165002722823743</c:v>
                </c:pt>
                <c:pt idx="2142">
                  <c:v>62.484435355167278</c:v>
                </c:pt>
                <c:pt idx="2143">
                  <c:v>62.341939431711495</c:v>
                </c:pt>
                <c:pt idx="2144">
                  <c:v>60.13267060753649</c:v>
                </c:pt>
                <c:pt idx="2145">
                  <c:v>60.45186571589764</c:v>
                </c:pt>
                <c:pt idx="2146">
                  <c:v>60.55845146031691</c:v>
                </c:pt>
                <c:pt idx="2147">
                  <c:v>59.264571824558516</c:v>
                </c:pt>
                <c:pt idx="2148">
                  <c:v>59.335632470751484</c:v>
                </c:pt>
                <c:pt idx="2149">
                  <c:v>59.866524462756608</c:v>
                </c:pt>
                <c:pt idx="2150">
                  <c:v>59.795381822818428</c:v>
                </c:pt>
                <c:pt idx="2151">
                  <c:v>60.22046926584725</c:v>
                </c:pt>
                <c:pt idx="2152">
                  <c:v>60.433388059010873</c:v>
                </c:pt>
                <c:pt idx="2153">
                  <c:v>60.75248559857873</c:v>
                </c:pt>
                <c:pt idx="2154">
                  <c:v>61.564649491982166</c:v>
                </c:pt>
                <c:pt idx="2155">
                  <c:v>61.564649491982166</c:v>
                </c:pt>
                <c:pt idx="2156">
                  <c:v>61.315327458177094</c:v>
                </c:pt>
                <c:pt idx="2157">
                  <c:v>61.669752303168053</c:v>
                </c:pt>
                <c:pt idx="2158">
                  <c:v>61.313278753946776</c:v>
                </c:pt>
                <c:pt idx="2159">
                  <c:v>60.418178495564689</c:v>
                </c:pt>
                <c:pt idx="2160">
                  <c:v>60.772538329537483</c:v>
                </c:pt>
                <c:pt idx="2161">
                  <c:v>60.985402078964619</c:v>
                </c:pt>
                <c:pt idx="2162">
                  <c:v>61.091926825837561</c:v>
                </c:pt>
                <c:pt idx="2163">
                  <c:v>61.552198518352732</c:v>
                </c:pt>
                <c:pt idx="2164">
                  <c:v>60.80133462161556</c:v>
                </c:pt>
                <c:pt idx="2165">
                  <c:v>60.552075506867197</c:v>
                </c:pt>
                <c:pt idx="2166">
                  <c:v>60.552075506867197</c:v>
                </c:pt>
                <c:pt idx="2167">
                  <c:v>60.231410632982559</c:v>
                </c:pt>
                <c:pt idx="2168">
                  <c:v>60.337920670698807</c:v>
                </c:pt>
                <c:pt idx="2169">
                  <c:v>59.008600417989982</c:v>
                </c:pt>
                <c:pt idx="2170">
                  <c:v>59.468639812796461</c:v>
                </c:pt>
                <c:pt idx="2171">
                  <c:v>59.716795450796596</c:v>
                </c:pt>
                <c:pt idx="2172">
                  <c:v>59.823274163317798</c:v>
                </c:pt>
                <c:pt idx="2173">
                  <c:v>59.929752875788878</c:v>
                </c:pt>
                <c:pt idx="2174">
                  <c:v>60.776332032244255</c:v>
                </c:pt>
                <c:pt idx="2175">
                  <c:v>60.669675674894428</c:v>
                </c:pt>
                <c:pt idx="2176">
                  <c:v>61.12969875015434</c:v>
                </c:pt>
                <c:pt idx="2177">
                  <c:v>61.342447336415006</c:v>
                </c:pt>
                <c:pt idx="2178">
                  <c:v>61.093304475012459</c:v>
                </c:pt>
                <c:pt idx="2179">
                  <c:v>61.764472130154758</c:v>
                </c:pt>
                <c:pt idx="2180">
                  <c:v>61.657828410774187</c:v>
                </c:pt>
                <c:pt idx="2181">
                  <c:v>61.728821888290199</c:v>
                </c:pt>
                <c:pt idx="2182">
                  <c:v>61.372624582056432</c:v>
                </c:pt>
                <c:pt idx="2183">
                  <c:v>61.123503699509342</c:v>
                </c:pt>
                <c:pt idx="2184">
                  <c:v>60.767305117463827</c:v>
                </c:pt>
                <c:pt idx="2185">
                  <c:v>60.90920198314798</c:v>
                </c:pt>
                <c:pt idx="2186">
                  <c:v>61.121923510131126</c:v>
                </c:pt>
                <c:pt idx="2187">
                  <c:v>61.722722044887774</c:v>
                </c:pt>
                <c:pt idx="2188">
                  <c:v>62.147421349240304</c:v>
                </c:pt>
                <c:pt idx="2189">
                  <c:v>61.468988294386662</c:v>
                </c:pt>
                <c:pt idx="2190">
                  <c:v>61.077124393380508</c:v>
                </c:pt>
                <c:pt idx="2191">
                  <c:v>61.006063158612427</c:v>
                </c:pt>
                <c:pt idx="2192">
                  <c:v>61.57159270699848</c:v>
                </c:pt>
                <c:pt idx="2193">
                  <c:v>61.960951589880764</c:v>
                </c:pt>
                <c:pt idx="2194">
                  <c:v>61.960951589880764</c:v>
                </c:pt>
                <c:pt idx="2195">
                  <c:v>62.102819886752712</c:v>
                </c:pt>
                <c:pt idx="2196">
                  <c:v>63.019223187567206</c:v>
                </c:pt>
                <c:pt idx="2197">
                  <c:v>63.161078561336701</c:v>
                </c:pt>
                <c:pt idx="2198">
                  <c:v>62.87640842959658</c:v>
                </c:pt>
                <c:pt idx="2199">
                  <c:v>63.159795538852748</c:v>
                </c:pt>
                <c:pt idx="2200">
                  <c:v>63.795637776777113</c:v>
                </c:pt>
                <c:pt idx="2201">
                  <c:v>64.991401386200096</c:v>
                </c:pt>
                <c:pt idx="2202">
                  <c:v>65.204023390626446</c:v>
                </c:pt>
                <c:pt idx="2203">
                  <c:v>65.804660744112596</c:v>
                </c:pt>
                <c:pt idx="2204">
                  <c:v>65.090937253489187</c:v>
                </c:pt>
                <c:pt idx="2205">
                  <c:v>64.948817246693764</c:v>
                </c:pt>
                <c:pt idx="2206">
                  <c:v>64.771118593447028</c:v>
                </c:pt>
                <c:pt idx="2207">
                  <c:v>65.230866383215442</c:v>
                </c:pt>
                <c:pt idx="2208">
                  <c:v>63.940543437936654</c:v>
                </c:pt>
                <c:pt idx="2209">
                  <c:v>62.975249917411887</c:v>
                </c:pt>
                <c:pt idx="2210">
                  <c:v>63.470007512068257</c:v>
                </c:pt>
                <c:pt idx="2211">
                  <c:v>63.61176079826501</c:v>
                </c:pt>
                <c:pt idx="2212">
                  <c:v>63.894952187732827</c:v>
                </c:pt>
                <c:pt idx="2213">
                  <c:v>63.324775936161977</c:v>
                </c:pt>
                <c:pt idx="2214">
                  <c:v>62.61124978495701</c:v>
                </c:pt>
                <c:pt idx="2215">
                  <c:v>62.964986600369834</c:v>
                </c:pt>
                <c:pt idx="2216">
                  <c:v>63.03589312430509</c:v>
                </c:pt>
                <c:pt idx="2217">
                  <c:v>61.637030694488821</c:v>
                </c:pt>
                <c:pt idx="2218">
                  <c:v>61.20998258415036</c:v>
                </c:pt>
                <c:pt idx="2219">
                  <c:v>61.457724973862497</c:v>
                </c:pt>
                <c:pt idx="2220">
                  <c:v>61.91702600477101</c:v>
                </c:pt>
                <c:pt idx="2221">
                  <c:v>61.275393050409171</c:v>
                </c:pt>
                <c:pt idx="2222">
                  <c:v>60.955416380476883</c:v>
                </c:pt>
                <c:pt idx="2223">
                  <c:v>60.134335399368496</c:v>
                </c:pt>
                <c:pt idx="2224">
                  <c:v>59.707344241562282</c:v>
                </c:pt>
                <c:pt idx="2225">
                  <c:v>59.565352868480325</c:v>
                </c:pt>
                <c:pt idx="2226">
                  <c:v>59.52988674485529</c:v>
                </c:pt>
                <c:pt idx="2227">
                  <c:v>59.281179007859642</c:v>
                </c:pt>
                <c:pt idx="2228">
                  <c:v>59.13918809205277</c:v>
                </c:pt>
                <c:pt idx="2229">
                  <c:v>58.783569533461034</c:v>
                </c:pt>
                <c:pt idx="2230">
                  <c:v>58.141898970624744</c:v>
                </c:pt>
                <c:pt idx="2231">
                  <c:v>57.999916240797759</c:v>
                </c:pt>
                <c:pt idx="2232">
                  <c:v>56.382212225122096</c:v>
                </c:pt>
                <c:pt idx="2233">
                  <c:v>56.876177193862823</c:v>
                </c:pt>
                <c:pt idx="2234">
                  <c:v>56.769767102592191</c:v>
                </c:pt>
                <c:pt idx="2235">
                  <c:v>57.123033750349798</c:v>
                </c:pt>
                <c:pt idx="2236">
                  <c:v>57.123033750349798</c:v>
                </c:pt>
                <c:pt idx="2237">
                  <c:v>55.359726090858125</c:v>
                </c:pt>
                <c:pt idx="2238">
                  <c:v>55.818267380282954</c:v>
                </c:pt>
                <c:pt idx="2239">
                  <c:v>54.164804372718237</c:v>
                </c:pt>
                <c:pt idx="2240">
                  <c:v>54.412052034256973</c:v>
                </c:pt>
                <c:pt idx="2241">
                  <c:v>54.199227569836708</c:v>
                </c:pt>
                <c:pt idx="2242">
                  <c:v>54.021931933917898</c:v>
                </c:pt>
                <c:pt idx="2243">
                  <c:v>54.374787087385144</c:v>
                </c:pt>
                <c:pt idx="2244">
                  <c:v>54.126418949448812</c:v>
                </c:pt>
                <c:pt idx="2245">
                  <c:v>55.351446773039044</c:v>
                </c:pt>
                <c:pt idx="2246">
                  <c:v>55.386826414239138</c:v>
                </c:pt>
                <c:pt idx="2247">
                  <c:v>54.924822616814431</c:v>
                </c:pt>
                <c:pt idx="2248">
                  <c:v>55.558171599509357</c:v>
                </c:pt>
                <c:pt idx="2249">
                  <c:v>54.666367995838172</c:v>
                </c:pt>
                <c:pt idx="2250">
                  <c:v>54.983888934956809</c:v>
                </c:pt>
                <c:pt idx="2251">
                  <c:v>54.806692877843417</c:v>
                </c:pt>
                <c:pt idx="2252">
                  <c:v>55.5098031351122</c:v>
                </c:pt>
                <c:pt idx="2253">
                  <c:v>54.65414375529862</c:v>
                </c:pt>
                <c:pt idx="2254">
                  <c:v>54.013658178323368</c:v>
                </c:pt>
                <c:pt idx="2255">
                  <c:v>52.86971266696375</c:v>
                </c:pt>
                <c:pt idx="2256">
                  <c:v>53.081474149000236</c:v>
                </c:pt>
                <c:pt idx="2257">
                  <c:v>52.584053749920095</c:v>
                </c:pt>
                <c:pt idx="2258">
                  <c:v>52.122319814736279</c:v>
                </c:pt>
                <c:pt idx="2259">
                  <c:v>50.869749277696663</c:v>
                </c:pt>
                <c:pt idx="2260">
                  <c:v>51.988579240941611</c:v>
                </c:pt>
                <c:pt idx="2261">
                  <c:v>51.491416907558836</c:v>
                </c:pt>
                <c:pt idx="2262">
                  <c:v>51.065572300591796</c:v>
                </c:pt>
                <c:pt idx="2263">
                  <c:v>51.206734995323195</c:v>
                </c:pt>
                <c:pt idx="2264">
                  <c:v>51.347897689807468</c:v>
                </c:pt>
                <c:pt idx="2265">
                  <c:v>51.770226850788347</c:v>
                </c:pt>
                <c:pt idx="2266">
                  <c:v>52.47220678378055</c:v>
                </c:pt>
                <c:pt idx="2267">
                  <c:v>52.859457299987895</c:v>
                </c:pt>
                <c:pt idx="2268">
                  <c:v>53.386825731183819</c:v>
                </c:pt>
                <c:pt idx="2269">
                  <c:v>54.436403947461294</c:v>
                </c:pt>
                <c:pt idx="2270">
                  <c:v>54.294918737345945</c:v>
                </c:pt>
                <c:pt idx="2271">
                  <c:v>54.118004541271205</c:v>
                </c:pt>
                <c:pt idx="2272">
                  <c:v>53.656819148484772</c:v>
                </c:pt>
                <c:pt idx="2273">
                  <c:v>54.079038920406489</c:v>
                </c:pt>
                <c:pt idx="2274">
                  <c:v>54.360884712350327</c:v>
                </c:pt>
                <c:pt idx="2275">
                  <c:v>54.396195453905193</c:v>
                </c:pt>
                <c:pt idx="2276">
                  <c:v>54.958435037669275</c:v>
                </c:pt>
                <c:pt idx="2277">
                  <c:v>54.568531573577886</c:v>
                </c:pt>
                <c:pt idx="2278">
                  <c:v>54.497846937303777</c:v>
                </c:pt>
                <c:pt idx="2279">
                  <c:v>54.638941765468154</c:v>
                </c:pt>
                <c:pt idx="2280">
                  <c:v>54.920768008682174</c:v>
                </c:pt>
                <c:pt idx="2281">
                  <c:v>54.174018965866516</c:v>
                </c:pt>
                <c:pt idx="2282">
                  <c:v>54.701178678239913</c:v>
                </c:pt>
                <c:pt idx="2283">
                  <c:v>55.08825843139465</c:v>
                </c:pt>
                <c:pt idx="2284">
                  <c:v>54.80502768701654</c:v>
                </c:pt>
                <c:pt idx="2285">
                  <c:v>55.297186470785476</c:v>
                </c:pt>
                <c:pt idx="2286">
                  <c:v>55.332486303756205</c:v>
                </c:pt>
                <c:pt idx="2287">
                  <c:v>55.084754899139753</c:v>
                </c:pt>
                <c:pt idx="2288">
                  <c:v>55.155331148255073</c:v>
                </c:pt>
                <c:pt idx="2289">
                  <c:v>54.623110893012466</c:v>
                </c:pt>
                <c:pt idx="2290">
                  <c:v>54.693683397523138</c:v>
                </c:pt>
                <c:pt idx="2291">
                  <c:v>54.374975373278836</c:v>
                </c:pt>
                <c:pt idx="2292">
                  <c:v>54.691826239650268</c:v>
                </c:pt>
                <c:pt idx="2293">
                  <c:v>55.008677100857604</c:v>
                </c:pt>
                <c:pt idx="2294">
                  <c:v>55.149725068137919</c:v>
                </c:pt>
                <c:pt idx="2295">
                  <c:v>56.164242751863718</c:v>
                </c:pt>
                <c:pt idx="2296">
                  <c:v>56.305270428603826</c:v>
                </c:pt>
                <c:pt idx="2297">
                  <c:v>56.481499900884103</c:v>
                </c:pt>
                <c:pt idx="2298">
                  <c:v>56.657729372716894</c:v>
                </c:pt>
                <c:pt idx="2299">
                  <c:v>56.798756774398178</c:v>
                </c:pt>
                <c:pt idx="2300">
                  <c:v>55.945158891484326</c:v>
                </c:pt>
                <c:pt idx="2301">
                  <c:v>56.191691309468212</c:v>
                </c:pt>
                <c:pt idx="2302">
                  <c:v>56.473354512292609</c:v>
                </c:pt>
                <c:pt idx="2303">
                  <c:v>56.33199435209437</c:v>
                </c:pt>
                <c:pt idx="2304">
                  <c:v>55.693061290501632</c:v>
                </c:pt>
                <c:pt idx="2305">
                  <c:v>55.869249546556624</c:v>
                </c:pt>
                <c:pt idx="2306">
                  <c:v>56.150884671224489</c:v>
                </c:pt>
                <c:pt idx="2307">
                  <c:v>55.832347440018751</c:v>
                </c:pt>
                <c:pt idx="2308">
                  <c:v>55.690999649486493</c:v>
                </c:pt>
                <c:pt idx="2309">
                  <c:v>55.655696320475762</c:v>
                </c:pt>
                <c:pt idx="2310">
                  <c:v>55.726235868981192</c:v>
                </c:pt>
                <c:pt idx="2311">
                  <c:v>56.078044082073113</c:v>
                </c:pt>
                <c:pt idx="2312">
                  <c:v>56.429852287880564</c:v>
                </c:pt>
                <c:pt idx="2313">
                  <c:v>56.182274976921008</c:v>
                </c:pt>
                <c:pt idx="2314">
                  <c:v>56.182274976921008</c:v>
                </c:pt>
                <c:pt idx="2315">
                  <c:v>56.463890979984683</c:v>
                </c:pt>
                <c:pt idx="2316">
                  <c:v>56.604874551307788</c:v>
                </c:pt>
                <c:pt idx="2317">
                  <c:v>57.026776190584705</c:v>
                </c:pt>
                <c:pt idx="2318">
                  <c:v>56.74376431349009</c:v>
                </c:pt>
                <c:pt idx="2319">
                  <c:v>56.247563337452775</c:v>
                </c:pt>
                <c:pt idx="2320">
                  <c:v>56.458888182163804</c:v>
                </c:pt>
                <c:pt idx="2321">
                  <c:v>56.564649477246967</c:v>
                </c:pt>
                <c:pt idx="2322">
                  <c:v>56.246173912575316</c:v>
                </c:pt>
                <c:pt idx="2323">
                  <c:v>56.069465712210445</c:v>
                </c:pt>
                <c:pt idx="2324">
                  <c:v>56.104740621025528</c:v>
                </c:pt>
                <c:pt idx="2325">
                  <c:v>56.631549567852026</c:v>
                </c:pt>
                <c:pt idx="2326">
                  <c:v>56.772511805081834</c:v>
                </c:pt>
                <c:pt idx="2327">
                  <c:v>56.843036673536233</c:v>
                </c:pt>
                <c:pt idx="2328">
                  <c:v>56.878310045238116</c:v>
                </c:pt>
                <c:pt idx="2329">
                  <c:v>57.054458560274639</c:v>
                </c:pt>
                <c:pt idx="2330">
                  <c:v>57.265771611313191</c:v>
                </c:pt>
                <c:pt idx="2331">
                  <c:v>57.159821957388218</c:v>
                </c:pt>
                <c:pt idx="2332">
                  <c:v>57.651673490940262</c:v>
                </c:pt>
                <c:pt idx="2333">
                  <c:v>57.368719924223427</c:v>
                </c:pt>
                <c:pt idx="2334">
                  <c:v>57.544859822876354</c:v>
                </c:pt>
                <c:pt idx="2335">
                  <c:v>57.438916510062299</c:v>
                </c:pt>
                <c:pt idx="2336">
                  <c:v>57.226834115848476</c:v>
                </c:pt>
                <c:pt idx="2337">
                  <c:v>57.01475172073841</c:v>
                </c:pt>
                <c:pt idx="2338">
                  <c:v>57.190886404287632</c:v>
                </c:pt>
                <c:pt idx="2339">
                  <c:v>57.472442106020573</c:v>
                </c:pt>
                <c:pt idx="2340">
                  <c:v>57.542960448740189</c:v>
                </c:pt>
                <c:pt idx="2341">
                  <c:v>57.330885415881198</c:v>
                </c:pt>
                <c:pt idx="2342">
                  <c:v>57.224945960883986</c:v>
                </c:pt>
                <c:pt idx="2343">
                  <c:v>56.550659726415624</c:v>
                </c:pt>
                <c:pt idx="2344">
                  <c:v>56.585926743290727</c:v>
                </c:pt>
                <c:pt idx="2345">
                  <c:v>56.762042437100916</c:v>
                </c:pt>
                <c:pt idx="2346">
                  <c:v>56.585378608102495</c:v>
                </c:pt>
                <c:pt idx="2347">
                  <c:v>55.946790755444979</c:v>
                </c:pt>
                <c:pt idx="2348">
                  <c:v>55.982055043253204</c:v>
                </c:pt>
                <c:pt idx="2349">
                  <c:v>56.158154763937461</c:v>
                </c:pt>
                <c:pt idx="2350">
                  <c:v>55.448181277941394</c:v>
                </c:pt>
                <c:pt idx="2351">
                  <c:v>55.518681200061849</c:v>
                </c:pt>
                <c:pt idx="2352">
                  <c:v>55.235782849351232</c:v>
                </c:pt>
                <c:pt idx="2353">
                  <c:v>55.341497298556426</c:v>
                </c:pt>
                <c:pt idx="2354">
                  <c:v>55.058600849695416</c:v>
                </c:pt>
                <c:pt idx="2355">
                  <c:v>55.794361475869074</c:v>
                </c:pt>
                <c:pt idx="2356">
                  <c:v>56.285944933185249</c:v>
                </c:pt>
                <c:pt idx="2357">
                  <c:v>56.602455298235199</c:v>
                </c:pt>
                <c:pt idx="2358">
                  <c:v>56.070972939821402</c:v>
                </c:pt>
                <c:pt idx="2359">
                  <c:v>56.317284481554246</c:v>
                </c:pt>
                <c:pt idx="2360">
                  <c:v>56.352537868922354</c:v>
                </c:pt>
                <c:pt idx="2361">
                  <c:v>55.535562720980629</c:v>
                </c:pt>
                <c:pt idx="2362">
                  <c:v>54.359597339392245</c:v>
                </c:pt>
                <c:pt idx="2363">
                  <c:v>55.094907452262525</c:v>
                </c:pt>
                <c:pt idx="2364">
                  <c:v>55.551255264793951</c:v>
                </c:pt>
                <c:pt idx="2365">
                  <c:v>55.339362107954578</c:v>
                </c:pt>
                <c:pt idx="2366">
                  <c:v>54.772500689384295</c:v>
                </c:pt>
                <c:pt idx="2367">
                  <c:v>53.308003581692823</c:v>
                </c:pt>
                <c:pt idx="2368">
                  <c:v>53.131545282264831</c:v>
                </c:pt>
                <c:pt idx="2369">
                  <c:v>53.447700864734905</c:v>
                </c:pt>
                <c:pt idx="2370">
                  <c:v>52.344179329329556</c:v>
                </c:pt>
                <c:pt idx="2371">
                  <c:v>53.252106469891302</c:v>
                </c:pt>
                <c:pt idx="2372">
                  <c:v>53.427914178170752</c:v>
                </c:pt>
                <c:pt idx="2373">
                  <c:v>53.286850296414073</c:v>
                </c:pt>
                <c:pt idx="2374">
                  <c:v>53.637884835305236</c:v>
                </c:pt>
                <c:pt idx="2375">
                  <c:v>52.893148519920125</c:v>
                </c:pt>
                <c:pt idx="2376">
                  <c:v>53.558039724237041</c:v>
                </c:pt>
                <c:pt idx="2377">
                  <c:v>53.76889842070819</c:v>
                </c:pt>
                <c:pt idx="2378">
                  <c:v>53.521846926713316</c:v>
                </c:pt>
                <c:pt idx="2379">
                  <c:v>54.151934808501267</c:v>
                </c:pt>
                <c:pt idx="2380">
                  <c:v>54.046203694908527</c:v>
                </c:pt>
                <c:pt idx="2381">
                  <c:v>55.126815194179343</c:v>
                </c:pt>
                <c:pt idx="2382">
                  <c:v>55.267444901041486</c:v>
                </c:pt>
                <c:pt idx="2383">
                  <c:v>55.513312554267074</c:v>
                </c:pt>
                <c:pt idx="2384">
                  <c:v>55.68904335170766</c:v>
                </c:pt>
                <c:pt idx="2385">
                  <c:v>55.969947066352255</c:v>
                </c:pt>
                <c:pt idx="2386">
                  <c:v>55.969947066352255</c:v>
                </c:pt>
                <c:pt idx="2387">
                  <c:v>55.368304156385506</c:v>
                </c:pt>
                <c:pt idx="2388">
                  <c:v>55.333093786895951</c:v>
                </c:pt>
                <c:pt idx="2389">
                  <c:v>54.410262622744661</c:v>
                </c:pt>
                <c:pt idx="2390">
                  <c:v>54.935631325885232</c:v>
                </c:pt>
                <c:pt idx="2391">
                  <c:v>55.041107770433307</c:v>
                </c:pt>
                <c:pt idx="2392">
                  <c:v>54.970677680502945</c:v>
                </c:pt>
                <c:pt idx="2393">
                  <c:v>55.146359126552902</c:v>
                </c:pt>
                <c:pt idx="2394">
                  <c:v>56.330101679325089</c:v>
                </c:pt>
                <c:pt idx="2395">
                  <c:v>56.365275019012593</c:v>
                </c:pt>
                <c:pt idx="2396">
                  <c:v>56.50583687494705</c:v>
                </c:pt>
                <c:pt idx="2397">
                  <c:v>55.904517130207182</c:v>
                </c:pt>
                <c:pt idx="2398">
                  <c:v>55.303197323771556</c:v>
                </c:pt>
                <c:pt idx="2399">
                  <c:v>54.808468936640686</c:v>
                </c:pt>
                <c:pt idx="2400">
                  <c:v>54.420130334043492</c:v>
                </c:pt>
                <c:pt idx="2401">
                  <c:v>54.735813573766308</c:v>
                </c:pt>
                <c:pt idx="2402">
                  <c:v>54.559644082860309</c:v>
                </c:pt>
                <c:pt idx="2403">
                  <c:v>54.91028567587724</c:v>
                </c:pt>
                <c:pt idx="2404">
                  <c:v>54.663497459670296</c:v>
                </c:pt>
                <c:pt idx="2405">
                  <c:v>54.452032989147661</c:v>
                </c:pt>
                <c:pt idx="2406">
                  <c:v>54.522339045382417</c:v>
                </c:pt>
                <c:pt idx="2407">
                  <c:v>54.732985820133578</c:v>
                </c:pt>
                <c:pt idx="2408">
                  <c:v>55.048652745999064</c:v>
                </c:pt>
                <c:pt idx="2409">
                  <c:v>54.695775558503641</c:v>
                </c:pt>
                <c:pt idx="2410">
                  <c:v>53.161981968723758</c:v>
                </c:pt>
                <c:pt idx="2411">
                  <c:v>53.232255583673947</c:v>
                </c:pt>
                <c:pt idx="2412">
                  <c:v>52.773201778585133</c:v>
                </c:pt>
                <c:pt idx="2413">
                  <c:v>52.491179989016501</c:v>
                </c:pt>
                <c:pt idx="2414">
                  <c:v>51.81888740181963</c:v>
                </c:pt>
                <c:pt idx="2415">
                  <c:v>52.099369209214423</c:v>
                </c:pt>
                <c:pt idx="2416">
                  <c:v>52.554388426461692</c:v>
                </c:pt>
                <c:pt idx="2417">
                  <c:v>52.166271004438187</c:v>
                </c:pt>
                <c:pt idx="2418">
                  <c:v>53.382323062095431</c:v>
                </c:pt>
                <c:pt idx="2419">
                  <c:v>52.567850592342886</c:v>
                </c:pt>
                <c:pt idx="2420">
                  <c:v>52.14448306429307</c:v>
                </c:pt>
                <c:pt idx="2421">
                  <c:v>52.109333428270979</c:v>
                </c:pt>
                <c:pt idx="2422">
                  <c:v>52.354719239276797</c:v>
                </c:pt>
                <c:pt idx="2423">
                  <c:v>52.49508050093344</c:v>
                </c:pt>
                <c:pt idx="2424">
                  <c:v>52.670473515752015</c:v>
                </c:pt>
                <c:pt idx="2425">
                  <c:v>52.423937917119204</c:v>
                </c:pt>
                <c:pt idx="2426">
                  <c:v>52.036002532948999</c:v>
                </c:pt>
                <c:pt idx="2427">
                  <c:v>52.000854944626603</c:v>
                </c:pt>
                <c:pt idx="2428">
                  <c:v>52.351030375281127</c:v>
                </c:pt>
                <c:pt idx="2429">
                  <c:v>52.805803295226866</c:v>
                </c:pt>
                <c:pt idx="2430">
                  <c:v>52.946151027798329</c:v>
                </c:pt>
                <c:pt idx="2431">
                  <c:v>52.096161117576258</c:v>
                </c:pt>
                <c:pt idx="2432">
                  <c:v>51.814369160107908</c:v>
                </c:pt>
                <c:pt idx="2433">
                  <c:v>53.029502182395703</c:v>
                </c:pt>
                <c:pt idx="2434">
                  <c:v>52.959217874979949</c:v>
                </c:pt>
                <c:pt idx="2435">
                  <c:v>53.099507275891092</c:v>
                </c:pt>
                <c:pt idx="2436">
                  <c:v>53.588907120694387</c:v>
                </c:pt>
                <c:pt idx="2437">
                  <c:v>53.659095614186889</c:v>
                </c:pt>
                <c:pt idx="2438">
                  <c:v>53.271409164685771</c:v>
                </c:pt>
                <c:pt idx="2439">
                  <c:v>53.060293660514581</c:v>
                </c:pt>
                <c:pt idx="2440">
                  <c:v>53.060293660514581</c:v>
                </c:pt>
                <c:pt idx="2441">
                  <c:v>55.36239616782921</c:v>
                </c:pt>
                <c:pt idx="2442">
                  <c:v>54.299745574611897</c:v>
                </c:pt>
                <c:pt idx="2443">
                  <c:v>53.947834131752721</c:v>
                </c:pt>
                <c:pt idx="2444">
                  <c:v>54.227719761518891</c:v>
                </c:pt>
                <c:pt idx="2445">
                  <c:v>54.297826713444579</c:v>
                </c:pt>
                <c:pt idx="2446">
                  <c:v>54.437950214986621</c:v>
                </c:pt>
                <c:pt idx="2447">
                  <c:v>53.802892394861217</c:v>
                </c:pt>
                <c:pt idx="2448">
                  <c:v>53.486300417912616</c:v>
                </c:pt>
                <c:pt idx="2449">
                  <c:v>53.486300417912616</c:v>
                </c:pt>
                <c:pt idx="2450">
                  <c:v>53.275447449372386</c:v>
                </c:pt>
                <c:pt idx="2451">
                  <c:v>52.746742010854675</c:v>
                </c:pt>
                <c:pt idx="2452">
                  <c:v>52.711659374369574</c:v>
                </c:pt>
                <c:pt idx="2453">
                  <c:v>52.253753673621688</c:v>
                </c:pt>
                <c:pt idx="2454">
                  <c:v>52.18356729144611</c:v>
                </c:pt>
                <c:pt idx="2455">
                  <c:v>52.602714663706749</c:v>
                </c:pt>
                <c:pt idx="2456">
                  <c:v>52.532530911248976</c:v>
                </c:pt>
                <c:pt idx="2457">
                  <c:v>52.497450755747543</c:v>
                </c:pt>
                <c:pt idx="2458">
                  <c:v>52.637537431950079</c:v>
                </c:pt>
                <c:pt idx="2459">
                  <c:v>52.987057557028088</c:v>
                </c:pt>
                <c:pt idx="2460">
                  <c:v>53.614543203250015</c:v>
                </c:pt>
                <c:pt idx="2461">
                  <c:v>53.368523890927506</c:v>
                </c:pt>
                <c:pt idx="2462">
                  <c:v>53.228080325953904</c:v>
                </c:pt>
                <c:pt idx="2463">
                  <c:v>53.298163391148854</c:v>
                </c:pt>
                <c:pt idx="2464">
                  <c:v>53.508136729265772</c:v>
                </c:pt>
                <c:pt idx="2465">
                  <c:v>53.473060925499567</c:v>
                </c:pt>
                <c:pt idx="2466">
                  <c:v>53.402886294791053</c:v>
                </c:pt>
                <c:pt idx="2467">
                  <c:v>53.472968832795132</c:v>
                </c:pt>
                <c:pt idx="2468">
                  <c:v>54.135073354321548</c:v>
                </c:pt>
                <c:pt idx="2469">
                  <c:v>54.414841797941783</c:v>
                </c:pt>
                <c:pt idx="2470">
                  <c:v>54.729480372090677</c:v>
                </c:pt>
                <c:pt idx="2471">
                  <c:v>54.518711894505799</c:v>
                </c:pt>
                <c:pt idx="2472">
                  <c:v>54.413429508595371</c:v>
                </c:pt>
                <c:pt idx="2473">
                  <c:v>54.061693122160804</c:v>
                </c:pt>
                <c:pt idx="2474">
                  <c:v>53.745233527079549</c:v>
                </c:pt>
                <c:pt idx="2475">
                  <c:v>54.718024492065659</c:v>
                </c:pt>
                <c:pt idx="2476">
                  <c:v>55.067438351772751</c:v>
                </c:pt>
                <c:pt idx="2477">
                  <c:v>55.207470056860629</c:v>
                </c:pt>
                <c:pt idx="2478">
                  <c:v>54.608340658814086</c:v>
                </c:pt>
                <c:pt idx="2479">
                  <c:v>54.573279122676198</c:v>
                </c:pt>
                <c:pt idx="2480">
                  <c:v>54.713300441626714</c:v>
                </c:pt>
                <c:pt idx="2481">
                  <c:v>54.361671336478416</c:v>
                </c:pt>
                <c:pt idx="2482">
                  <c:v>54.396709475839316</c:v>
                </c:pt>
                <c:pt idx="2483">
                  <c:v>54.501756259966832</c:v>
                </c:pt>
                <c:pt idx="2484">
                  <c:v>54.32622710257786</c:v>
                </c:pt>
                <c:pt idx="2485">
                  <c:v>54.605899417030024</c:v>
                </c:pt>
                <c:pt idx="2486">
                  <c:v>54.042220611296152</c:v>
                </c:pt>
                <c:pt idx="2487">
                  <c:v>53.549323977219849</c:v>
                </c:pt>
                <c:pt idx="2488">
                  <c:v>54.24568390702526</c:v>
                </c:pt>
                <c:pt idx="2489">
                  <c:v>54.734072784608152</c:v>
                </c:pt>
                <c:pt idx="2490">
                  <c:v>54.699020543394411</c:v>
                </c:pt>
                <c:pt idx="2491">
                  <c:v>54.699020543394411</c:v>
                </c:pt>
                <c:pt idx="2492">
                  <c:v>55.013483999652721</c:v>
                </c:pt>
                <c:pt idx="2493">
                  <c:v>54.732443878874619</c:v>
                </c:pt>
                <c:pt idx="2494">
                  <c:v>53.635280880611397</c:v>
                </c:pt>
                <c:pt idx="2495">
                  <c:v>53.56516939235253</c:v>
                </c:pt>
                <c:pt idx="2496">
                  <c:v>53.60019075312433</c:v>
                </c:pt>
                <c:pt idx="2497">
                  <c:v>54.434451808708069</c:v>
                </c:pt>
                <c:pt idx="2498">
                  <c:v>54.539436319184112</c:v>
                </c:pt>
                <c:pt idx="2499">
                  <c:v>54.888601636730883</c:v>
                </c:pt>
                <c:pt idx="2500">
                  <c:v>54.81850124197048</c:v>
                </c:pt>
                <c:pt idx="2501">
                  <c:v>55.063149087424932</c:v>
                </c:pt>
                <c:pt idx="2502">
                  <c:v>54.817409410436788</c:v>
                </c:pt>
                <c:pt idx="2503">
                  <c:v>55.305608395321684</c:v>
                </c:pt>
                <c:pt idx="2504">
                  <c:v>55.585106695277702</c:v>
                </c:pt>
                <c:pt idx="2505">
                  <c:v>55.969055583647773</c:v>
                </c:pt>
                <c:pt idx="2506">
                  <c:v>56.213691245734672</c:v>
                </c:pt>
                <c:pt idx="2507">
                  <c:v>56.248704446023112</c:v>
                </c:pt>
                <c:pt idx="2508">
                  <c:v>56.493340389961709</c:v>
                </c:pt>
                <c:pt idx="2509">
                  <c:v>56.423249387930994</c:v>
                </c:pt>
                <c:pt idx="2510">
                  <c:v>55.540790840550891</c:v>
                </c:pt>
                <c:pt idx="2511">
                  <c:v>55.785387357844968</c:v>
                </c:pt>
                <c:pt idx="2512">
                  <c:v>56.204041385471498</c:v>
                </c:pt>
                <c:pt idx="2513">
                  <c:v>56.308997609035508</c:v>
                </c:pt>
                <c:pt idx="2514">
                  <c:v>56.203845388731885</c:v>
                </c:pt>
                <c:pt idx="2515">
                  <c:v>55.85257021157544</c:v>
                </c:pt>
                <c:pt idx="2516">
                  <c:v>55.922560910222749</c:v>
                </c:pt>
                <c:pt idx="2517">
                  <c:v>56.583962119568952</c:v>
                </c:pt>
                <c:pt idx="2518">
                  <c:v>56.688909220045268</c:v>
                </c:pt>
                <c:pt idx="2519">
                  <c:v>56.653883633994326</c:v>
                </c:pt>
                <c:pt idx="2520">
                  <c:v>55.807234498144695</c:v>
                </c:pt>
                <c:pt idx="2521">
                  <c:v>55.561619111748712</c:v>
                </c:pt>
                <c:pt idx="2522">
                  <c:v>55.561619111748712</c:v>
                </c:pt>
                <c:pt idx="2523">
                  <c:v>55.139897017959981</c:v>
                </c:pt>
                <c:pt idx="2524">
                  <c:v>55.38442024359825</c:v>
                </c:pt>
                <c:pt idx="2525">
                  <c:v>55.103636776586868</c:v>
                </c:pt>
                <c:pt idx="2526">
                  <c:v>55.033574927635868</c:v>
                </c:pt>
                <c:pt idx="2527">
                  <c:v>55.208340317208993</c:v>
                </c:pt>
                <c:pt idx="2528">
                  <c:v>54.892361672245578</c:v>
                </c:pt>
                <c:pt idx="2529">
                  <c:v>54.152228728977626</c:v>
                </c:pt>
                <c:pt idx="2530">
                  <c:v>53.695245183852961</c:v>
                </c:pt>
                <c:pt idx="2531">
                  <c:v>52.884070059509341</c:v>
                </c:pt>
                <c:pt idx="2532">
                  <c:v>51.894893617863673</c:v>
                </c:pt>
                <c:pt idx="2533">
                  <c:v>52.139269619621764</c:v>
                </c:pt>
                <c:pt idx="2534">
                  <c:v>51.893742837390448</c:v>
                </c:pt>
                <c:pt idx="2535">
                  <c:v>51.436835952843296</c:v>
                </c:pt>
                <c:pt idx="2536">
                  <c:v>51.015220182818318</c:v>
                </c:pt>
                <c:pt idx="2537">
                  <c:v>50.061636901516827</c:v>
                </c:pt>
                <c:pt idx="2538">
                  <c:v>50.131555400174847</c:v>
                </c:pt>
                <c:pt idx="2539">
                  <c:v>50.895347334467942</c:v>
                </c:pt>
                <c:pt idx="2540">
                  <c:v>51.104793503855106</c:v>
                </c:pt>
                <c:pt idx="2541">
                  <c:v>50.824189951913247</c:v>
                </c:pt>
                <c:pt idx="2542">
                  <c:v>50.3674191834479</c:v>
                </c:pt>
                <c:pt idx="2543">
                  <c:v>50.542003133576586</c:v>
                </c:pt>
                <c:pt idx="2544">
                  <c:v>51.236749511012547</c:v>
                </c:pt>
                <c:pt idx="2545">
                  <c:v>51.271711470411432</c:v>
                </c:pt>
                <c:pt idx="2546">
                  <c:v>51.236725654335125</c:v>
                </c:pt>
                <c:pt idx="2547">
                  <c:v>51.6200011459077</c:v>
                </c:pt>
                <c:pt idx="2548">
                  <c:v>52.107314283602001</c:v>
                </c:pt>
                <c:pt idx="2549">
                  <c:v>51.89706256209444</c:v>
                </c:pt>
                <c:pt idx="2550">
                  <c:v>51.686810839426521</c:v>
                </c:pt>
                <c:pt idx="2551">
                  <c:v>50.698235141785858</c:v>
                </c:pt>
                <c:pt idx="2552">
                  <c:v>49.745299082113974</c:v>
                </c:pt>
                <c:pt idx="2553">
                  <c:v>49.253463022483473</c:v>
                </c:pt>
                <c:pt idx="2554">
                  <c:v>48.407283933530053</c:v>
                </c:pt>
                <c:pt idx="2555">
                  <c:v>47.561104474395364</c:v>
                </c:pt>
                <c:pt idx="2556">
                  <c:v>48.632267976021311</c:v>
                </c:pt>
                <c:pt idx="2557">
                  <c:v>48.736966117591457</c:v>
                </c:pt>
                <c:pt idx="2558">
                  <c:v>48.771890494662856</c:v>
                </c:pt>
                <c:pt idx="2559">
                  <c:v>48.245001425545148</c:v>
                </c:pt>
                <c:pt idx="2560">
                  <c:v>46.646750700478705</c:v>
                </c:pt>
                <c:pt idx="2561">
                  <c:v>42.866441580997751</c:v>
                </c:pt>
                <c:pt idx="2562">
                  <c:v>44.202379681022329</c:v>
                </c:pt>
                <c:pt idx="2563">
                  <c:v>43.395168100052842</c:v>
                </c:pt>
                <c:pt idx="2564">
                  <c:v>41.620793041477015</c:v>
                </c:pt>
                <c:pt idx="2565">
                  <c:v>42.070004798955594</c:v>
                </c:pt>
                <c:pt idx="2566">
                  <c:v>39.454338899157761</c:v>
                </c:pt>
                <c:pt idx="2567">
                  <c:v>38.825292713099465</c:v>
                </c:pt>
                <c:pt idx="2568">
                  <c:v>37.521006806065948</c:v>
                </c:pt>
                <c:pt idx="2569">
                  <c:v>38.309508328280046</c:v>
                </c:pt>
                <c:pt idx="2570">
                  <c:v>37.891582274490176</c:v>
                </c:pt>
                <c:pt idx="2571">
                  <c:v>38.339193630964239</c:v>
                </c:pt>
                <c:pt idx="2572">
                  <c:v>39.161513489765895</c:v>
                </c:pt>
                <c:pt idx="2573">
                  <c:v>39.813934327764244</c:v>
                </c:pt>
                <c:pt idx="2574">
                  <c:v>39.675209677562528</c:v>
                </c:pt>
                <c:pt idx="2575">
                  <c:v>39.536485026868363</c:v>
                </c:pt>
                <c:pt idx="2576">
                  <c:v>39.432487198310483</c:v>
                </c:pt>
                <c:pt idx="2577">
                  <c:v>38.944800044989734</c:v>
                </c:pt>
                <c:pt idx="2578">
                  <c:v>37.820976708494875</c:v>
                </c:pt>
                <c:pt idx="2579">
                  <c:v>38.540745156158458</c:v>
                </c:pt>
                <c:pt idx="2580">
                  <c:v>39.497479447237488</c:v>
                </c:pt>
                <c:pt idx="2581">
                  <c:v>39.704453612280986</c:v>
                </c:pt>
                <c:pt idx="2582">
                  <c:v>39.980180092674935</c:v>
                </c:pt>
                <c:pt idx="2583">
                  <c:v>39.876290436747617</c:v>
                </c:pt>
                <c:pt idx="2584">
                  <c:v>39.979910132395034</c:v>
                </c:pt>
                <c:pt idx="2585">
                  <c:v>40.665688698354337</c:v>
                </c:pt>
                <c:pt idx="2586">
                  <c:v>40.318413413679721</c:v>
                </c:pt>
                <c:pt idx="2587">
                  <c:v>39.479871991143511</c:v>
                </c:pt>
                <c:pt idx="2588">
                  <c:v>39.376023079030261</c:v>
                </c:pt>
                <c:pt idx="2589">
                  <c:v>39.548498269724305</c:v>
                </c:pt>
                <c:pt idx="2590">
                  <c:v>38.88614566422531</c:v>
                </c:pt>
                <c:pt idx="2591">
                  <c:v>37.00961798253045</c:v>
                </c:pt>
                <c:pt idx="2592">
                  <c:v>37.523886812791318</c:v>
                </c:pt>
                <c:pt idx="2593">
                  <c:v>37.420181854623799</c:v>
                </c:pt>
                <c:pt idx="2594">
                  <c:v>36.933747385626255</c:v>
                </c:pt>
                <c:pt idx="2595">
                  <c:v>36.23686355277853</c:v>
                </c:pt>
                <c:pt idx="2596">
                  <c:v>36.271358427875313</c:v>
                </c:pt>
                <c:pt idx="2597">
                  <c:v>36.92121627334555</c:v>
                </c:pt>
                <c:pt idx="2598">
                  <c:v>37.604962041136147</c:v>
                </c:pt>
                <c:pt idx="2599">
                  <c:v>37.118833878411891</c:v>
                </c:pt>
                <c:pt idx="2600">
                  <c:v>37.564608141692922</c:v>
                </c:pt>
                <c:pt idx="2601">
                  <c:v>38.518248682770853</c:v>
                </c:pt>
                <c:pt idx="2602">
                  <c:v>37.752037639595358</c:v>
                </c:pt>
                <c:pt idx="2603">
                  <c:v>37.992606740843122</c:v>
                </c:pt>
                <c:pt idx="2604">
                  <c:v>38.777394370454822</c:v>
                </c:pt>
                <c:pt idx="2605">
                  <c:v>38.256884617392764</c:v>
                </c:pt>
                <c:pt idx="2606">
                  <c:v>37.945429291061146</c:v>
                </c:pt>
                <c:pt idx="2607">
                  <c:v>37.564413107382101</c:v>
                </c:pt>
                <c:pt idx="2608">
                  <c:v>38.213564185841079</c:v>
                </c:pt>
                <c:pt idx="2609">
                  <c:v>38.590731183103664</c:v>
                </c:pt>
                <c:pt idx="2610">
                  <c:v>39.677865923317732</c:v>
                </c:pt>
                <c:pt idx="2611">
                  <c:v>39.574403372065028</c:v>
                </c:pt>
                <c:pt idx="2612">
                  <c:v>40.257326330638115</c:v>
                </c:pt>
                <c:pt idx="2613">
                  <c:v>40.084770017021434</c:v>
                </c:pt>
                <c:pt idx="2614">
                  <c:v>39.773631818277458</c:v>
                </c:pt>
                <c:pt idx="2615">
                  <c:v>40.184732447865493</c:v>
                </c:pt>
                <c:pt idx="2616">
                  <c:v>39.664870961562087</c:v>
                </c:pt>
                <c:pt idx="2617">
                  <c:v>39.870922702661368</c:v>
                </c:pt>
                <c:pt idx="2618">
                  <c:v>40.55366066410398</c:v>
                </c:pt>
                <c:pt idx="2619">
                  <c:v>40.793928505856357</c:v>
                </c:pt>
                <c:pt idx="2620">
                  <c:v>41.239019845784235</c:v>
                </c:pt>
                <c:pt idx="2621">
                  <c:v>41.239019845784235</c:v>
                </c:pt>
                <c:pt idx="2622">
                  <c:v>41.581823314705112</c:v>
                </c:pt>
                <c:pt idx="2623">
                  <c:v>42.399852777942066</c:v>
                </c:pt>
                <c:pt idx="2624">
                  <c:v>42.123631261748194</c:v>
                </c:pt>
                <c:pt idx="2625">
                  <c:v>42.261065743406952</c:v>
                </c:pt>
                <c:pt idx="2626">
                  <c:v>42.535489212506775</c:v>
                </c:pt>
                <c:pt idx="2627">
                  <c:v>41.136169299866026</c:v>
                </c:pt>
                <c:pt idx="2628">
                  <c:v>41.30778477322113</c:v>
                </c:pt>
                <c:pt idx="2629">
                  <c:v>41.684402079565935</c:v>
                </c:pt>
                <c:pt idx="2630">
                  <c:v>42.026921690238396</c:v>
                </c:pt>
                <c:pt idx="2631">
                  <c:v>41.82006193697255</c:v>
                </c:pt>
                <c:pt idx="2632">
                  <c:v>42.060112152090831</c:v>
                </c:pt>
                <c:pt idx="2633">
                  <c:v>42.402623101476372</c:v>
                </c:pt>
                <c:pt idx="2634">
                  <c:v>42.847350131240759</c:v>
                </c:pt>
                <c:pt idx="2635">
                  <c:v>42.640524226199901</c:v>
                </c:pt>
                <c:pt idx="2636">
                  <c:v>41.560959621491513</c:v>
                </c:pt>
                <c:pt idx="2637">
                  <c:v>41.937389165454775</c:v>
                </c:pt>
                <c:pt idx="2638">
                  <c:v>41.418569486651975</c:v>
                </c:pt>
                <c:pt idx="2639">
                  <c:v>42.100372034155086</c:v>
                </c:pt>
                <c:pt idx="2640">
                  <c:v>42.306074586872022</c:v>
                </c:pt>
                <c:pt idx="2641">
                  <c:v>42.648358610835587</c:v>
                </c:pt>
                <c:pt idx="2642">
                  <c:v>42.81984399914073</c:v>
                </c:pt>
                <c:pt idx="2643">
                  <c:v>43.162130745814352</c:v>
                </c:pt>
                <c:pt idx="2644">
                  <c:v>43.196481826613422</c:v>
                </c:pt>
                <c:pt idx="2645">
                  <c:v>43.742847773965728</c:v>
                </c:pt>
                <c:pt idx="2646">
                  <c:v>43.22435674370989</c:v>
                </c:pt>
                <c:pt idx="2647">
                  <c:v>43.498363092307322</c:v>
                </c:pt>
                <c:pt idx="2648">
                  <c:v>43.049388308241703</c:v>
                </c:pt>
                <c:pt idx="2649">
                  <c:v>43.255038643475167</c:v>
                </c:pt>
                <c:pt idx="2650">
                  <c:v>43.767342760466967</c:v>
                </c:pt>
                <c:pt idx="2651">
                  <c:v>43.422444657623522</c:v>
                </c:pt>
                <c:pt idx="2652">
                  <c:v>43.491096758339253</c:v>
                </c:pt>
                <c:pt idx="2653">
                  <c:v>43.456730026595757</c:v>
                </c:pt>
                <c:pt idx="2654">
                  <c:v>44.070728576972556</c:v>
                </c:pt>
                <c:pt idx="2655">
                  <c:v>44.344673381826567</c:v>
                </c:pt>
                <c:pt idx="2656">
                  <c:v>44.241506200632557</c:v>
                </c:pt>
                <c:pt idx="2657">
                  <c:v>44.310150909827804</c:v>
                </c:pt>
                <c:pt idx="2658">
                  <c:v>44.720433016192032</c:v>
                </c:pt>
                <c:pt idx="2659">
                  <c:v>44.479351930915612</c:v>
                </c:pt>
                <c:pt idx="2660">
                  <c:v>44.719133384552578</c:v>
                </c:pt>
                <c:pt idx="2661">
                  <c:v>44.200945276049701</c:v>
                </c:pt>
                <c:pt idx="2662">
                  <c:v>44.440703025420412</c:v>
                </c:pt>
                <c:pt idx="2663">
                  <c:v>44.884942894786668</c:v>
                </c:pt>
                <c:pt idx="2664">
                  <c:v>45.124695162851694</c:v>
                </c:pt>
                <c:pt idx="2665">
                  <c:v>45.500878960896273</c:v>
                </c:pt>
                <c:pt idx="2666">
                  <c:v>45.842992444494193</c:v>
                </c:pt>
                <c:pt idx="2667">
                  <c:v>45.220679823317326</c:v>
                </c:pt>
                <c:pt idx="2668">
                  <c:v>45.460396218645428</c:v>
                </c:pt>
                <c:pt idx="2669">
                  <c:v>44.733568158782525</c:v>
                </c:pt>
                <c:pt idx="2670">
                  <c:v>45.211641376322738</c:v>
                </c:pt>
                <c:pt idx="2671">
                  <c:v>45.4513098585292</c:v>
                </c:pt>
                <c:pt idx="2672">
                  <c:v>45.4513098585292</c:v>
                </c:pt>
                <c:pt idx="2673">
                  <c:v>46.200337159717208</c:v>
                </c:pt>
                <c:pt idx="2674">
                  <c:v>46.303195095693823</c:v>
                </c:pt>
                <c:pt idx="2675">
                  <c:v>46.165694786497028</c:v>
                </c:pt>
                <c:pt idx="2676">
                  <c:v>46.096995823244477</c:v>
                </c:pt>
                <c:pt idx="2677">
                  <c:v>45.648611483124704</c:v>
                </c:pt>
                <c:pt idx="2678">
                  <c:v>45.888237290507924</c:v>
                </c:pt>
                <c:pt idx="2679">
                  <c:v>46.264232399823321</c:v>
                </c:pt>
                <c:pt idx="2680">
                  <c:v>46.367079939177287</c:v>
                </c:pt>
                <c:pt idx="2681">
                  <c:v>46.195158793236125</c:v>
                </c:pt>
                <c:pt idx="2682">
                  <c:v>46.503013637995856</c:v>
                </c:pt>
                <c:pt idx="2683">
                  <c:v>46.468681400454152</c:v>
                </c:pt>
                <c:pt idx="2684">
                  <c:v>46.537269872538175</c:v>
                </c:pt>
                <c:pt idx="2685">
                  <c:v>45.915381733475144</c:v>
                </c:pt>
                <c:pt idx="2686">
                  <c:v>45.501726848007834</c:v>
                </c:pt>
                <c:pt idx="2687">
                  <c:v>45.088071936874499</c:v>
                </c:pt>
                <c:pt idx="2688">
                  <c:v>43.976445291507453</c:v>
                </c:pt>
                <c:pt idx="2689">
                  <c:v>44.38616668964432</c:v>
                </c:pt>
                <c:pt idx="2690">
                  <c:v>43.937991878487857</c:v>
                </c:pt>
                <c:pt idx="2691">
                  <c:v>44.245610347704385</c:v>
                </c:pt>
                <c:pt idx="2692">
                  <c:v>44.279895983164813</c:v>
                </c:pt>
                <c:pt idx="2693">
                  <c:v>44.519339804855271</c:v>
                </c:pt>
                <c:pt idx="2694">
                  <c:v>45.334984111869709</c:v>
                </c:pt>
                <c:pt idx="2695">
                  <c:v>45.846478640166247</c:v>
                </c:pt>
                <c:pt idx="2696">
                  <c:v>46.051761723323416</c:v>
                </c:pt>
                <c:pt idx="2697">
                  <c:v>44.906050059689598</c:v>
                </c:pt>
                <c:pt idx="2698">
                  <c:v>44.699901036323553</c:v>
                </c:pt>
                <c:pt idx="2699">
                  <c:v>44.182734823538254</c:v>
                </c:pt>
                <c:pt idx="2700">
                  <c:v>44.387918171350819</c:v>
                </c:pt>
                <c:pt idx="2701">
                  <c:v>44.387918171350819</c:v>
                </c:pt>
                <c:pt idx="2702">
                  <c:v>44.76336608438978</c:v>
                </c:pt>
                <c:pt idx="2703">
                  <c:v>44.246263305675107</c:v>
                </c:pt>
                <c:pt idx="2704">
                  <c:v>44.757392554980704</c:v>
                </c:pt>
                <c:pt idx="2705">
                  <c:v>44.205676569832228</c:v>
                </c:pt>
                <c:pt idx="2706">
                  <c:v>43.653960496403712</c:v>
                </c:pt>
                <c:pt idx="2707">
                  <c:v>44.7703178802238</c:v>
                </c:pt>
                <c:pt idx="2708">
                  <c:v>44.94126240971103</c:v>
                </c:pt>
                <c:pt idx="2709">
                  <c:v>45.112206938411298</c:v>
                </c:pt>
                <c:pt idx="2710">
                  <c:v>45.555322469512127</c:v>
                </c:pt>
                <c:pt idx="2711">
                  <c:v>45.692125342498571</c:v>
                </c:pt>
                <c:pt idx="2712">
                  <c:v>45.21006378388747</c:v>
                </c:pt>
                <c:pt idx="2713">
                  <c:v>45.312697343932889</c:v>
                </c:pt>
                <c:pt idx="2714">
                  <c:v>45.619903248387956</c:v>
                </c:pt>
                <c:pt idx="2715">
                  <c:v>45.756694664967185</c:v>
                </c:pt>
                <c:pt idx="2716">
                  <c:v>45.44741053436541</c:v>
                </c:pt>
                <c:pt idx="2717">
                  <c:v>45.48164587348667</c:v>
                </c:pt>
                <c:pt idx="2718">
                  <c:v>45.992489647540246</c:v>
                </c:pt>
                <c:pt idx="2719">
                  <c:v>45.614231525819584</c:v>
                </c:pt>
                <c:pt idx="2720">
                  <c:v>45.7510059357217</c:v>
                </c:pt>
                <c:pt idx="2721">
                  <c:v>45.407270239643857</c:v>
                </c:pt>
                <c:pt idx="2722">
                  <c:v>44.751931758901939</c:v>
                </c:pt>
                <c:pt idx="2723">
                  <c:v>45.059037337582431</c:v>
                </c:pt>
                <c:pt idx="2724">
                  <c:v>43.844434488844563</c:v>
                </c:pt>
                <c:pt idx="2725">
                  <c:v>43.293358143967083</c:v>
                </c:pt>
                <c:pt idx="2726">
                  <c:v>43.293358143967083</c:v>
                </c:pt>
                <c:pt idx="2727">
                  <c:v>44.073439755913583</c:v>
                </c:pt>
                <c:pt idx="2728">
                  <c:v>44.346341183605738</c:v>
                </c:pt>
                <c:pt idx="2729">
                  <c:v>44.822822188509299</c:v>
                </c:pt>
                <c:pt idx="2730">
                  <c:v>45.027648845880691</c:v>
                </c:pt>
                <c:pt idx="2731">
                  <c:v>44.856245331536108</c:v>
                </c:pt>
                <c:pt idx="2732">
                  <c:v>45.400376283843691</c:v>
                </c:pt>
                <c:pt idx="2733">
                  <c:v>46.281306745374117</c:v>
                </c:pt>
                <c:pt idx="2734">
                  <c:v>46.247087663042315</c:v>
                </c:pt>
                <c:pt idx="2735">
                  <c:v>45.869277938903238</c:v>
                </c:pt>
                <c:pt idx="2736">
                  <c:v>45.663585764891835</c:v>
                </c:pt>
                <c:pt idx="2737">
                  <c:v>46.072211183088349</c:v>
                </c:pt>
                <c:pt idx="2738">
                  <c:v>46.208822732204311</c:v>
                </c:pt>
                <c:pt idx="2739">
                  <c:v>46.277178991314912</c:v>
                </c:pt>
                <c:pt idx="2740">
                  <c:v>46.277178991314912</c:v>
                </c:pt>
                <c:pt idx="2741">
                  <c:v>46.515985457806018</c:v>
                </c:pt>
                <c:pt idx="2742">
                  <c:v>46.652596379661311</c:v>
                </c:pt>
                <c:pt idx="2743">
                  <c:v>47.634080017957096</c:v>
                </c:pt>
                <c:pt idx="2744">
                  <c:v>48.042666483222078</c:v>
                </c:pt>
                <c:pt idx="2745">
                  <c:v>47.93997460269054</c:v>
                </c:pt>
                <c:pt idx="2746">
                  <c:v>47.665639235447308</c:v>
                </c:pt>
                <c:pt idx="2747">
                  <c:v>47.528668913508021</c:v>
                </c:pt>
                <c:pt idx="2748">
                  <c:v>47.733387114777138</c:v>
                </c:pt>
                <c:pt idx="2749">
                  <c:v>47.80172411587607</c:v>
                </c:pt>
                <c:pt idx="2750">
                  <c:v>48.006442733338893</c:v>
                </c:pt>
                <c:pt idx="2751">
                  <c:v>48.006442733338893</c:v>
                </c:pt>
                <c:pt idx="2752">
                  <c:v>48.07477931816409</c:v>
                </c:pt>
                <c:pt idx="2753">
                  <c:v>48.108959752819842</c:v>
                </c:pt>
                <c:pt idx="2754">
                  <c:v>48.821698118591748</c:v>
                </c:pt>
                <c:pt idx="2755">
                  <c:v>48.684750768996764</c:v>
                </c:pt>
                <c:pt idx="2756">
                  <c:v>48.821313974301724</c:v>
                </c:pt>
                <c:pt idx="2757">
                  <c:v>49.195947451053875</c:v>
                </c:pt>
                <c:pt idx="2758">
                  <c:v>49.468690755053018</c:v>
                </c:pt>
                <c:pt idx="2759">
                  <c:v>50.046483474621148</c:v>
                </c:pt>
                <c:pt idx="2760">
                  <c:v>50.217116041806044</c:v>
                </c:pt>
                <c:pt idx="2761">
                  <c:v>49.701711763364791</c:v>
                </c:pt>
                <c:pt idx="2762">
                  <c:v>49.15175636781818</c:v>
                </c:pt>
                <c:pt idx="2763">
                  <c:v>49.763189003367863</c:v>
                </c:pt>
                <c:pt idx="2764">
                  <c:v>49.899713613014342</c:v>
                </c:pt>
                <c:pt idx="2765">
                  <c:v>49.591160639149436</c:v>
                </c:pt>
                <c:pt idx="2766">
                  <c:v>49.727681470418439</c:v>
                </c:pt>
                <c:pt idx="2767">
                  <c:v>50.034327959927161</c:v>
                </c:pt>
                <c:pt idx="2768">
                  <c:v>50.238967623353233</c:v>
                </c:pt>
                <c:pt idx="2769">
                  <c:v>49.964811594449294</c:v>
                </c:pt>
                <c:pt idx="2770">
                  <c:v>51.346725834507801</c:v>
                </c:pt>
                <c:pt idx="2771">
                  <c:v>51.415006065094268</c:v>
                </c:pt>
                <c:pt idx="2772">
                  <c:v>51.653591208136163</c:v>
                </c:pt>
                <c:pt idx="2773">
                  <c:v>52.061922118823524</c:v>
                </c:pt>
                <c:pt idx="2774">
                  <c:v>51.684784385775856</c:v>
                </c:pt>
                <c:pt idx="2775">
                  <c:v>52.666063449868901</c:v>
                </c:pt>
                <c:pt idx="2776">
                  <c:v>52.52926840296189</c:v>
                </c:pt>
                <c:pt idx="2777">
                  <c:v>53.005265030651252</c:v>
                </c:pt>
                <c:pt idx="2778">
                  <c:v>52.248525486555792</c:v>
                </c:pt>
                <c:pt idx="2779">
                  <c:v>52.418993910160097</c:v>
                </c:pt>
                <c:pt idx="2780">
                  <c:v>52.453131973177271</c:v>
                </c:pt>
                <c:pt idx="2781">
                  <c:v>52.418971677620718</c:v>
                </c:pt>
                <c:pt idx="2782">
                  <c:v>51.523487834953102</c:v>
                </c:pt>
                <c:pt idx="2783">
                  <c:v>52.066917925650628</c:v>
                </c:pt>
                <c:pt idx="2784">
                  <c:v>52.169244033774987</c:v>
                </c:pt>
                <c:pt idx="2785">
                  <c:v>52.032496264693933</c:v>
                </c:pt>
                <c:pt idx="2786">
                  <c:v>51.792951301092096</c:v>
                </c:pt>
                <c:pt idx="2787">
                  <c:v>51.861189718474492</c:v>
                </c:pt>
                <c:pt idx="2788">
                  <c:v>52.84196528148199</c:v>
                </c:pt>
                <c:pt idx="2789">
                  <c:v>53.250013373078403</c:v>
                </c:pt>
                <c:pt idx="2790">
                  <c:v>53.624176616185892</c:v>
                </c:pt>
                <c:pt idx="2791">
                  <c:v>53.896553971911025</c:v>
                </c:pt>
                <c:pt idx="2792">
                  <c:v>54.168931324691599</c:v>
                </c:pt>
                <c:pt idx="2793">
                  <c:v>55.015602692680794</c:v>
                </c:pt>
                <c:pt idx="2794">
                  <c:v>55.219995259760069</c:v>
                </c:pt>
                <c:pt idx="2795">
                  <c:v>55.117514571033318</c:v>
                </c:pt>
                <c:pt idx="2796">
                  <c:v>55.015033882251792</c:v>
                </c:pt>
                <c:pt idx="2797">
                  <c:v>55.6934029443889</c:v>
                </c:pt>
                <c:pt idx="2798">
                  <c:v>56.43915654888972</c:v>
                </c:pt>
                <c:pt idx="2799">
                  <c:v>56.609513323412813</c:v>
                </c:pt>
                <c:pt idx="2800">
                  <c:v>56.404406166702827</c:v>
                </c:pt>
                <c:pt idx="2801">
                  <c:v>56.370273393396943</c:v>
                </c:pt>
                <c:pt idx="2802">
                  <c:v>57.618872847964539</c:v>
                </c:pt>
                <c:pt idx="2803">
                  <c:v>57.891142098109114</c:v>
                </c:pt>
                <c:pt idx="2804">
                  <c:v>58.771375251870566</c:v>
                </c:pt>
                <c:pt idx="2805">
                  <c:v>58.291885847761577</c:v>
                </c:pt>
                <c:pt idx="2806">
                  <c:v>57.050852639810614</c:v>
                </c:pt>
                <c:pt idx="2807">
                  <c:v>56.571430888794573</c:v>
                </c:pt>
                <c:pt idx="2808">
                  <c:v>56.80962673917935</c:v>
                </c:pt>
                <c:pt idx="2809">
                  <c:v>57.149601582304342</c:v>
                </c:pt>
                <c:pt idx="2810">
                  <c:v>58.029364154468418</c:v>
                </c:pt>
                <c:pt idx="2811">
                  <c:v>59.210578387506764</c:v>
                </c:pt>
                <c:pt idx="2812">
                  <c:v>58.386765746881736</c:v>
                </c:pt>
                <c:pt idx="2813">
                  <c:v>58.386765746881736</c:v>
                </c:pt>
                <c:pt idx="2814">
                  <c:v>58.760496684382744</c:v>
                </c:pt>
                <c:pt idx="2815">
                  <c:v>59.640059977235211</c:v>
                </c:pt>
                <c:pt idx="2816">
                  <c:v>59.366794619540094</c:v>
                </c:pt>
                <c:pt idx="2817">
                  <c:v>59.161963612594995</c:v>
                </c:pt>
                <c:pt idx="2818">
                  <c:v>58.922925050586727</c:v>
                </c:pt>
                <c:pt idx="2819">
                  <c:v>58.922925050586727</c:v>
                </c:pt>
                <c:pt idx="2820">
                  <c:v>56.059992374551072</c:v>
                </c:pt>
                <c:pt idx="2821">
                  <c:v>57.272147542248149</c:v>
                </c:pt>
                <c:pt idx="2822">
                  <c:v>57.169967055657409</c:v>
                </c:pt>
                <c:pt idx="2823">
                  <c:v>55.547770416620033</c:v>
                </c:pt>
                <c:pt idx="2824">
                  <c:v>56.991522964474434</c:v>
                </c:pt>
                <c:pt idx="2825">
                  <c:v>55.684478429094355</c:v>
                </c:pt>
                <c:pt idx="2826">
                  <c:v>56.994761904558175</c:v>
                </c:pt>
                <c:pt idx="2827">
                  <c:v>57.062693690793992</c:v>
                </c:pt>
                <c:pt idx="2828">
                  <c:v>56.137610248491882</c:v>
                </c:pt>
                <c:pt idx="2829">
                  <c:v>56.980786361535586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75-B24F-9F41-B1283954E363}"/>
            </c:ext>
          </c:extLst>
        </c:ser>
        <c:ser>
          <c:idx val="4"/>
          <c:order val="4"/>
          <c:tx>
            <c:strRef>
              <c:f>data!$P$9</c:f>
              <c:strCache>
                <c:ptCount val="1"/>
                <c:pt idx="0">
                  <c:v>TLT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data!$A$10:$A$2839</c:f>
              <c:numCache>
                <c:formatCode>m/d/yy</c:formatCode>
                <c:ptCount val="2830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40462</c:v>
                </c:pt>
                <c:pt idx="195">
                  <c:v>40463</c:v>
                </c:pt>
                <c:pt idx="196">
                  <c:v>40464</c:v>
                </c:pt>
                <c:pt idx="197">
                  <c:v>40465</c:v>
                </c:pt>
                <c:pt idx="198">
                  <c:v>40466</c:v>
                </c:pt>
                <c:pt idx="199">
                  <c:v>40469</c:v>
                </c:pt>
                <c:pt idx="200">
                  <c:v>40470</c:v>
                </c:pt>
                <c:pt idx="201">
                  <c:v>40471</c:v>
                </c:pt>
                <c:pt idx="202">
                  <c:v>40472</c:v>
                </c:pt>
                <c:pt idx="203">
                  <c:v>40473</c:v>
                </c:pt>
                <c:pt idx="204">
                  <c:v>40476</c:v>
                </c:pt>
                <c:pt idx="205">
                  <c:v>40477</c:v>
                </c:pt>
                <c:pt idx="206">
                  <c:v>40478</c:v>
                </c:pt>
                <c:pt idx="207">
                  <c:v>40479</c:v>
                </c:pt>
                <c:pt idx="208">
                  <c:v>40480</c:v>
                </c:pt>
                <c:pt idx="209">
                  <c:v>40483</c:v>
                </c:pt>
                <c:pt idx="210">
                  <c:v>40484</c:v>
                </c:pt>
                <c:pt idx="211">
                  <c:v>40485</c:v>
                </c:pt>
                <c:pt idx="212">
                  <c:v>40486</c:v>
                </c:pt>
                <c:pt idx="213">
                  <c:v>40487</c:v>
                </c:pt>
                <c:pt idx="214">
                  <c:v>40490</c:v>
                </c:pt>
                <c:pt idx="215">
                  <c:v>40491</c:v>
                </c:pt>
                <c:pt idx="216">
                  <c:v>40492</c:v>
                </c:pt>
                <c:pt idx="217">
                  <c:v>40493</c:v>
                </c:pt>
                <c:pt idx="218">
                  <c:v>40494</c:v>
                </c:pt>
                <c:pt idx="219">
                  <c:v>40497</c:v>
                </c:pt>
                <c:pt idx="220">
                  <c:v>40498</c:v>
                </c:pt>
                <c:pt idx="221">
                  <c:v>40499</c:v>
                </c:pt>
                <c:pt idx="222">
                  <c:v>40500</c:v>
                </c:pt>
                <c:pt idx="223">
                  <c:v>40501</c:v>
                </c:pt>
                <c:pt idx="224">
                  <c:v>40504</c:v>
                </c:pt>
                <c:pt idx="225">
                  <c:v>40505</c:v>
                </c:pt>
                <c:pt idx="226">
                  <c:v>40506</c:v>
                </c:pt>
                <c:pt idx="227">
                  <c:v>40508</c:v>
                </c:pt>
                <c:pt idx="228">
                  <c:v>40511</c:v>
                </c:pt>
                <c:pt idx="229">
                  <c:v>40512</c:v>
                </c:pt>
                <c:pt idx="230">
                  <c:v>40513</c:v>
                </c:pt>
                <c:pt idx="231">
                  <c:v>40514</c:v>
                </c:pt>
                <c:pt idx="232">
                  <c:v>40515</c:v>
                </c:pt>
                <c:pt idx="233">
                  <c:v>40518</c:v>
                </c:pt>
                <c:pt idx="234">
                  <c:v>40519</c:v>
                </c:pt>
                <c:pt idx="235">
                  <c:v>40520</c:v>
                </c:pt>
                <c:pt idx="236">
                  <c:v>40521</c:v>
                </c:pt>
                <c:pt idx="237">
                  <c:v>40522</c:v>
                </c:pt>
                <c:pt idx="238">
                  <c:v>40525</c:v>
                </c:pt>
                <c:pt idx="239">
                  <c:v>40526</c:v>
                </c:pt>
                <c:pt idx="240">
                  <c:v>40527</c:v>
                </c:pt>
                <c:pt idx="241">
                  <c:v>40528</c:v>
                </c:pt>
                <c:pt idx="242">
                  <c:v>40529</c:v>
                </c:pt>
                <c:pt idx="243">
                  <c:v>40532</c:v>
                </c:pt>
                <c:pt idx="244">
                  <c:v>40533</c:v>
                </c:pt>
                <c:pt idx="245">
                  <c:v>40534</c:v>
                </c:pt>
                <c:pt idx="246">
                  <c:v>40535</c:v>
                </c:pt>
                <c:pt idx="247">
                  <c:v>40539</c:v>
                </c:pt>
                <c:pt idx="248">
                  <c:v>40540</c:v>
                </c:pt>
                <c:pt idx="249">
                  <c:v>40541</c:v>
                </c:pt>
                <c:pt idx="250">
                  <c:v>40542</c:v>
                </c:pt>
                <c:pt idx="251">
                  <c:v>40543</c:v>
                </c:pt>
                <c:pt idx="252">
                  <c:v>40546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40561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40576</c:v>
                </c:pt>
                <c:pt idx="274">
                  <c:v>40577</c:v>
                </c:pt>
                <c:pt idx="275">
                  <c:v>40578</c:v>
                </c:pt>
                <c:pt idx="276">
                  <c:v>40581</c:v>
                </c:pt>
                <c:pt idx="277">
                  <c:v>40582</c:v>
                </c:pt>
                <c:pt idx="278">
                  <c:v>40583</c:v>
                </c:pt>
                <c:pt idx="279">
                  <c:v>40584</c:v>
                </c:pt>
                <c:pt idx="280">
                  <c:v>40585</c:v>
                </c:pt>
                <c:pt idx="281">
                  <c:v>40588</c:v>
                </c:pt>
                <c:pt idx="282">
                  <c:v>40589</c:v>
                </c:pt>
                <c:pt idx="283">
                  <c:v>40590</c:v>
                </c:pt>
                <c:pt idx="284">
                  <c:v>40591</c:v>
                </c:pt>
                <c:pt idx="285">
                  <c:v>40592</c:v>
                </c:pt>
                <c:pt idx="286">
                  <c:v>40596</c:v>
                </c:pt>
                <c:pt idx="287">
                  <c:v>40597</c:v>
                </c:pt>
                <c:pt idx="288">
                  <c:v>40598</c:v>
                </c:pt>
                <c:pt idx="289">
                  <c:v>40599</c:v>
                </c:pt>
                <c:pt idx="290">
                  <c:v>40602</c:v>
                </c:pt>
                <c:pt idx="291">
                  <c:v>40603</c:v>
                </c:pt>
                <c:pt idx="292">
                  <c:v>40604</c:v>
                </c:pt>
                <c:pt idx="293">
                  <c:v>40605</c:v>
                </c:pt>
                <c:pt idx="294">
                  <c:v>40606</c:v>
                </c:pt>
                <c:pt idx="295">
                  <c:v>40609</c:v>
                </c:pt>
                <c:pt idx="296">
                  <c:v>40610</c:v>
                </c:pt>
                <c:pt idx="297">
                  <c:v>40611</c:v>
                </c:pt>
                <c:pt idx="298">
                  <c:v>40612</c:v>
                </c:pt>
                <c:pt idx="299">
                  <c:v>40613</c:v>
                </c:pt>
                <c:pt idx="300">
                  <c:v>40616</c:v>
                </c:pt>
                <c:pt idx="301">
                  <c:v>40617</c:v>
                </c:pt>
                <c:pt idx="302">
                  <c:v>40618</c:v>
                </c:pt>
                <c:pt idx="303">
                  <c:v>40619</c:v>
                </c:pt>
                <c:pt idx="304">
                  <c:v>40620</c:v>
                </c:pt>
                <c:pt idx="305">
                  <c:v>40623</c:v>
                </c:pt>
                <c:pt idx="306">
                  <c:v>40624</c:v>
                </c:pt>
                <c:pt idx="307">
                  <c:v>40625</c:v>
                </c:pt>
                <c:pt idx="308">
                  <c:v>40626</c:v>
                </c:pt>
                <c:pt idx="309">
                  <c:v>40627</c:v>
                </c:pt>
                <c:pt idx="310">
                  <c:v>40630</c:v>
                </c:pt>
                <c:pt idx="311">
                  <c:v>40631</c:v>
                </c:pt>
                <c:pt idx="312">
                  <c:v>40632</c:v>
                </c:pt>
                <c:pt idx="313">
                  <c:v>40633</c:v>
                </c:pt>
                <c:pt idx="314">
                  <c:v>40634</c:v>
                </c:pt>
                <c:pt idx="315">
                  <c:v>40637</c:v>
                </c:pt>
                <c:pt idx="316">
                  <c:v>40638</c:v>
                </c:pt>
                <c:pt idx="317">
                  <c:v>40639</c:v>
                </c:pt>
                <c:pt idx="318">
                  <c:v>40640</c:v>
                </c:pt>
                <c:pt idx="319">
                  <c:v>40641</c:v>
                </c:pt>
                <c:pt idx="320">
                  <c:v>40644</c:v>
                </c:pt>
                <c:pt idx="321">
                  <c:v>40645</c:v>
                </c:pt>
                <c:pt idx="322">
                  <c:v>40646</c:v>
                </c:pt>
                <c:pt idx="323">
                  <c:v>40647</c:v>
                </c:pt>
                <c:pt idx="324">
                  <c:v>40648</c:v>
                </c:pt>
                <c:pt idx="325">
                  <c:v>40651</c:v>
                </c:pt>
                <c:pt idx="326">
                  <c:v>40652</c:v>
                </c:pt>
                <c:pt idx="327">
                  <c:v>40653</c:v>
                </c:pt>
                <c:pt idx="328">
                  <c:v>40654</c:v>
                </c:pt>
                <c:pt idx="329">
                  <c:v>40658</c:v>
                </c:pt>
                <c:pt idx="330">
                  <c:v>40659</c:v>
                </c:pt>
                <c:pt idx="331">
                  <c:v>40660</c:v>
                </c:pt>
                <c:pt idx="332">
                  <c:v>40661</c:v>
                </c:pt>
                <c:pt idx="333">
                  <c:v>40662</c:v>
                </c:pt>
                <c:pt idx="334">
                  <c:v>40665</c:v>
                </c:pt>
                <c:pt idx="335">
                  <c:v>40666</c:v>
                </c:pt>
                <c:pt idx="336">
                  <c:v>40667</c:v>
                </c:pt>
                <c:pt idx="337">
                  <c:v>40668</c:v>
                </c:pt>
                <c:pt idx="338">
                  <c:v>40669</c:v>
                </c:pt>
                <c:pt idx="339">
                  <c:v>40672</c:v>
                </c:pt>
                <c:pt idx="340">
                  <c:v>40673</c:v>
                </c:pt>
                <c:pt idx="341">
                  <c:v>40674</c:v>
                </c:pt>
                <c:pt idx="342">
                  <c:v>40675</c:v>
                </c:pt>
                <c:pt idx="343">
                  <c:v>40676</c:v>
                </c:pt>
                <c:pt idx="344">
                  <c:v>40679</c:v>
                </c:pt>
                <c:pt idx="345">
                  <c:v>40680</c:v>
                </c:pt>
                <c:pt idx="346">
                  <c:v>40681</c:v>
                </c:pt>
                <c:pt idx="347">
                  <c:v>40682</c:v>
                </c:pt>
                <c:pt idx="348">
                  <c:v>40683</c:v>
                </c:pt>
                <c:pt idx="349">
                  <c:v>40686</c:v>
                </c:pt>
                <c:pt idx="350">
                  <c:v>40687</c:v>
                </c:pt>
                <c:pt idx="351">
                  <c:v>40688</c:v>
                </c:pt>
                <c:pt idx="352">
                  <c:v>40689</c:v>
                </c:pt>
                <c:pt idx="353">
                  <c:v>40690</c:v>
                </c:pt>
                <c:pt idx="354">
                  <c:v>40694</c:v>
                </c:pt>
                <c:pt idx="355">
                  <c:v>40695</c:v>
                </c:pt>
                <c:pt idx="356">
                  <c:v>40696</c:v>
                </c:pt>
                <c:pt idx="357">
                  <c:v>40697</c:v>
                </c:pt>
                <c:pt idx="358">
                  <c:v>40700</c:v>
                </c:pt>
                <c:pt idx="359">
                  <c:v>40701</c:v>
                </c:pt>
                <c:pt idx="360">
                  <c:v>40702</c:v>
                </c:pt>
                <c:pt idx="361">
                  <c:v>40703</c:v>
                </c:pt>
                <c:pt idx="362">
                  <c:v>40704</c:v>
                </c:pt>
                <c:pt idx="363">
                  <c:v>40707</c:v>
                </c:pt>
                <c:pt idx="364">
                  <c:v>40708</c:v>
                </c:pt>
                <c:pt idx="365">
                  <c:v>40709</c:v>
                </c:pt>
                <c:pt idx="366">
                  <c:v>40710</c:v>
                </c:pt>
                <c:pt idx="367">
                  <c:v>40711</c:v>
                </c:pt>
                <c:pt idx="368">
                  <c:v>40714</c:v>
                </c:pt>
                <c:pt idx="369">
                  <c:v>40715</c:v>
                </c:pt>
                <c:pt idx="370">
                  <c:v>40716</c:v>
                </c:pt>
                <c:pt idx="371">
                  <c:v>40717</c:v>
                </c:pt>
                <c:pt idx="372">
                  <c:v>40718</c:v>
                </c:pt>
                <c:pt idx="373">
                  <c:v>40721</c:v>
                </c:pt>
                <c:pt idx="374">
                  <c:v>40722</c:v>
                </c:pt>
                <c:pt idx="375">
                  <c:v>40723</c:v>
                </c:pt>
                <c:pt idx="376">
                  <c:v>40724</c:v>
                </c:pt>
                <c:pt idx="377">
                  <c:v>40725</c:v>
                </c:pt>
                <c:pt idx="378">
                  <c:v>40729</c:v>
                </c:pt>
                <c:pt idx="379">
                  <c:v>40730</c:v>
                </c:pt>
                <c:pt idx="380">
                  <c:v>40731</c:v>
                </c:pt>
                <c:pt idx="381">
                  <c:v>40732</c:v>
                </c:pt>
                <c:pt idx="382">
                  <c:v>40735</c:v>
                </c:pt>
                <c:pt idx="383">
                  <c:v>40736</c:v>
                </c:pt>
                <c:pt idx="384">
                  <c:v>40737</c:v>
                </c:pt>
                <c:pt idx="385">
                  <c:v>40738</c:v>
                </c:pt>
                <c:pt idx="386">
                  <c:v>40739</c:v>
                </c:pt>
                <c:pt idx="387">
                  <c:v>40742</c:v>
                </c:pt>
                <c:pt idx="388">
                  <c:v>40743</c:v>
                </c:pt>
                <c:pt idx="389">
                  <c:v>40744</c:v>
                </c:pt>
                <c:pt idx="390">
                  <c:v>40745</c:v>
                </c:pt>
                <c:pt idx="391">
                  <c:v>40746</c:v>
                </c:pt>
                <c:pt idx="392">
                  <c:v>40749</c:v>
                </c:pt>
                <c:pt idx="393">
                  <c:v>40750</c:v>
                </c:pt>
                <c:pt idx="394">
                  <c:v>40751</c:v>
                </c:pt>
                <c:pt idx="395">
                  <c:v>40752</c:v>
                </c:pt>
                <c:pt idx="396">
                  <c:v>40753</c:v>
                </c:pt>
                <c:pt idx="397">
                  <c:v>40756</c:v>
                </c:pt>
                <c:pt idx="398">
                  <c:v>40757</c:v>
                </c:pt>
                <c:pt idx="399">
                  <c:v>40758</c:v>
                </c:pt>
                <c:pt idx="400">
                  <c:v>40759</c:v>
                </c:pt>
                <c:pt idx="401">
                  <c:v>40760</c:v>
                </c:pt>
                <c:pt idx="402">
                  <c:v>40763</c:v>
                </c:pt>
                <c:pt idx="403">
                  <c:v>40764</c:v>
                </c:pt>
                <c:pt idx="404">
                  <c:v>40765</c:v>
                </c:pt>
                <c:pt idx="405">
                  <c:v>40766</c:v>
                </c:pt>
                <c:pt idx="406">
                  <c:v>40767</c:v>
                </c:pt>
                <c:pt idx="407">
                  <c:v>40770</c:v>
                </c:pt>
                <c:pt idx="408">
                  <c:v>40771</c:v>
                </c:pt>
                <c:pt idx="409">
                  <c:v>40772</c:v>
                </c:pt>
                <c:pt idx="410">
                  <c:v>40773</c:v>
                </c:pt>
                <c:pt idx="411">
                  <c:v>40774</c:v>
                </c:pt>
                <c:pt idx="412">
                  <c:v>40777</c:v>
                </c:pt>
                <c:pt idx="413">
                  <c:v>40778</c:v>
                </c:pt>
                <c:pt idx="414">
                  <c:v>40779</c:v>
                </c:pt>
                <c:pt idx="415">
                  <c:v>40780</c:v>
                </c:pt>
                <c:pt idx="416">
                  <c:v>40781</c:v>
                </c:pt>
                <c:pt idx="417">
                  <c:v>40784</c:v>
                </c:pt>
                <c:pt idx="418">
                  <c:v>40785</c:v>
                </c:pt>
                <c:pt idx="419">
                  <c:v>40786</c:v>
                </c:pt>
                <c:pt idx="420">
                  <c:v>40787</c:v>
                </c:pt>
                <c:pt idx="421">
                  <c:v>40788</c:v>
                </c:pt>
                <c:pt idx="422">
                  <c:v>40792</c:v>
                </c:pt>
                <c:pt idx="423">
                  <c:v>40793</c:v>
                </c:pt>
                <c:pt idx="424">
                  <c:v>40794</c:v>
                </c:pt>
                <c:pt idx="425">
                  <c:v>40795</c:v>
                </c:pt>
                <c:pt idx="426">
                  <c:v>40798</c:v>
                </c:pt>
                <c:pt idx="427">
                  <c:v>40799</c:v>
                </c:pt>
                <c:pt idx="428">
                  <c:v>40800</c:v>
                </c:pt>
                <c:pt idx="429">
                  <c:v>40801</c:v>
                </c:pt>
                <c:pt idx="430">
                  <c:v>40802</c:v>
                </c:pt>
                <c:pt idx="431">
                  <c:v>40805</c:v>
                </c:pt>
                <c:pt idx="432">
                  <c:v>40806</c:v>
                </c:pt>
                <c:pt idx="433">
                  <c:v>40807</c:v>
                </c:pt>
                <c:pt idx="434">
                  <c:v>40808</c:v>
                </c:pt>
                <c:pt idx="435">
                  <c:v>40809</c:v>
                </c:pt>
                <c:pt idx="436">
                  <c:v>40812</c:v>
                </c:pt>
                <c:pt idx="437">
                  <c:v>40813</c:v>
                </c:pt>
                <c:pt idx="438">
                  <c:v>40814</c:v>
                </c:pt>
                <c:pt idx="439">
                  <c:v>40815</c:v>
                </c:pt>
                <c:pt idx="440">
                  <c:v>40816</c:v>
                </c:pt>
                <c:pt idx="441">
                  <c:v>40819</c:v>
                </c:pt>
                <c:pt idx="442">
                  <c:v>40820</c:v>
                </c:pt>
                <c:pt idx="443">
                  <c:v>40821</c:v>
                </c:pt>
                <c:pt idx="444">
                  <c:v>40822</c:v>
                </c:pt>
                <c:pt idx="445">
                  <c:v>40823</c:v>
                </c:pt>
                <c:pt idx="446">
                  <c:v>40826</c:v>
                </c:pt>
                <c:pt idx="447">
                  <c:v>40827</c:v>
                </c:pt>
                <c:pt idx="448">
                  <c:v>40828</c:v>
                </c:pt>
                <c:pt idx="449">
                  <c:v>40829</c:v>
                </c:pt>
                <c:pt idx="450">
                  <c:v>40830</c:v>
                </c:pt>
                <c:pt idx="451">
                  <c:v>40833</c:v>
                </c:pt>
                <c:pt idx="452">
                  <c:v>40834</c:v>
                </c:pt>
                <c:pt idx="453">
                  <c:v>40835</c:v>
                </c:pt>
                <c:pt idx="454">
                  <c:v>40836</c:v>
                </c:pt>
                <c:pt idx="455">
                  <c:v>40837</c:v>
                </c:pt>
                <c:pt idx="456">
                  <c:v>40840</c:v>
                </c:pt>
                <c:pt idx="457">
                  <c:v>40841</c:v>
                </c:pt>
                <c:pt idx="458">
                  <c:v>40842</c:v>
                </c:pt>
                <c:pt idx="459">
                  <c:v>40843</c:v>
                </c:pt>
                <c:pt idx="460">
                  <c:v>40844</c:v>
                </c:pt>
                <c:pt idx="461">
                  <c:v>40847</c:v>
                </c:pt>
                <c:pt idx="462">
                  <c:v>40848</c:v>
                </c:pt>
                <c:pt idx="463">
                  <c:v>40849</c:v>
                </c:pt>
                <c:pt idx="464">
                  <c:v>40850</c:v>
                </c:pt>
                <c:pt idx="465">
                  <c:v>40851</c:v>
                </c:pt>
                <c:pt idx="466">
                  <c:v>40854</c:v>
                </c:pt>
                <c:pt idx="467">
                  <c:v>40855</c:v>
                </c:pt>
                <c:pt idx="468">
                  <c:v>40856</c:v>
                </c:pt>
                <c:pt idx="469">
                  <c:v>40857</c:v>
                </c:pt>
                <c:pt idx="470">
                  <c:v>40858</c:v>
                </c:pt>
                <c:pt idx="471">
                  <c:v>40861</c:v>
                </c:pt>
                <c:pt idx="472">
                  <c:v>40862</c:v>
                </c:pt>
                <c:pt idx="473">
                  <c:v>40863</c:v>
                </c:pt>
                <c:pt idx="474">
                  <c:v>40864</c:v>
                </c:pt>
                <c:pt idx="475">
                  <c:v>40865</c:v>
                </c:pt>
                <c:pt idx="476">
                  <c:v>40868</c:v>
                </c:pt>
                <c:pt idx="477">
                  <c:v>40869</c:v>
                </c:pt>
                <c:pt idx="478">
                  <c:v>40870</c:v>
                </c:pt>
                <c:pt idx="479">
                  <c:v>40872</c:v>
                </c:pt>
                <c:pt idx="480">
                  <c:v>40875</c:v>
                </c:pt>
                <c:pt idx="481">
                  <c:v>40876</c:v>
                </c:pt>
                <c:pt idx="482">
                  <c:v>40877</c:v>
                </c:pt>
                <c:pt idx="483">
                  <c:v>40878</c:v>
                </c:pt>
                <c:pt idx="484">
                  <c:v>40879</c:v>
                </c:pt>
                <c:pt idx="485">
                  <c:v>40882</c:v>
                </c:pt>
                <c:pt idx="486">
                  <c:v>40883</c:v>
                </c:pt>
                <c:pt idx="487">
                  <c:v>40884</c:v>
                </c:pt>
                <c:pt idx="488">
                  <c:v>40885</c:v>
                </c:pt>
                <c:pt idx="489">
                  <c:v>40886</c:v>
                </c:pt>
                <c:pt idx="490">
                  <c:v>40889</c:v>
                </c:pt>
                <c:pt idx="491">
                  <c:v>40890</c:v>
                </c:pt>
                <c:pt idx="492">
                  <c:v>40891</c:v>
                </c:pt>
                <c:pt idx="493">
                  <c:v>40892</c:v>
                </c:pt>
                <c:pt idx="494">
                  <c:v>40893</c:v>
                </c:pt>
                <c:pt idx="495">
                  <c:v>40896</c:v>
                </c:pt>
                <c:pt idx="496">
                  <c:v>40897</c:v>
                </c:pt>
                <c:pt idx="497">
                  <c:v>40898</c:v>
                </c:pt>
                <c:pt idx="498">
                  <c:v>40899</c:v>
                </c:pt>
                <c:pt idx="499">
                  <c:v>40900</c:v>
                </c:pt>
                <c:pt idx="500">
                  <c:v>40904</c:v>
                </c:pt>
                <c:pt idx="501">
                  <c:v>40905</c:v>
                </c:pt>
                <c:pt idx="502">
                  <c:v>40906</c:v>
                </c:pt>
                <c:pt idx="503">
                  <c:v>40907</c:v>
                </c:pt>
                <c:pt idx="504">
                  <c:v>40911</c:v>
                </c:pt>
                <c:pt idx="505">
                  <c:v>40912</c:v>
                </c:pt>
                <c:pt idx="506">
                  <c:v>40913</c:v>
                </c:pt>
                <c:pt idx="507">
                  <c:v>40914</c:v>
                </c:pt>
                <c:pt idx="508">
                  <c:v>40917</c:v>
                </c:pt>
                <c:pt idx="509">
                  <c:v>40918</c:v>
                </c:pt>
                <c:pt idx="510">
                  <c:v>40919</c:v>
                </c:pt>
                <c:pt idx="511">
                  <c:v>40920</c:v>
                </c:pt>
                <c:pt idx="512">
                  <c:v>40921</c:v>
                </c:pt>
                <c:pt idx="513">
                  <c:v>40925</c:v>
                </c:pt>
                <c:pt idx="514">
                  <c:v>40926</c:v>
                </c:pt>
                <c:pt idx="515">
                  <c:v>40927</c:v>
                </c:pt>
                <c:pt idx="516">
                  <c:v>40928</c:v>
                </c:pt>
                <c:pt idx="517">
                  <c:v>40931</c:v>
                </c:pt>
                <c:pt idx="518">
                  <c:v>40932</c:v>
                </c:pt>
                <c:pt idx="519">
                  <c:v>40933</c:v>
                </c:pt>
                <c:pt idx="520">
                  <c:v>40934</c:v>
                </c:pt>
                <c:pt idx="521">
                  <c:v>40935</c:v>
                </c:pt>
                <c:pt idx="522">
                  <c:v>40938</c:v>
                </c:pt>
                <c:pt idx="523">
                  <c:v>40939</c:v>
                </c:pt>
                <c:pt idx="524">
                  <c:v>40940</c:v>
                </c:pt>
                <c:pt idx="525">
                  <c:v>40941</c:v>
                </c:pt>
                <c:pt idx="526">
                  <c:v>40942</c:v>
                </c:pt>
                <c:pt idx="527">
                  <c:v>40945</c:v>
                </c:pt>
                <c:pt idx="528">
                  <c:v>40946</c:v>
                </c:pt>
                <c:pt idx="529">
                  <c:v>40947</c:v>
                </c:pt>
                <c:pt idx="530">
                  <c:v>40948</c:v>
                </c:pt>
                <c:pt idx="531">
                  <c:v>40949</c:v>
                </c:pt>
                <c:pt idx="532">
                  <c:v>40952</c:v>
                </c:pt>
                <c:pt idx="533">
                  <c:v>40953</c:v>
                </c:pt>
                <c:pt idx="534">
                  <c:v>40954</c:v>
                </c:pt>
                <c:pt idx="535">
                  <c:v>40955</c:v>
                </c:pt>
                <c:pt idx="536">
                  <c:v>40956</c:v>
                </c:pt>
                <c:pt idx="537">
                  <c:v>40960</c:v>
                </c:pt>
                <c:pt idx="538">
                  <c:v>40961</c:v>
                </c:pt>
                <c:pt idx="539">
                  <c:v>40962</c:v>
                </c:pt>
                <c:pt idx="540">
                  <c:v>40963</c:v>
                </c:pt>
                <c:pt idx="541">
                  <c:v>40966</c:v>
                </c:pt>
                <c:pt idx="542">
                  <c:v>40967</c:v>
                </c:pt>
                <c:pt idx="543">
                  <c:v>40968</c:v>
                </c:pt>
                <c:pt idx="544">
                  <c:v>40969</c:v>
                </c:pt>
                <c:pt idx="545">
                  <c:v>40970</c:v>
                </c:pt>
                <c:pt idx="546">
                  <c:v>40973</c:v>
                </c:pt>
                <c:pt idx="547">
                  <c:v>40974</c:v>
                </c:pt>
                <c:pt idx="548">
                  <c:v>40975</c:v>
                </c:pt>
                <c:pt idx="549">
                  <c:v>40976</c:v>
                </c:pt>
                <c:pt idx="550">
                  <c:v>40977</c:v>
                </c:pt>
                <c:pt idx="551">
                  <c:v>40980</c:v>
                </c:pt>
                <c:pt idx="552">
                  <c:v>40981</c:v>
                </c:pt>
                <c:pt idx="553">
                  <c:v>40982</c:v>
                </c:pt>
                <c:pt idx="554">
                  <c:v>40983</c:v>
                </c:pt>
                <c:pt idx="555">
                  <c:v>40984</c:v>
                </c:pt>
                <c:pt idx="556">
                  <c:v>40987</c:v>
                </c:pt>
                <c:pt idx="557">
                  <c:v>40988</c:v>
                </c:pt>
                <c:pt idx="558">
                  <c:v>40989</c:v>
                </c:pt>
                <c:pt idx="559">
                  <c:v>40990</c:v>
                </c:pt>
                <c:pt idx="560">
                  <c:v>40991</c:v>
                </c:pt>
                <c:pt idx="561">
                  <c:v>40994</c:v>
                </c:pt>
                <c:pt idx="562">
                  <c:v>40995</c:v>
                </c:pt>
                <c:pt idx="563">
                  <c:v>40996</c:v>
                </c:pt>
                <c:pt idx="564">
                  <c:v>40997</c:v>
                </c:pt>
                <c:pt idx="565">
                  <c:v>40998</c:v>
                </c:pt>
                <c:pt idx="566">
                  <c:v>41001</c:v>
                </c:pt>
                <c:pt idx="567">
                  <c:v>41002</c:v>
                </c:pt>
                <c:pt idx="568">
                  <c:v>41003</c:v>
                </c:pt>
                <c:pt idx="569">
                  <c:v>41004</c:v>
                </c:pt>
                <c:pt idx="570">
                  <c:v>41008</c:v>
                </c:pt>
                <c:pt idx="571">
                  <c:v>41009</c:v>
                </c:pt>
                <c:pt idx="572">
                  <c:v>41010</c:v>
                </c:pt>
                <c:pt idx="573">
                  <c:v>41011</c:v>
                </c:pt>
                <c:pt idx="574">
                  <c:v>41012</c:v>
                </c:pt>
                <c:pt idx="575">
                  <c:v>41015</c:v>
                </c:pt>
                <c:pt idx="576">
                  <c:v>41016</c:v>
                </c:pt>
                <c:pt idx="577">
                  <c:v>41017</c:v>
                </c:pt>
                <c:pt idx="578">
                  <c:v>41018</c:v>
                </c:pt>
                <c:pt idx="579">
                  <c:v>41019</c:v>
                </c:pt>
                <c:pt idx="580">
                  <c:v>41022</c:v>
                </c:pt>
                <c:pt idx="581">
                  <c:v>41023</c:v>
                </c:pt>
                <c:pt idx="582">
                  <c:v>41024</c:v>
                </c:pt>
                <c:pt idx="583">
                  <c:v>41025</c:v>
                </c:pt>
                <c:pt idx="584">
                  <c:v>41026</c:v>
                </c:pt>
                <c:pt idx="585">
                  <c:v>41029</c:v>
                </c:pt>
                <c:pt idx="586">
                  <c:v>41030</c:v>
                </c:pt>
                <c:pt idx="587">
                  <c:v>41031</c:v>
                </c:pt>
                <c:pt idx="588">
                  <c:v>41032</c:v>
                </c:pt>
                <c:pt idx="589">
                  <c:v>41033</c:v>
                </c:pt>
                <c:pt idx="590">
                  <c:v>41036</c:v>
                </c:pt>
                <c:pt idx="591">
                  <c:v>41037</c:v>
                </c:pt>
                <c:pt idx="592">
                  <c:v>41038</c:v>
                </c:pt>
                <c:pt idx="593">
                  <c:v>41039</c:v>
                </c:pt>
                <c:pt idx="594">
                  <c:v>41040</c:v>
                </c:pt>
                <c:pt idx="595">
                  <c:v>41043</c:v>
                </c:pt>
                <c:pt idx="596">
                  <c:v>41044</c:v>
                </c:pt>
                <c:pt idx="597">
                  <c:v>41045</c:v>
                </c:pt>
                <c:pt idx="598">
                  <c:v>41046</c:v>
                </c:pt>
                <c:pt idx="599">
                  <c:v>41047</c:v>
                </c:pt>
                <c:pt idx="600">
                  <c:v>41050</c:v>
                </c:pt>
                <c:pt idx="601">
                  <c:v>41051</c:v>
                </c:pt>
                <c:pt idx="602">
                  <c:v>41052</c:v>
                </c:pt>
                <c:pt idx="603">
                  <c:v>41053</c:v>
                </c:pt>
                <c:pt idx="604">
                  <c:v>41054</c:v>
                </c:pt>
                <c:pt idx="605">
                  <c:v>41058</c:v>
                </c:pt>
                <c:pt idx="606">
                  <c:v>41059</c:v>
                </c:pt>
                <c:pt idx="607">
                  <c:v>41060</c:v>
                </c:pt>
                <c:pt idx="608">
                  <c:v>41061</c:v>
                </c:pt>
                <c:pt idx="609">
                  <c:v>41064</c:v>
                </c:pt>
                <c:pt idx="610">
                  <c:v>41065</c:v>
                </c:pt>
                <c:pt idx="611">
                  <c:v>41066</c:v>
                </c:pt>
                <c:pt idx="612">
                  <c:v>41067</c:v>
                </c:pt>
                <c:pt idx="613">
                  <c:v>41068</c:v>
                </c:pt>
                <c:pt idx="614">
                  <c:v>41071</c:v>
                </c:pt>
                <c:pt idx="615">
                  <c:v>41072</c:v>
                </c:pt>
                <c:pt idx="616">
                  <c:v>41073</c:v>
                </c:pt>
                <c:pt idx="617">
                  <c:v>41074</c:v>
                </c:pt>
                <c:pt idx="618">
                  <c:v>41075</c:v>
                </c:pt>
                <c:pt idx="619">
                  <c:v>41078</c:v>
                </c:pt>
                <c:pt idx="620">
                  <c:v>41079</c:v>
                </c:pt>
                <c:pt idx="621">
                  <c:v>41080</c:v>
                </c:pt>
                <c:pt idx="622">
                  <c:v>41081</c:v>
                </c:pt>
                <c:pt idx="623">
                  <c:v>41082</c:v>
                </c:pt>
                <c:pt idx="624">
                  <c:v>41085</c:v>
                </c:pt>
                <c:pt idx="625">
                  <c:v>41086</c:v>
                </c:pt>
                <c:pt idx="626">
                  <c:v>41087</c:v>
                </c:pt>
                <c:pt idx="627">
                  <c:v>41088</c:v>
                </c:pt>
                <c:pt idx="628">
                  <c:v>41089</c:v>
                </c:pt>
                <c:pt idx="629">
                  <c:v>41092</c:v>
                </c:pt>
                <c:pt idx="630">
                  <c:v>41093</c:v>
                </c:pt>
                <c:pt idx="631">
                  <c:v>41095</c:v>
                </c:pt>
                <c:pt idx="632">
                  <c:v>41096</c:v>
                </c:pt>
                <c:pt idx="633">
                  <c:v>41099</c:v>
                </c:pt>
                <c:pt idx="634">
                  <c:v>41100</c:v>
                </c:pt>
                <c:pt idx="635">
                  <c:v>41101</c:v>
                </c:pt>
                <c:pt idx="636">
                  <c:v>41102</c:v>
                </c:pt>
                <c:pt idx="637">
                  <c:v>41103</c:v>
                </c:pt>
                <c:pt idx="638">
                  <c:v>41106</c:v>
                </c:pt>
                <c:pt idx="639">
                  <c:v>41107</c:v>
                </c:pt>
                <c:pt idx="640">
                  <c:v>41108</c:v>
                </c:pt>
                <c:pt idx="641">
                  <c:v>41109</c:v>
                </c:pt>
                <c:pt idx="642">
                  <c:v>41110</c:v>
                </c:pt>
                <c:pt idx="643">
                  <c:v>41113</c:v>
                </c:pt>
                <c:pt idx="644">
                  <c:v>41114</c:v>
                </c:pt>
                <c:pt idx="645">
                  <c:v>41115</c:v>
                </c:pt>
                <c:pt idx="646">
                  <c:v>41116</c:v>
                </c:pt>
                <c:pt idx="647">
                  <c:v>41117</c:v>
                </c:pt>
                <c:pt idx="648">
                  <c:v>41120</c:v>
                </c:pt>
                <c:pt idx="649">
                  <c:v>41121</c:v>
                </c:pt>
                <c:pt idx="650">
                  <c:v>41122</c:v>
                </c:pt>
                <c:pt idx="651">
                  <c:v>41123</c:v>
                </c:pt>
                <c:pt idx="652">
                  <c:v>41124</c:v>
                </c:pt>
                <c:pt idx="653">
                  <c:v>41127</c:v>
                </c:pt>
                <c:pt idx="654">
                  <c:v>41128</c:v>
                </c:pt>
                <c:pt idx="655">
                  <c:v>41129</c:v>
                </c:pt>
                <c:pt idx="656">
                  <c:v>41130</c:v>
                </c:pt>
                <c:pt idx="657">
                  <c:v>41131</c:v>
                </c:pt>
                <c:pt idx="658">
                  <c:v>41134</c:v>
                </c:pt>
                <c:pt idx="659">
                  <c:v>41135</c:v>
                </c:pt>
                <c:pt idx="660">
                  <c:v>41136</c:v>
                </c:pt>
                <c:pt idx="661">
                  <c:v>41137</c:v>
                </c:pt>
                <c:pt idx="662">
                  <c:v>41138</c:v>
                </c:pt>
                <c:pt idx="663">
                  <c:v>41141</c:v>
                </c:pt>
                <c:pt idx="664">
                  <c:v>41142</c:v>
                </c:pt>
                <c:pt idx="665">
                  <c:v>41143</c:v>
                </c:pt>
                <c:pt idx="666">
                  <c:v>41144</c:v>
                </c:pt>
                <c:pt idx="667">
                  <c:v>41145</c:v>
                </c:pt>
                <c:pt idx="668">
                  <c:v>41148</c:v>
                </c:pt>
                <c:pt idx="669">
                  <c:v>41149</c:v>
                </c:pt>
                <c:pt idx="670">
                  <c:v>41150</c:v>
                </c:pt>
                <c:pt idx="671">
                  <c:v>41151</c:v>
                </c:pt>
                <c:pt idx="672">
                  <c:v>41152</c:v>
                </c:pt>
                <c:pt idx="673">
                  <c:v>41156</c:v>
                </c:pt>
                <c:pt idx="674">
                  <c:v>41157</c:v>
                </c:pt>
                <c:pt idx="675">
                  <c:v>41158</c:v>
                </c:pt>
                <c:pt idx="676">
                  <c:v>41159</c:v>
                </c:pt>
                <c:pt idx="677">
                  <c:v>41162</c:v>
                </c:pt>
                <c:pt idx="678">
                  <c:v>41163</c:v>
                </c:pt>
                <c:pt idx="679">
                  <c:v>41164</c:v>
                </c:pt>
                <c:pt idx="680">
                  <c:v>41165</c:v>
                </c:pt>
                <c:pt idx="681">
                  <c:v>41166</c:v>
                </c:pt>
                <c:pt idx="682">
                  <c:v>41169</c:v>
                </c:pt>
                <c:pt idx="683">
                  <c:v>41170</c:v>
                </c:pt>
                <c:pt idx="684">
                  <c:v>41171</c:v>
                </c:pt>
                <c:pt idx="685">
                  <c:v>41172</c:v>
                </c:pt>
                <c:pt idx="686">
                  <c:v>41173</c:v>
                </c:pt>
                <c:pt idx="687">
                  <c:v>41176</c:v>
                </c:pt>
                <c:pt idx="688">
                  <c:v>41177</c:v>
                </c:pt>
                <c:pt idx="689">
                  <c:v>41178</c:v>
                </c:pt>
                <c:pt idx="690">
                  <c:v>41179</c:v>
                </c:pt>
                <c:pt idx="691">
                  <c:v>41180</c:v>
                </c:pt>
                <c:pt idx="692">
                  <c:v>41183</c:v>
                </c:pt>
                <c:pt idx="693">
                  <c:v>41184</c:v>
                </c:pt>
                <c:pt idx="694">
                  <c:v>41185</c:v>
                </c:pt>
                <c:pt idx="695">
                  <c:v>41186</c:v>
                </c:pt>
                <c:pt idx="696">
                  <c:v>41187</c:v>
                </c:pt>
                <c:pt idx="697">
                  <c:v>41190</c:v>
                </c:pt>
                <c:pt idx="698">
                  <c:v>41191</c:v>
                </c:pt>
                <c:pt idx="699">
                  <c:v>41192</c:v>
                </c:pt>
                <c:pt idx="700">
                  <c:v>41193</c:v>
                </c:pt>
                <c:pt idx="701">
                  <c:v>41194</c:v>
                </c:pt>
                <c:pt idx="702">
                  <c:v>41197</c:v>
                </c:pt>
                <c:pt idx="703">
                  <c:v>41198</c:v>
                </c:pt>
                <c:pt idx="704">
                  <c:v>41199</c:v>
                </c:pt>
                <c:pt idx="705">
                  <c:v>41200</c:v>
                </c:pt>
                <c:pt idx="706">
                  <c:v>41201</c:v>
                </c:pt>
                <c:pt idx="707">
                  <c:v>41204</c:v>
                </c:pt>
                <c:pt idx="708">
                  <c:v>41205</c:v>
                </c:pt>
                <c:pt idx="709">
                  <c:v>41206</c:v>
                </c:pt>
                <c:pt idx="710">
                  <c:v>41207</c:v>
                </c:pt>
                <c:pt idx="711">
                  <c:v>41208</c:v>
                </c:pt>
                <c:pt idx="712">
                  <c:v>41213</c:v>
                </c:pt>
                <c:pt idx="713">
                  <c:v>41214</c:v>
                </c:pt>
                <c:pt idx="714">
                  <c:v>41215</c:v>
                </c:pt>
                <c:pt idx="715">
                  <c:v>41218</c:v>
                </c:pt>
                <c:pt idx="716">
                  <c:v>41219</c:v>
                </c:pt>
                <c:pt idx="717">
                  <c:v>41220</c:v>
                </c:pt>
                <c:pt idx="718">
                  <c:v>41221</c:v>
                </c:pt>
                <c:pt idx="719">
                  <c:v>41222</c:v>
                </c:pt>
                <c:pt idx="720">
                  <c:v>41225</c:v>
                </c:pt>
                <c:pt idx="721">
                  <c:v>41226</c:v>
                </c:pt>
                <c:pt idx="722">
                  <c:v>41227</c:v>
                </c:pt>
                <c:pt idx="723">
                  <c:v>41228</c:v>
                </c:pt>
                <c:pt idx="724">
                  <c:v>41229</c:v>
                </c:pt>
                <c:pt idx="725">
                  <c:v>41232</c:v>
                </c:pt>
                <c:pt idx="726">
                  <c:v>41233</c:v>
                </c:pt>
                <c:pt idx="727">
                  <c:v>41234</c:v>
                </c:pt>
                <c:pt idx="728">
                  <c:v>41236</c:v>
                </c:pt>
                <c:pt idx="729">
                  <c:v>41239</c:v>
                </c:pt>
                <c:pt idx="730">
                  <c:v>41240</c:v>
                </c:pt>
                <c:pt idx="731">
                  <c:v>41241</c:v>
                </c:pt>
                <c:pt idx="732">
                  <c:v>41242</c:v>
                </c:pt>
                <c:pt idx="733">
                  <c:v>41243</c:v>
                </c:pt>
                <c:pt idx="734">
                  <c:v>41246</c:v>
                </c:pt>
                <c:pt idx="735">
                  <c:v>41247</c:v>
                </c:pt>
                <c:pt idx="736">
                  <c:v>41248</c:v>
                </c:pt>
                <c:pt idx="737">
                  <c:v>41249</c:v>
                </c:pt>
                <c:pt idx="738">
                  <c:v>41250</c:v>
                </c:pt>
                <c:pt idx="739">
                  <c:v>41253</c:v>
                </c:pt>
                <c:pt idx="740">
                  <c:v>41254</c:v>
                </c:pt>
                <c:pt idx="741">
                  <c:v>41255</c:v>
                </c:pt>
                <c:pt idx="742">
                  <c:v>41256</c:v>
                </c:pt>
                <c:pt idx="743">
                  <c:v>41257</c:v>
                </c:pt>
                <c:pt idx="744">
                  <c:v>41260</c:v>
                </c:pt>
                <c:pt idx="745">
                  <c:v>41261</c:v>
                </c:pt>
                <c:pt idx="746">
                  <c:v>41262</c:v>
                </c:pt>
                <c:pt idx="747">
                  <c:v>41263</c:v>
                </c:pt>
                <c:pt idx="748">
                  <c:v>41264</c:v>
                </c:pt>
                <c:pt idx="749">
                  <c:v>41267</c:v>
                </c:pt>
                <c:pt idx="750">
                  <c:v>41269</c:v>
                </c:pt>
                <c:pt idx="751">
                  <c:v>41270</c:v>
                </c:pt>
                <c:pt idx="752">
                  <c:v>41271</c:v>
                </c:pt>
                <c:pt idx="753">
                  <c:v>41274</c:v>
                </c:pt>
                <c:pt idx="754">
                  <c:v>41276</c:v>
                </c:pt>
                <c:pt idx="755">
                  <c:v>41277</c:v>
                </c:pt>
                <c:pt idx="756">
                  <c:v>41278</c:v>
                </c:pt>
                <c:pt idx="757">
                  <c:v>41281</c:v>
                </c:pt>
                <c:pt idx="758">
                  <c:v>41282</c:v>
                </c:pt>
                <c:pt idx="759">
                  <c:v>41283</c:v>
                </c:pt>
                <c:pt idx="760">
                  <c:v>41284</c:v>
                </c:pt>
                <c:pt idx="761">
                  <c:v>41285</c:v>
                </c:pt>
                <c:pt idx="762">
                  <c:v>41288</c:v>
                </c:pt>
                <c:pt idx="763">
                  <c:v>41289</c:v>
                </c:pt>
                <c:pt idx="764">
                  <c:v>41290</c:v>
                </c:pt>
                <c:pt idx="765">
                  <c:v>41291</c:v>
                </c:pt>
                <c:pt idx="766">
                  <c:v>41292</c:v>
                </c:pt>
                <c:pt idx="767">
                  <c:v>41296</c:v>
                </c:pt>
                <c:pt idx="768">
                  <c:v>41297</c:v>
                </c:pt>
                <c:pt idx="769">
                  <c:v>41298</c:v>
                </c:pt>
                <c:pt idx="770">
                  <c:v>41299</c:v>
                </c:pt>
                <c:pt idx="771">
                  <c:v>41302</c:v>
                </c:pt>
                <c:pt idx="772">
                  <c:v>41303</c:v>
                </c:pt>
                <c:pt idx="773">
                  <c:v>41304</c:v>
                </c:pt>
                <c:pt idx="774">
                  <c:v>41305</c:v>
                </c:pt>
                <c:pt idx="775">
                  <c:v>41306</c:v>
                </c:pt>
                <c:pt idx="776">
                  <c:v>41309</c:v>
                </c:pt>
                <c:pt idx="777">
                  <c:v>41310</c:v>
                </c:pt>
                <c:pt idx="778">
                  <c:v>41311</c:v>
                </c:pt>
                <c:pt idx="779">
                  <c:v>41312</c:v>
                </c:pt>
                <c:pt idx="780">
                  <c:v>41313</c:v>
                </c:pt>
                <c:pt idx="781">
                  <c:v>41316</c:v>
                </c:pt>
                <c:pt idx="782">
                  <c:v>41317</c:v>
                </c:pt>
                <c:pt idx="783">
                  <c:v>41318</c:v>
                </c:pt>
                <c:pt idx="784">
                  <c:v>41319</c:v>
                </c:pt>
                <c:pt idx="785">
                  <c:v>41320</c:v>
                </c:pt>
                <c:pt idx="786">
                  <c:v>41324</c:v>
                </c:pt>
                <c:pt idx="787">
                  <c:v>41325</c:v>
                </c:pt>
                <c:pt idx="788">
                  <c:v>41326</c:v>
                </c:pt>
                <c:pt idx="789">
                  <c:v>41327</c:v>
                </c:pt>
                <c:pt idx="790">
                  <c:v>41330</c:v>
                </c:pt>
                <c:pt idx="791">
                  <c:v>41331</c:v>
                </c:pt>
                <c:pt idx="792">
                  <c:v>41332</c:v>
                </c:pt>
                <c:pt idx="793">
                  <c:v>41333</c:v>
                </c:pt>
                <c:pt idx="794">
                  <c:v>41334</c:v>
                </c:pt>
                <c:pt idx="795">
                  <c:v>41337</c:v>
                </c:pt>
                <c:pt idx="796">
                  <c:v>41338</c:v>
                </c:pt>
                <c:pt idx="797">
                  <c:v>41339</c:v>
                </c:pt>
                <c:pt idx="798">
                  <c:v>41340</c:v>
                </c:pt>
                <c:pt idx="799">
                  <c:v>41341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41351</c:v>
                </c:pt>
                <c:pt idx="806">
                  <c:v>41352</c:v>
                </c:pt>
                <c:pt idx="807">
                  <c:v>41353</c:v>
                </c:pt>
                <c:pt idx="808">
                  <c:v>41354</c:v>
                </c:pt>
                <c:pt idx="809">
                  <c:v>41355</c:v>
                </c:pt>
                <c:pt idx="810">
                  <c:v>41358</c:v>
                </c:pt>
                <c:pt idx="811">
                  <c:v>41359</c:v>
                </c:pt>
                <c:pt idx="812">
                  <c:v>41360</c:v>
                </c:pt>
                <c:pt idx="813">
                  <c:v>41361</c:v>
                </c:pt>
                <c:pt idx="814">
                  <c:v>41365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41400</c:v>
                </c:pt>
                <c:pt idx="840">
                  <c:v>41401</c:v>
                </c:pt>
                <c:pt idx="841">
                  <c:v>41402</c:v>
                </c:pt>
                <c:pt idx="842">
                  <c:v>41403</c:v>
                </c:pt>
                <c:pt idx="843">
                  <c:v>41404</c:v>
                </c:pt>
                <c:pt idx="844">
                  <c:v>41407</c:v>
                </c:pt>
                <c:pt idx="845">
                  <c:v>41408</c:v>
                </c:pt>
                <c:pt idx="846">
                  <c:v>41409</c:v>
                </c:pt>
                <c:pt idx="847">
                  <c:v>41410</c:v>
                </c:pt>
                <c:pt idx="848">
                  <c:v>41411</c:v>
                </c:pt>
                <c:pt idx="849">
                  <c:v>41414</c:v>
                </c:pt>
                <c:pt idx="850">
                  <c:v>41415</c:v>
                </c:pt>
                <c:pt idx="851">
                  <c:v>41416</c:v>
                </c:pt>
                <c:pt idx="852">
                  <c:v>41417</c:v>
                </c:pt>
                <c:pt idx="853">
                  <c:v>41418</c:v>
                </c:pt>
                <c:pt idx="854">
                  <c:v>41422</c:v>
                </c:pt>
                <c:pt idx="855">
                  <c:v>41423</c:v>
                </c:pt>
                <c:pt idx="856">
                  <c:v>41424</c:v>
                </c:pt>
                <c:pt idx="857">
                  <c:v>41425</c:v>
                </c:pt>
                <c:pt idx="858">
                  <c:v>41428</c:v>
                </c:pt>
                <c:pt idx="859">
                  <c:v>41429</c:v>
                </c:pt>
                <c:pt idx="860">
                  <c:v>41430</c:v>
                </c:pt>
                <c:pt idx="861">
                  <c:v>41431</c:v>
                </c:pt>
                <c:pt idx="862">
                  <c:v>41432</c:v>
                </c:pt>
                <c:pt idx="863">
                  <c:v>41435</c:v>
                </c:pt>
                <c:pt idx="864">
                  <c:v>41436</c:v>
                </c:pt>
                <c:pt idx="865">
                  <c:v>41437</c:v>
                </c:pt>
                <c:pt idx="866">
                  <c:v>41438</c:v>
                </c:pt>
                <c:pt idx="867">
                  <c:v>41439</c:v>
                </c:pt>
                <c:pt idx="868">
                  <c:v>41442</c:v>
                </c:pt>
                <c:pt idx="869">
                  <c:v>41443</c:v>
                </c:pt>
                <c:pt idx="870">
                  <c:v>41444</c:v>
                </c:pt>
                <c:pt idx="871">
                  <c:v>41445</c:v>
                </c:pt>
                <c:pt idx="872">
                  <c:v>41446</c:v>
                </c:pt>
                <c:pt idx="873">
                  <c:v>41449</c:v>
                </c:pt>
                <c:pt idx="874">
                  <c:v>41450</c:v>
                </c:pt>
                <c:pt idx="875">
                  <c:v>41451</c:v>
                </c:pt>
                <c:pt idx="876">
                  <c:v>41452</c:v>
                </c:pt>
                <c:pt idx="877">
                  <c:v>41453</c:v>
                </c:pt>
                <c:pt idx="878">
                  <c:v>41456</c:v>
                </c:pt>
                <c:pt idx="879">
                  <c:v>41457</c:v>
                </c:pt>
                <c:pt idx="880">
                  <c:v>41458</c:v>
                </c:pt>
                <c:pt idx="881">
                  <c:v>41460</c:v>
                </c:pt>
                <c:pt idx="882">
                  <c:v>41463</c:v>
                </c:pt>
                <c:pt idx="883">
                  <c:v>41464</c:v>
                </c:pt>
                <c:pt idx="884">
                  <c:v>41465</c:v>
                </c:pt>
                <c:pt idx="885">
                  <c:v>41466</c:v>
                </c:pt>
                <c:pt idx="886">
                  <c:v>41467</c:v>
                </c:pt>
                <c:pt idx="887">
                  <c:v>41470</c:v>
                </c:pt>
                <c:pt idx="888">
                  <c:v>41471</c:v>
                </c:pt>
                <c:pt idx="889">
                  <c:v>41472</c:v>
                </c:pt>
                <c:pt idx="890">
                  <c:v>41473</c:v>
                </c:pt>
                <c:pt idx="891">
                  <c:v>41474</c:v>
                </c:pt>
                <c:pt idx="892">
                  <c:v>41477</c:v>
                </c:pt>
                <c:pt idx="893">
                  <c:v>41478</c:v>
                </c:pt>
                <c:pt idx="894">
                  <c:v>41479</c:v>
                </c:pt>
                <c:pt idx="895">
                  <c:v>41480</c:v>
                </c:pt>
                <c:pt idx="896">
                  <c:v>41481</c:v>
                </c:pt>
                <c:pt idx="897">
                  <c:v>41484</c:v>
                </c:pt>
                <c:pt idx="898">
                  <c:v>41485</c:v>
                </c:pt>
                <c:pt idx="899">
                  <c:v>41486</c:v>
                </c:pt>
                <c:pt idx="900">
                  <c:v>41487</c:v>
                </c:pt>
                <c:pt idx="901">
                  <c:v>41488</c:v>
                </c:pt>
                <c:pt idx="902">
                  <c:v>41491</c:v>
                </c:pt>
                <c:pt idx="903">
                  <c:v>41492</c:v>
                </c:pt>
                <c:pt idx="904">
                  <c:v>41493</c:v>
                </c:pt>
                <c:pt idx="905">
                  <c:v>41494</c:v>
                </c:pt>
                <c:pt idx="906">
                  <c:v>41495</c:v>
                </c:pt>
                <c:pt idx="907">
                  <c:v>41498</c:v>
                </c:pt>
                <c:pt idx="908">
                  <c:v>41499</c:v>
                </c:pt>
                <c:pt idx="909">
                  <c:v>41500</c:v>
                </c:pt>
                <c:pt idx="910">
                  <c:v>41501</c:v>
                </c:pt>
                <c:pt idx="911">
                  <c:v>41502</c:v>
                </c:pt>
                <c:pt idx="912">
                  <c:v>41505</c:v>
                </c:pt>
                <c:pt idx="913">
                  <c:v>41506</c:v>
                </c:pt>
                <c:pt idx="914">
                  <c:v>41507</c:v>
                </c:pt>
                <c:pt idx="915">
                  <c:v>41508</c:v>
                </c:pt>
                <c:pt idx="916">
                  <c:v>41509</c:v>
                </c:pt>
                <c:pt idx="917">
                  <c:v>41512</c:v>
                </c:pt>
                <c:pt idx="918">
                  <c:v>41513</c:v>
                </c:pt>
                <c:pt idx="919">
                  <c:v>41514</c:v>
                </c:pt>
                <c:pt idx="920">
                  <c:v>41515</c:v>
                </c:pt>
                <c:pt idx="921">
                  <c:v>41516</c:v>
                </c:pt>
                <c:pt idx="922">
                  <c:v>41520</c:v>
                </c:pt>
                <c:pt idx="923">
                  <c:v>41521</c:v>
                </c:pt>
                <c:pt idx="924">
                  <c:v>41522</c:v>
                </c:pt>
                <c:pt idx="925">
                  <c:v>41523</c:v>
                </c:pt>
                <c:pt idx="926">
                  <c:v>41526</c:v>
                </c:pt>
                <c:pt idx="927">
                  <c:v>41527</c:v>
                </c:pt>
                <c:pt idx="928">
                  <c:v>41528</c:v>
                </c:pt>
                <c:pt idx="929">
                  <c:v>41529</c:v>
                </c:pt>
                <c:pt idx="930">
                  <c:v>41530</c:v>
                </c:pt>
                <c:pt idx="931">
                  <c:v>41533</c:v>
                </c:pt>
                <c:pt idx="932">
                  <c:v>41534</c:v>
                </c:pt>
                <c:pt idx="933">
                  <c:v>41535</c:v>
                </c:pt>
                <c:pt idx="934">
                  <c:v>41536</c:v>
                </c:pt>
                <c:pt idx="935">
                  <c:v>41537</c:v>
                </c:pt>
                <c:pt idx="936">
                  <c:v>41540</c:v>
                </c:pt>
                <c:pt idx="937">
                  <c:v>41541</c:v>
                </c:pt>
                <c:pt idx="938">
                  <c:v>41542</c:v>
                </c:pt>
                <c:pt idx="939">
                  <c:v>41543</c:v>
                </c:pt>
                <c:pt idx="940">
                  <c:v>41544</c:v>
                </c:pt>
                <c:pt idx="941">
                  <c:v>41547</c:v>
                </c:pt>
                <c:pt idx="942">
                  <c:v>41548</c:v>
                </c:pt>
                <c:pt idx="943">
                  <c:v>41549</c:v>
                </c:pt>
                <c:pt idx="944">
                  <c:v>41550</c:v>
                </c:pt>
                <c:pt idx="945">
                  <c:v>41551</c:v>
                </c:pt>
                <c:pt idx="946">
                  <c:v>41554</c:v>
                </c:pt>
                <c:pt idx="947">
                  <c:v>41555</c:v>
                </c:pt>
                <c:pt idx="948">
                  <c:v>41556</c:v>
                </c:pt>
                <c:pt idx="949">
                  <c:v>41557</c:v>
                </c:pt>
                <c:pt idx="950">
                  <c:v>41558</c:v>
                </c:pt>
                <c:pt idx="951">
                  <c:v>41561</c:v>
                </c:pt>
                <c:pt idx="952">
                  <c:v>41562</c:v>
                </c:pt>
                <c:pt idx="953">
                  <c:v>41563</c:v>
                </c:pt>
                <c:pt idx="954">
                  <c:v>41564</c:v>
                </c:pt>
                <c:pt idx="955">
                  <c:v>41565</c:v>
                </c:pt>
                <c:pt idx="956">
                  <c:v>41568</c:v>
                </c:pt>
                <c:pt idx="957">
                  <c:v>41569</c:v>
                </c:pt>
                <c:pt idx="958">
                  <c:v>41570</c:v>
                </c:pt>
                <c:pt idx="959">
                  <c:v>41571</c:v>
                </c:pt>
                <c:pt idx="960">
                  <c:v>41572</c:v>
                </c:pt>
                <c:pt idx="961">
                  <c:v>41575</c:v>
                </c:pt>
                <c:pt idx="962">
                  <c:v>41576</c:v>
                </c:pt>
                <c:pt idx="963">
                  <c:v>41577</c:v>
                </c:pt>
                <c:pt idx="964">
                  <c:v>41578</c:v>
                </c:pt>
                <c:pt idx="965">
                  <c:v>41579</c:v>
                </c:pt>
                <c:pt idx="966">
                  <c:v>41582</c:v>
                </c:pt>
                <c:pt idx="967">
                  <c:v>41583</c:v>
                </c:pt>
                <c:pt idx="968">
                  <c:v>41584</c:v>
                </c:pt>
                <c:pt idx="969">
                  <c:v>41585</c:v>
                </c:pt>
                <c:pt idx="970">
                  <c:v>41586</c:v>
                </c:pt>
                <c:pt idx="971">
                  <c:v>41589</c:v>
                </c:pt>
                <c:pt idx="972">
                  <c:v>41590</c:v>
                </c:pt>
                <c:pt idx="973">
                  <c:v>41591</c:v>
                </c:pt>
                <c:pt idx="974">
                  <c:v>41592</c:v>
                </c:pt>
                <c:pt idx="975">
                  <c:v>41593</c:v>
                </c:pt>
                <c:pt idx="976">
                  <c:v>41596</c:v>
                </c:pt>
                <c:pt idx="977">
                  <c:v>41597</c:v>
                </c:pt>
                <c:pt idx="978">
                  <c:v>41598</c:v>
                </c:pt>
                <c:pt idx="979">
                  <c:v>41599</c:v>
                </c:pt>
                <c:pt idx="980">
                  <c:v>41600</c:v>
                </c:pt>
                <c:pt idx="981">
                  <c:v>41603</c:v>
                </c:pt>
                <c:pt idx="982">
                  <c:v>41604</c:v>
                </c:pt>
                <c:pt idx="983">
                  <c:v>41605</c:v>
                </c:pt>
                <c:pt idx="984">
                  <c:v>41607</c:v>
                </c:pt>
                <c:pt idx="985">
                  <c:v>41610</c:v>
                </c:pt>
                <c:pt idx="986">
                  <c:v>41611</c:v>
                </c:pt>
                <c:pt idx="987">
                  <c:v>41612</c:v>
                </c:pt>
                <c:pt idx="988">
                  <c:v>41613</c:v>
                </c:pt>
                <c:pt idx="989">
                  <c:v>41614</c:v>
                </c:pt>
                <c:pt idx="990">
                  <c:v>41617</c:v>
                </c:pt>
                <c:pt idx="991">
                  <c:v>41618</c:v>
                </c:pt>
                <c:pt idx="992">
                  <c:v>41619</c:v>
                </c:pt>
                <c:pt idx="993">
                  <c:v>41620</c:v>
                </c:pt>
                <c:pt idx="994">
                  <c:v>41621</c:v>
                </c:pt>
                <c:pt idx="995">
                  <c:v>41624</c:v>
                </c:pt>
                <c:pt idx="996">
                  <c:v>41625</c:v>
                </c:pt>
                <c:pt idx="997">
                  <c:v>41626</c:v>
                </c:pt>
                <c:pt idx="998">
                  <c:v>41627</c:v>
                </c:pt>
                <c:pt idx="999">
                  <c:v>41628</c:v>
                </c:pt>
                <c:pt idx="1000">
                  <c:v>41631</c:v>
                </c:pt>
                <c:pt idx="1001">
                  <c:v>41632</c:v>
                </c:pt>
                <c:pt idx="1002">
                  <c:v>41634</c:v>
                </c:pt>
                <c:pt idx="1003">
                  <c:v>41635</c:v>
                </c:pt>
                <c:pt idx="1004">
                  <c:v>41638</c:v>
                </c:pt>
                <c:pt idx="1005">
                  <c:v>41639</c:v>
                </c:pt>
                <c:pt idx="1006">
                  <c:v>41641</c:v>
                </c:pt>
                <c:pt idx="1007">
                  <c:v>41642</c:v>
                </c:pt>
                <c:pt idx="1008">
                  <c:v>41645</c:v>
                </c:pt>
                <c:pt idx="1009">
                  <c:v>41646</c:v>
                </c:pt>
                <c:pt idx="1010">
                  <c:v>41647</c:v>
                </c:pt>
                <c:pt idx="1011">
                  <c:v>41648</c:v>
                </c:pt>
                <c:pt idx="1012">
                  <c:v>41649</c:v>
                </c:pt>
                <c:pt idx="1013">
                  <c:v>41652</c:v>
                </c:pt>
                <c:pt idx="1014">
                  <c:v>41653</c:v>
                </c:pt>
                <c:pt idx="1015">
                  <c:v>41654</c:v>
                </c:pt>
                <c:pt idx="1016">
                  <c:v>41655</c:v>
                </c:pt>
                <c:pt idx="1017">
                  <c:v>41656</c:v>
                </c:pt>
                <c:pt idx="1018">
                  <c:v>41660</c:v>
                </c:pt>
                <c:pt idx="1019">
                  <c:v>41661</c:v>
                </c:pt>
                <c:pt idx="1020">
                  <c:v>41662</c:v>
                </c:pt>
                <c:pt idx="1021">
                  <c:v>41663</c:v>
                </c:pt>
                <c:pt idx="1022">
                  <c:v>41666</c:v>
                </c:pt>
                <c:pt idx="1023">
                  <c:v>41667</c:v>
                </c:pt>
                <c:pt idx="1024">
                  <c:v>41668</c:v>
                </c:pt>
                <c:pt idx="1025">
                  <c:v>41669</c:v>
                </c:pt>
                <c:pt idx="1026">
                  <c:v>41670</c:v>
                </c:pt>
                <c:pt idx="1027">
                  <c:v>41673</c:v>
                </c:pt>
                <c:pt idx="1028">
                  <c:v>41674</c:v>
                </c:pt>
                <c:pt idx="1029">
                  <c:v>41675</c:v>
                </c:pt>
                <c:pt idx="1030">
                  <c:v>41676</c:v>
                </c:pt>
                <c:pt idx="1031">
                  <c:v>41677</c:v>
                </c:pt>
                <c:pt idx="1032">
                  <c:v>41680</c:v>
                </c:pt>
                <c:pt idx="1033">
                  <c:v>41681</c:v>
                </c:pt>
                <c:pt idx="1034">
                  <c:v>41682</c:v>
                </c:pt>
                <c:pt idx="1035">
                  <c:v>41683</c:v>
                </c:pt>
                <c:pt idx="1036">
                  <c:v>41684</c:v>
                </c:pt>
                <c:pt idx="1037">
                  <c:v>41688</c:v>
                </c:pt>
                <c:pt idx="1038">
                  <c:v>41689</c:v>
                </c:pt>
                <c:pt idx="1039">
                  <c:v>41690</c:v>
                </c:pt>
                <c:pt idx="1040">
                  <c:v>41691</c:v>
                </c:pt>
                <c:pt idx="1041">
                  <c:v>41694</c:v>
                </c:pt>
                <c:pt idx="1042">
                  <c:v>41695</c:v>
                </c:pt>
                <c:pt idx="1043">
                  <c:v>41696</c:v>
                </c:pt>
                <c:pt idx="1044">
                  <c:v>41697</c:v>
                </c:pt>
                <c:pt idx="1045">
                  <c:v>41698</c:v>
                </c:pt>
                <c:pt idx="1046">
                  <c:v>41701</c:v>
                </c:pt>
                <c:pt idx="1047">
                  <c:v>41702</c:v>
                </c:pt>
                <c:pt idx="1048">
                  <c:v>41703</c:v>
                </c:pt>
                <c:pt idx="1049">
                  <c:v>41704</c:v>
                </c:pt>
                <c:pt idx="1050">
                  <c:v>41705</c:v>
                </c:pt>
                <c:pt idx="1051">
                  <c:v>41708</c:v>
                </c:pt>
                <c:pt idx="1052">
                  <c:v>41709</c:v>
                </c:pt>
                <c:pt idx="1053">
                  <c:v>41710</c:v>
                </c:pt>
                <c:pt idx="1054">
                  <c:v>41711</c:v>
                </c:pt>
                <c:pt idx="1055">
                  <c:v>41712</c:v>
                </c:pt>
                <c:pt idx="1056">
                  <c:v>41715</c:v>
                </c:pt>
                <c:pt idx="1057">
                  <c:v>41716</c:v>
                </c:pt>
                <c:pt idx="1058">
                  <c:v>41717</c:v>
                </c:pt>
                <c:pt idx="1059">
                  <c:v>41718</c:v>
                </c:pt>
                <c:pt idx="1060">
                  <c:v>41719</c:v>
                </c:pt>
                <c:pt idx="1061">
                  <c:v>41722</c:v>
                </c:pt>
                <c:pt idx="1062">
                  <c:v>41723</c:v>
                </c:pt>
                <c:pt idx="1063">
                  <c:v>41724</c:v>
                </c:pt>
                <c:pt idx="1064">
                  <c:v>41725</c:v>
                </c:pt>
                <c:pt idx="1065">
                  <c:v>41726</c:v>
                </c:pt>
                <c:pt idx="1066">
                  <c:v>41729</c:v>
                </c:pt>
                <c:pt idx="1067">
                  <c:v>41730</c:v>
                </c:pt>
                <c:pt idx="1068">
                  <c:v>41731</c:v>
                </c:pt>
                <c:pt idx="1069">
                  <c:v>41732</c:v>
                </c:pt>
                <c:pt idx="1070">
                  <c:v>41733</c:v>
                </c:pt>
                <c:pt idx="1071">
                  <c:v>41736</c:v>
                </c:pt>
                <c:pt idx="1072">
                  <c:v>41737</c:v>
                </c:pt>
                <c:pt idx="1073">
                  <c:v>41738</c:v>
                </c:pt>
                <c:pt idx="1074">
                  <c:v>41739</c:v>
                </c:pt>
                <c:pt idx="1075">
                  <c:v>41740</c:v>
                </c:pt>
                <c:pt idx="1076">
                  <c:v>41743</c:v>
                </c:pt>
                <c:pt idx="1077">
                  <c:v>41744</c:v>
                </c:pt>
                <c:pt idx="1078">
                  <c:v>41745</c:v>
                </c:pt>
                <c:pt idx="1079">
                  <c:v>41746</c:v>
                </c:pt>
                <c:pt idx="1080">
                  <c:v>41750</c:v>
                </c:pt>
                <c:pt idx="1081">
                  <c:v>41751</c:v>
                </c:pt>
                <c:pt idx="1082">
                  <c:v>41752</c:v>
                </c:pt>
                <c:pt idx="1083">
                  <c:v>41753</c:v>
                </c:pt>
                <c:pt idx="1084">
                  <c:v>41754</c:v>
                </c:pt>
                <c:pt idx="1085">
                  <c:v>41757</c:v>
                </c:pt>
                <c:pt idx="1086">
                  <c:v>41758</c:v>
                </c:pt>
                <c:pt idx="1087">
                  <c:v>41759</c:v>
                </c:pt>
                <c:pt idx="1088">
                  <c:v>41760</c:v>
                </c:pt>
                <c:pt idx="1089">
                  <c:v>41761</c:v>
                </c:pt>
                <c:pt idx="1090">
                  <c:v>41764</c:v>
                </c:pt>
                <c:pt idx="1091">
                  <c:v>41765</c:v>
                </c:pt>
                <c:pt idx="1092">
                  <c:v>41766</c:v>
                </c:pt>
                <c:pt idx="1093">
                  <c:v>41767</c:v>
                </c:pt>
                <c:pt idx="1094">
                  <c:v>41768</c:v>
                </c:pt>
                <c:pt idx="1095">
                  <c:v>41771</c:v>
                </c:pt>
                <c:pt idx="1096">
                  <c:v>41772</c:v>
                </c:pt>
                <c:pt idx="1097">
                  <c:v>41773</c:v>
                </c:pt>
                <c:pt idx="1098">
                  <c:v>41774</c:v>
                </c:pt>
                <c:pt idx="1099">
                  <c:v>41775</c:v>
                </c:pt>
                <c:pt idx="1100">
                  <c:v>41778</c:v>
                </c:pt>
                <c:pt idx="1101">
                  <c:v>41779</c:v>
                </c:pt>
                <c:pt idx="1102">
                  <c:v>41780</c:v>
                </c:pt>
                <c:pt idx="1103">
                  <c:v>41781</c:v>
                </c:pt>
                <c:pt idx="1104">
                  <c:v>41782</c:v>
                </c:pt>
                <c:pt idx="1105">
                  <c:v>41786</c:v>
                </c:pt>
                <c:pt idx="1106">
                  <c:v>41787</c:v>
                </c:pt>
                <c:pt idx="1107">
                  <c:v>41788</c:v>
                </c:pt>
                <c:pt idx="1108">
                  <c:v>41789</c:v>
                </c:pt>
                <c:pt idx="1109">
                  <c:v>41792</c:v>
                </c:pt>
                <c:pt idx="1110">
                  <c:v>41793</c:v>
                </c:pt>
                <c:pt idx="1111">
                  <c:v>41794</c:v>
                </c:pt>
                <c:pt idx="1112">
                  <c:v>41795</c:v>
                </c:pt>
                <c:pt idx="1113">
                  <c:v>41796</c:v>
                </c:pt>
                <c:pt idx="1114">
                  <c:v>41799</c:v>
                </c:pt>
                <c:pt idx="1115">
                  <c:v>41800</c:v>
                </c:pt>
                <c:pt idx="1116">
                  <c:v>41801</c:v>
                </c:pt>
                <c:pt idx="1117">
                  <c:v>41802</c:v>
                </c:pt>
                <c:pt idx="1118">
                  <c:v>41803</c:v>
                </c:pt>
                <c:pt idx="1119">
                  <c:v>41806</c:v>
                </c:pt>
                <c:pt idx="1120">
                  <c:v>41807</c:v>
                </c:pt>
                <c:pt idx="1121">
                  <c:v>41808</c:v>
                </c:pt>
                <c:pt idx="1122">
                  <c:v>41809</c:v>
                </c:pt>
                <c:pt idx="1123">
                  <c:v>41810</c:v>
                </c:pt>
                <c:pt idx="1124">
                  <c:v>41813</c:v>
                </c:pt>
                <c:pt idx="1125">
                  <c:v>41814</c:v>
                </c:pt>
                <c:pt idx="1126">
                  <c:v>41815</c:v>
                </c:pt>
                <c:pt idx="1127">
                  <c:v>41816</c:v>
                </c:pt>
                <c:pt idx="1128">
                  <c:v>41817</c:v>
                </c:pt>
                <c:pt idx="1129">
                  <c:v>41820</c:v>
                </c:pt>
                <c:pt idx="1130">
                  <c:v>41821</c:v>
                </c:pt>
                <c:pt idx="1131">
                  <c:v>41822</c:v>
                </c:pt>
                <c:pt idx="1132">
                  <c:v>41823</c:v>
                </c:pt>
                <c:pt idx="1133">
                  <c:v>41827</c:v>
                </c:pt>
                <c:pt idx="1134">
                  <c:v>41828</c:v>
                </c:pt>
                <c:pt idx="1135">
                  <c:v>41829</c:v>
                </c:pt>
                <c:pt idx="1136">
                  <c:v>41830</c:v>
                </c:pt>
                <c:pt idx="1137">
                  <c:v>41831</c:v>
                </c:pt>
                <c:pt idx="1138">
                  <c:v>41834</c:v>
                </c:pt>
                <c:pt idx="1139">
                  <c:v>41835</c:v>
                </c:pt>
                <c:pt idx="1140">
                  <c:v>41836</c:v>
                </c:pt>
                <c:pt idx="1141">
                  <c:v>41837</c:v>
                </c:pt>
                <c:pt idx="1142">
                  <c:v>41838</c:v>
                </c:pt>
                <c:pt idx="1143">
                  <c:v>41841</c:v>
                </c:pt>
                <c:pt idx="1144">
                  <c:v>41842</c:v>
                </c:pt>
                <c:pt idx="1145">
                  <c:v>41843</c:v>
                </c:pt>
                <c:pt idx="1146">
                  <c:v>41844</c:v>
                </c:pt>
                <c:pt idx="1147">
                  <c:v>41845</c:v>
                </c:pt>
                <c:pt idx="1148">
                  <c:v>41848</c:v>
                </c:pt>
                <c:pt idx="1149">
                  <c:v>41849</c:v>
                </c:pt>
                <c:pt idx="1150">
                  <c:v>41850</c:v>
                </c:pt>
                <c:pt idx="1151">
                  <c:v>41851</c:v>
                </c:pt>
                <c:pt idx="1152">
                  <c:v>41852</c:v>
                </c:pt>
                <c:pt idx="1153">
                  <c:v>41855</c:v>
                </c:pt>
                <c:pt idx="1154">
                  <c:v>41856</c:v>
                </c:pt>
                <c:pt idx="1155">
                  <c:v>41857</c:v>
                </c:pt>
                <c:pt idx="1156">
                  <c:v>41858</c:v>
                </c:pt>
                <c:pt idx="1157">
                  <c:v>41859</c:v>
                </c:pt>
                <c:pt idx="1158">
                  <c:v>41862</c:v>
                </c:pt>
                <c:pt idx="1159">
                  <c:v>41863</c:v>
                </c:pt>
                <c:pt idx="1160">
                  <c:v>41864</c:v>
                </c:pt>
                <c:pt idx="1161">
                  <c:v>41865</c:v>
                </c:pt>
                <c:pt idx="1162">
                  <c:v>41866</c:v>
                </c:pt>
                <c:pt idx="1163">
                  <c:v>41869</c:v>
                </c:pt>
                <c:pt idx="1164">
                  <c:v>41870</c:v>
                </c:pt>
                <c:pt idx="1165">
                  <c:v>41871</c:v>
                </c:pt>
                <c:pt idx="1166">
                  <c:v>41872</c:v>
                </c:pt>
                <c:pt idx="1167">
                  <c:v>41873</c:v>
                </c:pt>
                <c:pt idx="1168">
                  <c:v>41876</c:v>
                </c:pt>
                <c:pt idx="1169">
                  <c:v>41877</c:v>
                </c:pt>
                <c:pt idx="1170">
                  <c:v>41878</c:v>
                </c:pt>
                <c:pt idx="1171">
                  <c:v>41879</c:v>
                </c:pt>
                <c:pt idx="1172">
                  <c:v>41880</c:v>
                </c:pt>
                <c:pt idx="1173">
                  <c:v>41884</c:v>
                </c:pt>
                <c:pt idx="1174">
                  <c:v>41885</c:v>
                </c:pt>
                <c:pt idx="1175">
                  <c:v>41886</c:v>
                </c:pt>
                <c:pt idx="1176">
                  <c:v>41887</c:v>
                </c:pt>
                <c:pt idx="1177">
                  <c:v>41890</c:v>
                </c:pt>
                <c:pt idx="1178">
                  <c:v>41891</c:v>
                </c:pt>
                <c:pt idx="1179">
                  <c:v>41892</c:v>
                </c:pt>
                <c:pt idx="1180">
                  <c:v>41893</c:v>
                </c:pt>
                <c:pt idx="1181">
                  <c:v>41894</c:v>
                </c:pt>
                <c:pt idx="1182">
                  <c:v>41897</c:v>
                </c:pt>
                <c:pt idx="1183">
                  <c:v>41898</c:v>
                </c:pt>
                <c:pt idx="1184">
                  <c:v>41899</c:v>
                </c:pt>
                <c:pt idx="1185">
                  <c:v>41900</c:v>
                </c:pt>
                <c:pt idx="1186">
                  <c:v>41901</c:v>
                </c:pt>
                <c:pt idx="1187">
                  <c:v>41904</c:v>
                </c:pt>
                <c:pt idx="1188">
                  <c:v>41905</c:v>
                </c:pt>
                <c:pt idx="1189">
                  <c:v>41906</c:v>
                </c:pt>
                <c:pt idx="1190">
                  <c:v>41907</c:v>
                </c:pt>
                <c:pt idx="1191">
                  <c:v>41908</c:v>
                </c:pt>
                <c:pt idx="1192">
                  <c:v>41911</c:v>
                </c:pt>
                <c:pt idx="1193">
                  <c:v>41912</c:v>
                </c:pt>
                <c:pt idx="1194">
                  <c:v>41913</c:v>
                </c:pt>
                <c:pt idx="1195">
                  <c:v>41914</c:v>
                </c:pt>
                <c:pt idx="1196">
                  <c:v>41915</c:v>
                </c:pt>
                <c:pt idx="1197">
                  <c:v>41918</c:v>
                </c:pt>
                <c:pt idx="1198">
                  <c:v>41919</c:v>
                </c:pt>
                <c:pt idx="1199">
                  <c:v>41920</c:v>
                </c:pt>
                <c:pt idx="1200">
                  <c:v>41921</c:v>
                </c:pt>
                <c:pt idx="1201">
                  <c:v>41922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41929</c:v>
                </c:pt>
                <c:pt idx="1207">
                  <c:v>41932</c:v>
                </c:pt>
                <c:pt idx="1208">
                  <c:v>41933</c:v>
                </c:pt>
                <c:pt idx="1209">
                  <c:v>41934</c:v>
                </c:pt>
                <c:pt idx="1210">
                  <c:v>41935</c:v>
                </c:pt>
                <c:pt idx="1211">
                  <c:v>41936</c:v>
                </c:pt>
                <c:pt idx="1212">
                  <c:v>41939</c:v>
                </c:pt>
                <c:pt idx="1213">
                  <c:v>41940</c:v>
                </c:pt>
                <c:pt idx="1214">
                  <c:v>41941</c:v>
                </c:pt>
                <c:pt idx="1215">
                  <c:v>41942</c:v>
                </c:pt>
                <c:pt idx="1216">
                  <c:v>41943</c:v>
                </c:pt>
                <c:pt idx="1217">
                  <c:v>41946</c:v>
                </c:pt>
                <c:pt idx="1218">
                  <c:v>41947</c:v>
                </c:pt>
                <c:pt idx="1219">
                  <c:v>41948</c:v>
                </c:pt>
                <c:pt idx="1220">
                  <c:v>41949</c:v>
                </c:pt>
                <c:pt idx="1221">
                  <c:v>41950</c:v>
                </c:pt>
                <c:pt idx="1222">
                  <c:v>41953</c:v>
                </c:pt>
                <c:pt idx="1223">
                  <c:v>41954</c:v>
                </c:pt>
                <c:pt idx="1224">
                  <c:v>41955</c:v>
                </c:pt>
                <c:pt idx="1225">
                  <c:v>41956</c:v>
                </c:pt>
                <c:pt idx="1226">
                  <c:v>41957</c:v>
                </c:pt>
                <c:pt idx="1227">
                  <c:v>41960</c:v>
                </c:pt>
                <c:pt idx="1228">
                  <c:v>41961</c:v>
                </c:pt>
                <c:pt idx="1229">
                  <c:v>41962</c:v>
                </c:pt>
                <c:pt idx="1230">
                  <c:v>41963</c:v>
                </c:pt>
                <c:pt idx="1231">
                  <c:v>41964</c:v>
                </c:pt>
                <c:pt idx="1232">
                  <c:v>41967</c:v>
                </c:pt>
                <c:pt idx="1233">
                  <c:v>41968</c:v>
                </c:pt>
                <c:pt idx="1234">
                  <c:v>41969</c:v>
                </c:pt>
                <c:pt idx="1235">
                  <c:v>41971</c:v>
                </c:pt>
                <c:pt idx="1236">
                  <c:v>41974</c:v>
                </c:pt>
                <c:pt idx="1237">
                  <c:v>41975</c:v>
                </c:pt>
                <c:pt idx="1238">
                  <c:v>41976</c:v>
                </c:pt>
                <c:pt idx="1239">
                  <c:v>41977</c:v>
                </c:pt>
                <c:pt idx="1240">
                  <c:v>41978</c:v>
                </c:pt>
                <c:pt idx="1241">
                  <c:v>41981</c:v>
                </c:pt>
                <c:pt idx="1242">
                  <c:v>41982</c:v>
                </c:pt>
                <c:pt idx="1243">
                  <c:v>41983</c:v>
                </c:pt>
                <c:pt idx="1244">
                  <c:v>41984</c:v>
                </c:pt>
                <c:pt idx="1245">
                  <c:v>41985</c:v>
                </c:pt>
                <c:pt idx="1246">
                  <c:v>41988</c:v>
                </c:pt>
                <c:pt idx="1247">
                  <c:v>41989</c:v>
                </c:pt>
                <c:pt idx="1248">
                  <c:v>41990</c:v>
                </c:pt>
                <c:pt idx="1249">
                  <c:v>41991</c:v>
                </c:pt>
                <c:pt idx="1250">
                  <c:v>41992</c:v>
                </c:pt>
                <c:pt idx="1251">
                  <c:v>41995</c:v>
                </c:pt>
                <c:pt idx="1252">
                  <c:v>41996</c:v>
                </c:pt>
                <c:pt idx="1253">
                  <c:v>41997</c:v>
                </c:pt>
                <c:pt idx="1254">
                  <c:v>41999</c:v>
                </c:pt>
                <c:pt idx="1255">
                  <c:v>42002</c:v>
                </c:pt>
                <c:pt idx="1256">
                  <c:v>42003</c:v>
                </c:pt>
                <c:pt idx="1257">
                  <c:v>42004</c:v>
                </c:pt>
                <c:pt idx="1258">
                  <c:v>42006</c:v>
                </c:pt>
                <c:pt idx="1259">
                  <c:v>42009</c:v>
                </c:pt>
                <c:pt idx="1260">
                  <c:v>42010</c:v>
                </c:pt>
                <c:pt idx="1261">
                  <c:v>42011</c:v>
                </c:pt>
                <c:pt idx="1262">
                  <c:v>42012</c:v>
                </c:pt>
                <c:pt idx="1263">
                  <c:v>42013</c:v>
                </c:pt>
                <c:pt idx="1264">
                  <c:v>42016</c:v>
                </c:pt>
                <c:pt idx="1265">
                  <c:v>42017</c:v>
                </c:pt>
                <c:pt idx="1266">
                  <c:v>42018</c:v>
                </c:pt>
                <c:pt idx="1267">
                  <c:v>42019</c:v>
                </c:pt>
                <c:pt idx="1268">
                  <c:v>42020</c:v>
                </c:pt>
                <c:pt idx="1269">
                  <c:v>42024</c:v>
                </c:pt>
                <c:pt idx="1270">
                  <c:v>42025</c:v>
                </c:pt>
                <c:pt idx="1271">
                  <c:v>42026</c:v>
                </c:pt>
                <c:pt idx="1272">
                  <c:v>42027</c:v>
                </c:pt>
                <c:pt idx="1273">
                  <c:v>42030</c:v>
                </c:pt>
                <c:pt idx="1274">
                  <c:v>42031</c:v>
                </c:pt>
                <c:pt idx="1275">
                  <c:v>42032</c:v>
                </c:pt>
                <c:pt idx="1276">
                  <c:v>42033</c:v>
                </c:pt>
                <c:pt idx="1277">
                  <c:v>42034</c:v>
                </c:pt>
                <c:pt idx="1278">
                  <c:v>42037</c:v>
                </c:pt>
                <c:pt idx="1279">
                  <c:v>42038</c:v>
                </c:pt>
                <c:pt idx="1280">
                  <c:v>42039</c:v>
                </c:pt>
                <c:pt idx="1281">
                  <c:v>42040</c:v>
                </c:pt>
                <c:pt idx="1282">
                  <c:v>42041</c:v>
                </c:pt>
                <c:pt idx="1283">
                  <c:v>42044</c:v>
                </c:pt>
                <c:pt idx="1284">
                  <c:v>42045</c:v>
                </c:pt>
                <c:pt idx="1285">
                  <c:v>42046</c:v>
                </c:pt>
                <c:pt idx="1286">
                  <c:v>42047</c:v>
                </c:pt>
                <c:pt idx="1287">
                  <c:v>42048</c:v>
                </c:pt>
                <c:pt idx="1288">
                  <c:v>42052</c:v>
                </c:pt>
                <c:pt idx="1289">
                  <c:v>42053</c:v>
                </c:pt>
                <c:pt idx="1290">
                  <c:v>42054</c:v>
                </c:pt>
                <c:pt idx="1291">
                  <c:v>42055</c:v>
                </c:pt>
                <c:pt idx="1292">
                  <c:v>42058</c:v>
                </c:pt>
                <c:pt idx="1293">
                  <c:v>42059</c:v>
                </c:pt>
                <c:pt idx="1294">
                  <c:v>42060</c:v>
                </c:pt>
                <c:pt idx="1295">
                  <c:v>42061</c:v>
                </c:pt>
                <c:pt idx="1296">
                  <c:v>42062</c:v>
                </c:pt>
                <c:pt idx="1297">
                  <c:v>42065</c:v>
                </c:pt>
                <c:pt idx="1298">
                  <c:v>42066</c:v>
                </c:pt>
                <c:pt idx="1299">
                  <c:v>42067</c:v>
                </c:pt>
                <c:pt idx="1300">
                  <c:v>42068</c:v>
                </c:pt>
                <c:pt idx="1301">
                  <c:v>42069</c:v>
                </c:pt>
                <c:pt idx="1302">
                  <c:v>42072</c:v>
                </c:pt>
                <c:pt idx="1303">
                  <c:v>42073</c:v>
                </c:pt>
                <c:pt idx="1304">
                  <c:v>42074</c:v>
                </c:pt>
                <c:pt idx="1305">
                  <c:v>42075</c:v>
                </c:pt>
                <c:pt idx="1306">
                  <c:v>42076</c:v>
                </c:pt>
                <c:pt idx="1307">
                  <c:v>42079</c:v>
                </c:pt>
                <c:pt idx="1308">
                  <c:v>42080</c:v>
                </c:pt>
                <c:pt idx="1309">
                  <c:v>42081</c:v>
                </c:pt>
                <c:pt idx="1310">
                  <c:v>42082</c:v>
                </c:pt>
                <c:pt idx="1311">
                  <c:v>42083</c:v>
                </c:pt>
                <c:pt idx="1312">
                  <c:v>42086</c:v>
                </c:pt>
                <c:pt idx="1313">
                  <c:v>42087</c:v>
                </c:pt>
                <c:pt idx="1314">
                  <c:v>42088</c:v>
                </c:pt>
                <c:pt idx="1315">
                  <c:v>42089</c:v>
                </c:pt>
                <c:pt idx="1316">
                  <c:v>42090</c:v>
                </c:pt>
                <c:pt idx="1317">
                  <c:v>42093</c:v>
                </c:pt>
                <c:pt idx="1318">
                  <c:v>42094</c:v>
                </c:pt>
                <c:pt idx="1319">
                  <c:v>42095</c:v>
                </c:pt>
                <c:pt idx="1320">
                  <c:v>42096</c:v>
                </c:pt>
                <c:pt idx="1321">
                  <c:v>42100</c:v>
                </c:pt>
                <c:pt idx="1322">
                  <c:v>42101</c:v>
                </c:pt>
                <c:pt idx="1323">
                  <c:v>42102</c:v>
                </c:pt>
                <c:pt idx="1324">
                  <c:v>42103</c:v>
                </c:pt>
                <c:pt idx="1325">
                  <c:v>42104</c:v>
                </c:pt>
                <c:pt idx="1326">
                  <c:v>42107</c:v>
                </c:pt>
                <c:pt idx="1327">
                  <c:v>42108</c:v>
                </c:pt>
                <c:pt idx="1328">
                  <c:v>42109</c:v>
                </c:pt>
                <c:pt idx="1329">
                  <c:v>42110</c:v>
                </c:pt>
                <c:pt idx="1330">
                  <c:v>42111</c:v>
                </c:pt>
                <c:pt idx="1331">
                  <c:v>42114</c:v>
                </c:pt>
                <c:pt idx="1332">
                  <c:v>42115</c:v>
                </c:pt>
                <c:pt idx="1333">
                  <c:v>42116</c:v>
                </c:pt>
                <c:pt idx="1334">
                  <c:v>42117</c:v>
                </c:pt>
                <c:pt idx="1335">
                  <c:v>42118</c:v>
                </c:pt>
                <c:pt idx="1336">
                  <c:v>42121</c:v>
                </c:pt>
                <c:pt idx="1337">
                  <c:v>42122</c:v>
                </c:pt>
                <c:pt idx="1338">
                  <c:v>42123</c:v>
                </c:pt>
                <c:pt idx="1339">
                  <c:v>42124</c:v>
                </c:pt>
                <c:pt idx="1340">
                  <c:v>42125</c:v>
                </c:pt>
                <c:pt idx="1341">
                  <c:v>42128</c:v>
                </c:pt>
                <c:pt idx="1342">
                  <c:v>42129</c:v>
                </c:pt>
                <c:pt idx="1343">
                  <c:v>42130</c:v>
                </c:pt>
                <c:pt idx="1344">
                  <c:v>42131</c:v>
                </c:pt>
                <c:pt idx="1345">
                  <c:v>42132</c:v>
                </c:pt>
                <c:pt idx="1346">
                  <c:v>42135</c:v>
                </c:pt>
                <c:pt idx="1347">
                  <c:v>42136</c:v>
                </c:pt>
                <c:pt idx="1348">
                  <c:v>42137</c:v>
                </c:pt>
                <c:pt idx="1349">
                  <c:v>42138</c:v>
                </c:pt>
                <c:pt idx="1350">
                  <c:v>42139</c:v>
                </c:pt>
                <c:pt idx="1351">
                  <c:v>42142</c:v>
                </c:pt>
                <c:pt idx="1352">
                  <c:v>42143</c:v>
                </c:pt>
                <c:pt idx="1353">
                  <c:v>42144</c:v>
                </c:pt>
                <c:pt idx="1354">
                  <c:v>42145</c:v>
                </c:pt>
                <c:pt idx="1355">
                  <c:v>42146</c:v>
                </c:pt>
                <c:pt idx="1356">
                  <c:v>42150</c:v>
                </c:pt>
                <c:pt idx="1357">
                  <c:v>42151</c:v>
                </c:pt>
                <c:pt idx="1358">
                  <c:v>42152</c:v>
                </c:pt>
                <c:pt idx="1359">
                  <c:v>42153</c:v>
                </c:pt>
                <c:pt idx="1360">
                  <c:v>42156</c:v>
                </c:pt>
                <c:pt idx="1361">
                  <c:v>42157</c:v>
                </c:pt>
                <c:pt idx="1362">
                  <c:v>42158</c:v>
                </c:pt>
                <c:pt idx="1363">
                  <c:v>42159</c:v>
                </c:pt>
                <c:pt idx="1364">
                  <c:v>42160</c:v>
                </c:pt>
                <c:pt idx="1365">
                  <c:v>42163</c:v>
                </c:pt>
                <c:pt idx="1366">
                  <c:v>42164</c:v>
                </c:pt>
                <c:pt idx="1367">
                  <c:v>42165</c:v>
                </c:pt>
                <c:pt idx="1368">
                  <c:v>42166</c:v>
                </c:pt>
                <c:pt idx="1369">
                  <c:v>42167</c:v>
                </c:pt>
                <c:pt idx="1370">
                  <c:v>42170</c:v>
                </c:pt>
                <c:pt idx="1371">
                  <c:v>42171</c:v>
                </c:pt>
                <c:pt idx="1372">
                  <c:v>42172</c:v>
                </c:pt>
                <c:pt idx="1373">
                  <c:v>42173</c:v>
                </c:pt>
                <c:pt idx="1374">
                  <c:v>42174</c:v>
                </c:pt>
                <c:pt idx="1375">
                  <c:v>42177</c:v>
                </c:pt>
                <c:pt idx="1376">
                  <c:v>42178</c:v>
                </c:pt>
                <c:pt idx="1377">
                  <c:v>42179</c:v>
                </c:pt>
                <c:pt idx="1378">
                  <c:v>42180</c:v>
                </c:pt>
                <c:pt idx="1379">
                  <c:v>42181</c:v>
                </c:pt>
                <c:pt idx="1380">
                  <c:v>42184</c:v>
                </c:pt>
                <c:pt idx="1381">
                  <c:v>42185</c:v>
                </c:pt>
                <c:pt idx="1382">
                  <c:v>42186</c:v>
                </c:pt>
                <c:pt idx="1383">
                  <c:v>42187</c:v>
                </c:pt>
                <c:pt idx="1384">
                  <c:v>42191</c:v>
                </c:pt>
                <c:pt idx="1385">
                  <c:v>42192</c:v>
                </c:pt>
                <c:pt idx="1386">
                  <c:v>42193</c:v>
                </c:pt>
                <c:pt idx="1387">
                  <c:v>42194</c:v>
                </c:pt>
                <c:pt idx="1388">
                  <c:v>42195</c:v>
                </c:pt>
                <c:pt idx="1389">
                  <c:v>42198</c:v>
                </c:pt>
                <c:pt idx="1390">
                  <c:v>42199</c:v>
                </c:pt>
                <c:pt idx="1391">
                  <c:v>42200</c:v>
                </c:pt>
                <c:pt idx="1392">
                  <c:v>42201</c:v>
                </c:pt>
                <c:pt idx="1393">
                  <c:v>42202</c:v>
                </c:pt>
                <c:pt idx="1394">
                  <c:v>42205</c:v>
                </c:pt>
                <c:pt idx="1395">
                  <c:v>42206</c:v>
                </c:pt>
                <c:pt idx="1396">
                  <c:v>42207</c:v>
                </c:pt>
                <c:pt idx="1397">
                  <c:v>42208</c:v>
                </c:pt>
                <c:pt idx="1398">
                  <c:v>42209</c:v>
                </c:pt>
                <c:pt idx="1399">
                  <c:v>42212</c:v>
                </c:pt>
                <c:pt idx="1400">
                  <c:v>42213</c:v>
                </c:pt>
                <c:pt idx="1401">
                  <c:v>42214</c:v>
                </c:pt>
                <c:pt idx="1402">
                  <c:v>42215</c:v>
                </c:pt>
                <c:pt idx="1403">
                  <c:v>42216</c:v>
                </c:pt>
                <c:pt idx="1404">
                  <c:v>42219</c:v>
                </c:pt>
                <c:pt idx="1405">
                  <c:v>42220</c:v>
                </c:pt>
                <c:pt idx="1406">
                  <c:v>42221</c:v>
                </c:pt>
                <c:pt idx="1407">
                  <c:v>42222</c:v>
                </c:pt>
                <c:pt idx="1408">
                  <c:v>42223</c:v>
                </c:pt>
                <c:pt idx="1409">
                  <c:v>42226</c:v>
                </c:pt>
                <c:pt idx="1410">
                  <c:v>42227</c:v>
                </c:pt>
                <c:pt idx="1411">
                  <c:v>42228</c:v>
                </c:pt>
                <c:pt idx="1412">
                  <c:v>42229</c:v>
                </c:pt>
                <c:pt idx="1413">
                  <c:v>42230</c:v>
                </c:pt>
                <c:pt idx="1414">
                  <c:v>42233</c:v>
                </c:pt>
                <c:pt idx="1415">
                  <c:v>42234</c:v>
                </c:pt>
                <c:pt idx="1416">
                  <c:v>42235</c:v>
                </c:pt>
                <c:pt idx="1417">
                  <c:v>42236</c:v>
                </c:pt>
                <c:pt idx="1418">
                  <c:v>42237</c:v>
                </c:pt>
                <c:pt idx="1419">
                  <c:v>42240</c:v>
                </c:pt>
                <c:pt idx="1420">
                  <c:v>42241</c:v>
                </c:pt>
                <c:pt idx="1421">
                  <c:v>42242</c:v>
                </c:pt>
                <c:pt idx="1422">
                  <c:v>42243</c:v>
                </c:pt>
                <c:pt idx="1423">
                  <c:v>42244</c:v>
                </c:pt>
                <c:pt idx="1424">
                  <c:v>42247</c:v>
                </c:pt>
                <c:pt idx="1425">
                  <c:v>42248</c:v>
                </c:pt>
                <c:pt idx="1426">
                  <c:v>42249</c:v>
                </c:pt>
                <c:pt idx="1427">
                  <c:v>42250</c:v>
                </c:pt>
                <c:pt idx="1428">
                  <c:v>42251</c:v>
                </c:pt>
                <c:pt idx="1429">
                  <c:v>42255</c:v>
                </c:pt>
                <c:pt idx="1430">
                  <c:v>42256</c:v>
                </c:pt>
                <c:pt idx="1431">
                  <c:v>42257</c:v>
                </c:pt>
                <c:pt idx="1432">
                  <c:v>42258</c:v>
                </c:pt>
                <c:pt idx="1433">
                  <c:v>42261</c:v>
                </c:pt>
                <c:pt idx="1434">
                  <c:v>42262</c:v>
                </c:pt>
                <c:pt idx="1435">
                  <c:v>42263</c:v>
                </c:pt>
                <c:pt idx="1436">
                  <c:v>42264</c:v>
                </c:pt>
                <c:pt idx="1437">
                  <c:v>42265</c:v>
                </c:pt>
                <c:pt idx="1438">
                  <c:v>42268</c:v>
                </c:pt>
                <c:pt idx="1439">
                  <c:v>42269</c:v>
                </c:pt>
                <c:pt idx="1440">
                  <c:v>42270</c:v>
                </c:pt>
                <c:pt idx="1441">
                  <c:v>42271</c:v>
                </c:pt>
                <c:pt idx="1442">
                  <c:v>42272</c:v>
                </c:pt>
                <c:pt idx="1443">
                  <c:v>42275</c:v>
                </c:pt>
                <c:pt idx="1444">
                  <c:v>42276</c:v>
                </c:pt>
                <c:pt idx="1445">
                  <c:v>42277</c:v>
                </c:pt>
                <c:pt idx="1446">
                  <c:v>42278</c:v>
                </c:pt>
                <c:pt idx="1447">
                  <c:v>42279</c:v>
                </c:pt>
                <c:pt idx="1448">
                  <c:v>42282</c:v>
                </c:pt>
                <c:pt idx="1449">
                  <c:v>42283</c:v>
                </c:pt>
                <c:pt idx="1450">
                  <c:v>42284</c:v>
                </c:pt>
                <c:pt idx="1451">
                  <c:v>42285</c:v>
                </c:pt>
                <c:pt idx="1452">
                  <c:v>42286</c:v>
                </c:pt>
                <c:pt idx="1453">
                  <c:v>42289</c:v>
                </c:pt>
                <c:pt idx="1454">
                  <c:v>42290</c:v>
                </c:pt>
                <c:pt idx="1455">
                  <c:v>42291</c:v>
                </c:pt>
                <c:pt idx="1456">
                  <c:v>42292</c:v>
                </c:pt>
                <c:pt idx="1457">
                  <c:v>42293</c:v>
                </c:pt>
                <c:pt idx="1458">
                  <c:v>42296</c:v>
                </c:pt>
                <c:pt idx="1459">
                  <c:v>42297</c:v>
                </c:pt>
                <c:pt idx="1460">
                  <c:v>42298</c:v>
                </c:pt>
                <c:pt idx="1461">
                  <c:v>42299</c:v>
                </c:pt>
                <c:pt idx="1462">
                  <c:v>42300</c:v>
                </c:pt>
                <c:pt idx="1463">
                  <c:v>42303</c:v>
                </c:pt>
                <c:pt idx="1464">
                  <c:v>42304</c:v>
                </c:pt>
                <c:pt idx="1465">
                  <c:v>42305</c:v>
                </c:pt>
                <c:pt idx="1466">
                  <c:v>42306</c:v>
                </c:pt>
                <c:pt idx="1467">
                  <c:v>42307</c:v>
                </c:pt>
                <c:pt idx="1468">
                  <c:v>42310</c:v>
                </c:pt>
                <c:pt idx="1469">
                  <c:v>42311</c:v>
                </c:pt>
                <c:pt idx="1470">
                  <c:v>42312</c:v>
                </c:pt>
                <c:pt idx="1471">
                  <c:v>42313</c:v>
                </c:pt>
                <c:pt idx="1472">
                  <c:v>42314</c:v>
                </c:pt>
                <c:pt idx="1473">
                  <c:v>42317</c:v>
                </c:pt>
                <c:pt idx="1474">
                  <c:v>42318</c:v>
                </c:pt>
                <c:pt idx="1475">
                  <c:v>42319</c:v>
                </c:pt>
                <c:pt idx="1476">
                  <c:v>42320</c:v>
                </c:pt>
                <c:pt idx="1477">
                  <c:v>42321</c:v>
                </c:pt>
                <c:pt idx="1478">
                  <c:v>42324</c:v>
                </c:pt>
                <c:pt idx="1479">
                  <c:v>42325</c:v>
                </c:pt>
                <c:pt idx="1480">
                  <c:v>42326</c:v>
                </c:pt>
                <c:pt idx="1481">
                  <c:v>42327</c:v>
                </c:pt>
                <c:pt idx="1482">
                  <c:v>42328</c:v>
                </c:pt>
                <c:pt idx="1483">
                  <c:v>42331</c:v>
                </c:pt>
                <c:pt idx="1484">
                  <c:v>42332</c:v>
                </c:pt>
                <c:pt idx="1485">
                  <c:v>42333</c:v>
                </c:pt>
                <c:pt idx="1486">
                  <c:v>42335</c:v>
                </c:pt>
                <c:pt idx="1487">
                  <c:v>42338</c:v>
                </c:pt>
                <c:pt idx="1488">
                  <c:v>42339</c:v>
                </c:pt>
                <c:pt idx="1489">
                  <c:v>42340</c:v>
                </c:pt>
                <c:pt idx="1490">
                  <c:v>42341</c:v>
                </c:pt>
                <c:pt idx="1491">
                  <c:v>42342</c:v>
                </c:pt>
                <c:pt idx="1492">
                  <c:v>42345</c:v>
                </c:pt>
                <c:pt idx="1493">
                  <c:v>42346</c:v>
                </c:pt>
                <c:pt idx="1494">
                  <c:v>42347</c:v>
                </c:pt>
                <c:pt idx="1495">
                  <c:v>42348</c:v>
                </c:pt>
                <c:pt idx="1496">
                  <c:v>42349</c:v>
                </c:pt>
                <c:pt idx="1497">
                  <c:v>42352</c:v>
                </c:pt>
                <c:pt idx="1498">
                  <c:v>42353</c:v>
                </c:pt>
                <c:pt idx="1499">
                  <c:v>42354</c:v>
                </c:pt>
                <c:pt idx="1500">
                  <c:v>42355</c:v>
                </c:pt>
                <c:pt idx="1501">
                  <c:v>42356</c:v>
                </c:pt>
                <c:pt idx="1502">
                  <c:v>42359</c:v>
                </c:pt>
                <c:pt idx="1503">
                  <c:v>42360</c:v>
                </c:pt>
                <c:pt idx="1504">
                  <c:v>42361</c:v>
                </c:pt>
                <c:pt idx="1505">
                  <c:v>42362</c:v>
                </c:pt>
                <c:pt idx="1506">
                  <c:v>42366</c:v>
                </c:pt>
                <c:pt idx="1507">
                  <c:v>42367</c:v>
                </c:pt>
                <c:pt idx="1508">
                  <c:v>42368</c:v>
                </c:pt>
                <c:pt idx="1509">
                  <c:v>42369</c:v>
                </c:pt>
                <c:pt idx="1510">
                  <c:v>42373</c:v>
                </c:pt>
                <c:pt idx="1511">
                  <c:v>42374</c:v>
                </c:pt>
                <c:pt idx="1512">
                  <c:v>42375</c:v>
                </c:pt>
                <c:pt idx="1513">
                  <c:v>42376</c:v>
                </c:pt>
                <c:pt idx="1514">
                  <c:v>42377</c:v>
                </c:pt>
                <c:pt idx="1515">
                  <c:v>42380</c:v>
                </c:pt>
                <c:pt idx="1516">
                  <c:v>42381</c:v>
                </c:pt>
                <c:pt idx="1517">
                  <c:v>42382</c:v>
                </c:pt>
                <c:pt idx="1518">
                  <c:v>42383</c:v>
                </c:pt>
                <c:pt idx="1519">
                  <c:v>42384</c:v>
                </c:pt>
                <c:pt idx="1520">
                  <c:v>42388</c:v>
                </c:pt>
                <c:pt idx="1521">
                  <c:v>42389</c:v>
                </c:pt>
                <c:pt idx="1522">
                  <c:v>42390</c:v>
                </c:pt>
                <c:pt idx="1523">
                  <c:v>42391</c:v>
                </c:pt>
                <c:pt idx="1524">
                  <c:v>42394</c:v>
                </c:pt>
                <c:pt idx="1525">
                  <c:v>42395</c:v>
                </c:pt>
                <c:pt idx="1526">
                  <c:v>42396</c:v>
                </c:pt>
                <c:pt idx="1527">
                  <c:v>42397</c:v>
                </c:pt>
                <c:pt idx="1528">
                  <c:v>42398</c:v>
                </c:pt>
                <c:pt idx="1529">
                  <c:v>42401</c:v>
                </c:pt>
                <c:pt idx="1530">
                  <c:v>42402</c:v>
                </c:pt>
                <c:pt idx="1531">
                  <c:v>42403</c:v>
                </c:pt>
                <c:pt idx="1532">
                  <c:v>42404</c:v>
                </c:pt>
                <c:pt idx="1533">
                  <c:v>42405</c:v>
                </c:pt>
                <c:pt idx="1534">
                  <c:v>42408</c:v>
                </c:pt>
                <c:pt idx="1535">
                  <c:v>42409</c:v>
                </c:pt>
                <c:pt idx="1536">
                  <c:v>42410</c:v>
                </c:pt>
                <c:pt idx="1537">
                  <c:v>42411</c:v>
                </c:pt>
                <c:pt idx="1538">
                  <c:v>42412</c:v>
                </c:pt>
                <c:pt idx="1539">
                  <c:v>42416</c:v>
                </c:pt>
                <c:pt idx="1540">
                  <c:v>42417</c:v>
                </c:pt>
                <c:pt idx="1541">
                  <c:v>42418</c:v>
                </c:pt>
                <c:pt idx="1542">
                  <c:v>42419</c:v>
                </c:pt>
                <c:pt idx="1543">
                  <c:v>42422</c:v>
                </c:pt>
                <c:pt idx="1544">
                  <c:v>42423</c:v>
                </c:pt>
                <c:pt idx="1545">
                  <c:v>42424</c:v>
                </c:pt>
                <c:pt idx="1546">
                  <c:v>42425</c:v>
                </c:pt>
                <c:pt idx="1547">
                  <c:v>42426</c:v>
                </c:pt>
                <c:pt idx="1548">
                  <c:v>42429</c:v>
                </c:pt>
                <c:pt idx="1549">
                  <c:v>42430</c:v>
                </c:pt>
                <c:pt idx="1550">
                  <c:v>42431</c:v>
                </c:pt>
                <c:pt idx="1551">
                  <c:v>42432</c:v>
                </c:pt>
                <c:pt idx="1552">
                  <c:v>42433</c:v>
                </c:pt>
                <c:pt idx="1553">
                  <c:v>42436</c:v>
                </c:pt>
                <c:pt idx="1554">
                  <c:v>42437</c:v>
                </c:pt>
                <c:pt idx="1555">
                  <c:v>42438</c:v>
                </c:pt>
                <c:pt idx="1556">
                  <c:v>42439</c:v>
                </c:pt>
                <c:pt idx="1557">
                  <c:v>42440</c:v>
                </c:pt>
                <c:pt idx="1558">
                  <c:v>42443</c:v>
                </c:pt>
                <c:pt idx="1559">
                  <c:v>42444</c:v>
                </c:pt>
                <c:pt idx="1560">
                  <c:v>42445</c:v>
                </c:pt>
                <c:pt idx="1561">
                  <c:v>42446</c:v>
                </c:pt>
                <c:pt idx="1562">
                  <c:v>42447</c:v>
                </c:pt>
                <c:pt idx="1563">
                  <c:v>42450</c:v>
                </c:pt>
                <c:pt idx="1564">
                  <c:v>42451</c:v>
                </c:pt>
                <c:pt idx="1565">
                  <c:v>42452</c:v>
                </c:pt>
                <c:pt idx="1566">
                  <c:v>42453</c:v>
                </c:pt>
                <c:pt idx="1567">
                  <c:v>42457</c:v>
                </c:pt>
                <c:pt idx="1568">
                  <c:v>42458</c:v>
                </c:pt>
                <c:pt idx="1569">
                  <c:v>42459</c:v>
                </c:pt>
                <c:pt idx="1570">
                  <c:v>42460</c:v>
                </c:pt>
                <c:pt idx="1571">
                  <c:v>42461</c:v>
                </c:pt>
                <c:pt idx="1572">
                  <c:v>42464</c:v>
                </c:pt>
                <c:pt idx="1573">
                  <c:v>42465</c:v>
                </c:pt>
                <c:pt idx="1574">
                  <c:v>42466</c:v>
                </c:pt>
                <c:pt idx="1575">
                  <c:v>42467</c:v>
                </c:pt>
                <c:pt idx="1576">
                  <c:v>42468</c:v>
                </c:pt>
                <c:pt idx="1577">
                  <c:v>42471</c:v>
                </c:pt>
                <c:pt idx="1578">
                  <c:v>42472</c:v>
                </c:pt>
                <c:pt idx="1579">
                  <c:v>42473</c:v>
                </c:pt>
                <c:pt idx="1580">
                  <c:v>42474</c:v>
                </c:pt>
                <c:pt idx="1581">
                  <c:v>42475</c:v>
                </c:pt>
                <c:pt idx="1582">
                  <c:v>42478</c:v>
                </c:pt>
                <c:pt idx="1583">
                  <c:v>42479</c:v>
                </c:pt>
                <c:pt idx="1584">
                  <c:v>42480</c:v>
                </c:pt>
                <c:pt idx="1585">
                  <c:v>42481</c:v>
                </c:pt>
                <c:pt idx="1586">
                  <c:v>42482</c:v>
                </c:pt>
                <c:pt idx="1587">
                  <c:v>42485</c:v>
                </c:pt>
                <c:pt idx="1588">
                  <c:v>42486</c:v>
                </c:pt>
                <c:pt idx="1589">
                  <c:v>42487</c:v>
                </c:pt>
                <c:pt idx="1590">
                  <c:v>42488</c:v>
                </c:pt>
                <c:pt idx="1591">
                  <c:v>42489</c:v>
                </c:pt>
                <c:pt idx="1592">
                  <c:v>42492</c:v>
                </c:pt>
                <c:pt idx="1593">
                  <c:v>42493</c:v>
                </c:pt>
                <c:pt idx="1594">
                  <c:v>42494</c:v>
                </c:pt>
                <c:pt idx="1595">
                  <c:v>42495</c:v>
                </c:pt>
                <c:pt idx="1596">
                  <c:v>42496</c:v>
                </c:pt>
                <c:pt idx="1597">
                  <c:v>42499</c:v>
                </c:pt>
                <c:pt idx="1598">
                  <c:v>42500</c:v>
                </c:pt>
                <c:pt idx="1599">
                  <c:v>42501</c:v>
                </c:pt>
                <c:pt idx="1600">
                  <c:v>42502</c:v>
                </c:pt>
                <c:pt idx="1601">
                  <c:v>42503</c:v>
                </c:pt>
                <c:pt idx="1602">
                  <c:v>42506</c:v>
                </c:pt>
                <c:pt idx="1603">
                  <c:v>42507</c:v>
                </c:pt>
                <c:pt idx="1604">
                  <c:v>42508</c:v>
                </c:pt>
                <c:pt idx="1605">
                  <c:v>42509</c:v>
                </c:pt>
                <c:pt idx="1606">
                  <c:v>42510</c:v>
                </c:pt>
                <c:pt idx="1607">
                  <c:v>42513</c:v>
                </c:pt>
                <c:pt idx="1608">
                  <c:v>42514</c:v>
                </c:pt>
                <c:pt idx="1609">
                  <c:v>42515</c:v>
                </c:pt>
                <c:pt idx="1610">
                  <c:v>42516</c:v>
                </c:pt>
                <c:pt idx="1611">
                  <c:v>42517</c:v>
                </c:pt>
                <c:pt idx="1612">
                  <c:v>42521</c:v>
                </c:pt>
                <c:pt idx="1613">
                  <c:v>42522</c:v>
                </c:pt>
                <c:pt idx="1614">
                  <c:v>42523</c:v>
                </c:pt>
                <c:pt idx="1615">
                  <c:v>42524</c:v>
                </c:pt>
                <c:pt idx="1616">
                  <c:v>42527</c:v>
                </c:pt>
                <c:pt idx="1617">
                  <c:v>42528</c:v>
                </c:pt>
                <c:pt idx="1618">
                  <c:v>42529</c:v>
                </c:pt>
                <c:pt idx="1619">
                  <c:v>42530</c:v>
                </c:pt>
                <c:pt idx="1620">
                  <c:v>42531</c:v>
                </c:pt>
                <c:pt idx="1621">
                  <c:v>42534</c:v>
                </c:pt>
                <c:pt idx="1622">
                  <c:v>42535</c:v>
                </c:pt>
                <c:pt idx="1623">
                  <c:v>42536</c:v>
                </c:pt>
                <c:pt idx="1624">
                  <c:v>42537</c:v>
                </c:pt>
                <c:pt idx="1625">
                  <c:v>42538</c:v>
                </c:pt>
                <c:pt idx="1626">
                  <c:v>42541</c:v>
                </c:pt>
                <c:pt idx="1627">
                  <c:v>42542</c:v>
                </c:pt>
                <c:pt idx="1628">
                  <c:v>42543</c:v>
                </c:pt>
                <c:pt idx="1629">
                  <c:v>42544</c:v>
                </c:pt>
                <c:pt idx="1630">
                  <c:v>42545</c:v>
                </c:pt>
                <c:pt idx="1631">
                  <c:v>42548</c:v>
                </c:pt>
                <c:pt idx="1632">
                  <c:v>42549</c:v>
                </c:pt>
                <c:pt idx="1633">
                  <c:v>42550</c:v>
                </c:pt>
                <c:pt idx="1634">
                  <c:v>42551</c:v>
                </c:pt>
                <c:pt idx="1635">
                  <c:v>42552</c:v>
                </c:pt>
                <c:pt idx="1636">
                  <c:v>42556</c:v>
                </c:pt>
                <c:pt idx="1637">
                  <c:v>42557</c:v>
                </c:pt>
                <c:pt idx="1638">
                  <c:v>42558</c:v>
                </c:pt>
                <c:pt idx="1639">
                  <c:v>42559</c:v>
                </c:pt>
                <c:pt idx="1640">
                  <c:v>42562</c:v>
                </c:pt>
                <c:pt idx="1641">
                  <c:v>42563</c:v>
                </c:pt>
                <c:pt idx="1642">
                  <c:v>42564</c:v>
                </c:pt>
                <c:pt idx="1643">
                  <c:v>42565</c:v>
                </c:pt>
                <c:pt idx="1644">
                  <c:v>42566</c:v>
                </c:pt>
                <c:pt idx="1645">
                  <c:v>42569</c:v>
                </c:pt>
                <c:pt idx="1646">
                  <c:v>42570</c:v>
                </c:pt>
                <c:pt idx="1647">
                  <c:v>42571</c:v>
                </c:pt>
                <c:pt idx="1648">
                  <c:v>42572</c:v>
                </c:pt>
                <c:pt idx="1649">
                  <c:v>42573</c:v>
                </c:pt>
                <c:pt idx="1650">
                  <c:v>42576</c:v>
                </c:pt>
                <c:pt idx="1651">
                  <c:v>42577</c:v>
                </c:pt>
                <c:pt idx="1652">
                  <c:v>42578</c:v>
                </c:pt>
                <c:pt idx="1653">
                  <c:v>42579</c:v>
                </c:pt>
                <c:pt idx="1654">
                  <c:v>42580</c:v>
                </c:pt>
                <c:pt idx="1655">
                  <c:v>42583</c:v>
                </c:pt>
                <c:pt idx="1656">
                  <c:v>42584</c:v>
                </c:pt>
                <c:pt idx="1657">
                  <c:v>42585</c:v>
                </c:pt>
                <c:pt idx="1658">
                  <c:v>42586</c:v>
                </c:pt>
                <c:pt idx="1659">
                  <c:v>42587</c:v>
                </c:pt>
                <c:pt idx="1660">
                  <c:v>42590</c:v>
                </c:pt>
                <c:pt idx="1661">
                  <c:v>42591</c:v>
                </c:pt>
                <c:pt idx="1662">
                  <c:v>42592</c:v>
                </c:pt>
                <c:pt idx="1663">
                  <c:v>42593</c:v>
                </c:pt>
                <c:pt idx="1664">
                  <c:v>42594</c:v>
                </c:pt>
                <c:pt idx="1665">
                  <c:v>42597</c:v>
                </c:pt>
                <c:pt idx="1666">
                  <c:v>42598</c:v>
                </c:pt>
                <c:pt idx="1667">
                  <c:v>42599</c:v>
                </c:pt>
                <c:pt idx="1668">
                  <c:v>42600</c:v>
                </c:pt>
                <c:pt idx="1669">
                  <c:v>42601</c:v>
                </c:pt>
                <c:pt idx="1670">
                  <c:v>42604</c:v>
                </c:pt>
                <c:pt idx="1671">
                  <c:v>42605</c:v>
                </c:pt>
                <c:pt idx="1672">
                  <c:v>42606</c:v>
                </c:pt>
                <c:pt idx="1673">
                  <c:v>42607</c:v>
                </c:pt>
                <c:pt idx="1674">
                  <c:v>42608</c:v>
                </c:pt>
                <c:pt idx="1675">
                  <c:v>42611</c:v>
                </c:pt>
                <c:pt idx="1676">
                  <c:v>42612</c:v>
                </c:pt>
                <c:pt idx="1677">
                  <c:v>42613</c:v>
                </c:pt>
                <c:pt idx="1678">
                  <c:v>42614</c:v>
                </c:pt>
                <c:pt idx="1679">
                  <c:v>42615</c:v>
                </c:pt>
                <c:pt idx="1680">
                  <c:v>42619</c:v>
                </c:pt>
                <c:pt idx="1681">
                  <c:v>42620</c:v>
                </c:pt>
                <c:pt idx="1682">
                  <c:v>42621</c:v>
                </c:pt>
                <c:pt idx="1683">
                  <c:v>42622</c:v>
                </c:pt>
                <c:pt idx="1684">
                  <c:v>42625</c:v>
                </c:pt>
                <c:pt idx="1685">
                  <c:v>42626</c:v>
                </c:pt>
                <c:pt idx="1686">
                  <c:v>42627</c:v>
                </c:pt>
                <c:pt idx="1687">
                  <c:v>42628</c:v>
                </c:pt>
                <c:pt idx="1688">
                  <c:v>42629</c:v>
                </c:pt>
                <c:pt idx="1689">
                  <c:v>42632</c:v>
                </c:pt>
                <c:pt idx="1690">
                  <c:v>42633</c:v>
                </c:pt>
                <c:pt idx="1691">
                  <c:v>42634</c:v>
                </c:pt>
                <c:pt idx="1692">
                  <c:v>42635</c:v>
                </c:pt>
                <c:pt idx="1693">
                  <c:v>42636</c:v>
                </c:pt>
                <c:pt idx="1694">
                  <c:v>42639</c:v>
                </c:pt>
                <c:pt idx="1695">
                  <c:v>42640</c:v>
                </c:pt>
                <c:pt idx="1696">
                  <c:v>42641</c:v>
                </c:pt>
                <c:pt idx="1697">
                  <c:v>42642</c:v>
                </c:pt>
                <c:pt idx="1698">
                  <c:v>42643</c:v>
                </c:pt>
                <c:pt idx="1699">
                  <c:v>42646</c:v>
                </c:pt>
                <c:pt idx="1700">
                  <c:v>42647</c:v>
                </c:pt>
                <c:pt idx="1701">
                  <c:v>42648</c:v>
                </c:pt>
                <c:pt idx="1702">
                  <c:v>42649</c:v>
                </c:pt>
                <c:pt idx="1703">
                  <c:v>42650</c:v>
                </c:pt>
                <c:pt idx="1704">
                  <c:v>42653</c:v>
                </c:pt>
                <c:pt idx="1705">
                  <c:v>42654</c:v>
                </c:pt>
                <c:pt idx="1706">
                  <c:v>42655</c:v>
                </c:pt>
                <c:pt idx="1707">
                  <c:v>42656</c:v>
                </c:pt>
                <c:pt idx="1708">
                  <c:v>42657</c:v>
                </c:pt>
                <c:pt idx="1709">
                  <c:v>42660</c:v>
                </c:pt>
                <c:pt idx="1710">
                  <c:v>42661</c:v>
                </c:pt>
                <c:pt idx="1711">
                  <c:v>42662</c:v>
                </c:pt>
                <c:pt idx="1712">
                  <c:v>42663</c:v>
                </c:pt>
                <c:pt idx="1713">
                  <c:v>42664</c:v>
                </c:pt>
                <c:pt idx="1714">
                  <c:v>42667</c:v>
                </c:pt>
                <c:pt idx="1715">
                  <c:v>42668</c:v>
                </c:pt>
                <c:pt idx="1716">
                  <c:v>42669</c:v>
                </c:pt>
                <c:pt idx="1717">
                  <c:v>42670</c:v>
                </c:pt>
                <c:pt idx="1718">
                  <c:v>42671</c:v>
                </c:pt>
                <c:pt idx="1719">
                  <c:v>42674</c:v>
                </c:pt>
                <c:pt idx="1720">
                  <c:v>42675</c:v>
                </c:pt>
                <c:pt idx="1721">
                  <c:v>42676</c:v>
                </c:pt>
                <c:pt idx="1722">
                  <c:v>42677</c:v>
                </c:pt>
                <c:pt idx="1723">
                  <c:v>42678</c:v>
                </c:pt>
                <c:pt idx="1724">
                  <c:v>42681</c:v>
                </c:pt>
                <c:pt idx="1725">
                  <c:v>42682</c:v>
                </c:pt>
                <c:pt idx="1726">
                  <c:v>42683</c:v>
                </c:pt>
                <c:pt idx="1727">
                  <c:v>42684</c:v>
                </c:pt>
                <c:pt idx="1728">
                  <c:v>42685</c:v>
                </c:pt>
                <c:pt idx="1729">
                  <c:v>42688</c:v>
                </c:pt>
                <c:pt idx="1730">
                  <c:v>42689</c:v>
                </c:pt>
                <c:pt idx="1731">
                  <c:v>42690</c:v>
                </c:pt>
                <c:pt idx="1732">
                  <c:v>42691</c:v>
                </c:pt>
                <c:pt idx="1733">
                  <c:v>42692</c:v>
                </c:pt>
                <c:pt idx="1734">
                  <c:v>42695</c:v>
                </c:pt>
                <c:pt idx="1735">
                  <c:v>42696</c:v>
                </c:pt>
                <c:pt idx="1736">
                  <c:v>42697</c:v>
                </c:pt>
                <c:pt idx="1737">
                  <c:v>42699</c:v>
                </c:pt>
                <c:pt idx="1738">
                  <c:v>42702</c:v>
                </c:pt>
                <c:pt idx="1739">
                  <c:v>42703</c:v>
                </c:pt>
                <c:pt idx="1740">
                  <c:v>42704</c:v>
                </c:pt>
                <c:pt idx="1741">
                  <c:v>42705</c:v>
                </c:pt>
                <c:pt idx="1742">
                  <c:v>42706</c:v>
                </c:pt>
                <c:pt idx="1743">
                  <c:v>42709</c:v>
                </c:pt>
                <c:pt idx="1744">
                  <c:v>42710</c:v>
                </c:pt>
                <c:pt idx="1745">
                  <c:v>42711</c:v>
                </c:pt>
                <c:pt idx="1746">
                  <c:v>42712</c:v>
                </c:pt>
                <c:pt idx="1747">
                  <c:v>42713</c:v>
                </c:pt>
                <c:pt idx="1748">
                  <c:v>42716</c:v>
                </c:pt>
                <c:pt idx="1749">
                  <c:v>42717</c:v>
                </c:pt>
                <c:pt idx="1750">
                  <c:v>42718</c:v>
                </c:pt>
                <c:pt idx="1751">
                  <c:v>42719</c:v>
                </c:pt>
                <c:pt idx="1752">
                  <c:v>42720</c:v>
                </c:pt>
                <c:pt idx="1753">
                  <c:v>42723</c:v>
                </c:pt>
                <c:pt idx="1754">
                  <c:v>42724</c:v>
                </c:pt>
                <c:pt idx="1755">
                  <c:v>42725</c:v>
                </c:pt>
                <c:pt idx="1756">
                  <c:v>42726</c:v>
                </c:pt>
                <c:pt idx="1757">
                  <c:v>42727</c:v>
                </c:pt>
                <c:pt idx="1758">
                  <c:v>42731</c:v>
                </c:pt>
                <c:pt idx="1759">
                  <c:v>42732</c:v>
                </c:pt>
                <c:pt idx="1760">
                  <c:v>42733</c:v>
                </c:pt>
                <c:pt idx="1761">
                  <c:v>42734</c:v>
                </c:pt>
                <c:pt idx="1762">
                  <c:v>42738</c:v>
                </c:pt>
                <c:pt idx="1763">
                  <c:v>42739</c:v>
                </c:pt>
                <c:pt idx="1764">
                  <c:v>42740</c:v>
                </c:pt>
                <c:pt idx="1765">
                  <c:v>42741</c:v>
                </c:pt>
                <c:pt idx="1766">
                  <c:v>42744</c:v>
                </c:pt>
                <c:pt idx="1767">
                  <c:v>42745</c:v>
                </c:pt>
                <c:pt idx="1768">
                  <c:v>42746</c:v>
                </c:pt>
                <c:pt idx="1769">
                  <c:v>42747</c:v>
                </c:pt>
                <c:pt idx="1770">
                  <c:v>42748</c:v>
                </c:pt>
                <c:pt idx="1771">
                  <c:v>42752</c:v>
                </c:pt>
                <c:pt idx="1772">
                  <c:v>42753</c:v>
                </c:pt>
                <c:pt idx="1773">
                  <c:v>42754</c:v>
                </c:pt>
                <c:pt idx="1774">
                  <c:v>42755</c:v>
                </c:pt>
                <c:pt idx="1775">
                  <c:v>42758</c:v>
                </c:pt>
                <c:pt idx="1776">
                  <c:v>42759</c:v>
                </c:pt>
                <c:pt idx="1777">
                  <c:v>42760</c:v>
                </c:pt>
                <c:pt idx="1778">
                  <c:v>42761</c:v>
                </c:pt>
                <c:pt idx="1779">
                  <c:v>42762</c:v>
                </c:pt>
                <c:pt idx="1780">
                  <c:v>42765</c:v>
                </c:pt>
                <c:pt idx="1781">
                  <c:v>42766</c:v>
                </c:pt>
                <c:pt idx="1782">
                  <c:v>42767</c:v>
                </c:pt>
                <c:pt idx="1783">
                  <c:v>42768</c:v>
                </c:pt>
                <c:pt idx="1784">
                  <c:v>42769</c:v>
                </c:pt>
                <c:pt idx="1785">
                  <c:v>42772</c:v>
                </c:pt>
                <c:pt idx="1786">
                  <c:v>42773</c:v>
                </c:pt>
                <c:pt idx="1787">
                  <c:v>42774</c:v>
                </c:pt>
                <c:pt idx="1788">
                  <c:v>42775</c:v>
                </c:pt>
                <c:pt idx="1789">
                  <c:v>42776</c:v>
                </c:pt>
                <c:pt idx="1790">
                  <c:v>42779</c:v>
                </c:pt>
                <c:pt idx="1791">
                  <c:v>42780</c:v>
                </c:pt>
                <c:pt idx="1792">
                  <c:v>42781</c:v>
                </c:pt>
                <c:pt idx="1793">
                  <c:v>42782</c:v>
                </c:pt>
                <c:pt idx="1794">
                  <c:v>42783</c:v>
                </c:pt>
                <c:pt idx="1795">
                  <c:v>42787</c:v>
                </c:pt>
                <c:pt idx="1796">
                  <c:v>42788</c:v>
                </c:pt>
                <c:pt idx="1797">
                  <c:v>42789</c:v>
                </c:pt>
                <c:pt idx="1798">
                  <c:v>42790</c:v>
                </c:pt>
                <c:pt idx="1799">
                  <c:v>42793</c:v>
                </c:pt>
                <c:pt idx="1800">
                  <c:v>42794</c:v>
                </c:pt>
                <c:pt idx="1801">
                  <c:v>42795</c:v>
                </c:pt>
                <c:pt idx="1802">
                  <c:v>42796</c:v>
                </c:pt>
                <c:pt idx="1803">
                  <c:v>42797</c:v>
                </c:pt>
                <c:pt idx="1804">
                  <c:v>42800</c:v>
                </c:pt>
                <c:pt idx="1805">
                  <c:v>42801</c:v>
                </c:pt>
                <c:pt idx="1806">
                  <c:v>42802</c:v>
                </c:pt>
                <c:pt idx="1807">
                  <c:v>42803</c:v>
                </c:pt>
                <c:pt idx="1808">
                  <c:v>42804</c:v>
                </c:pt>
                <c:pt idx="1809">
                  <c:v>42807</c:v>
                </c:pt>
                <c:pt idx="1810">
                  <c:v>42808</c:v>
                </c:pt>
                <c:pt idx="1811">
                  <c:v>42809</c:v>
                </c:pt>
                <c:pt idx="1812">
                  <c:v>42810</c:v>
                </c:pt>
                <c:pt idx="1813">
                  <c:v>42811</c:v>
                </c:pt>
                <c:pt idx="1814">
                  <c:v>42814</c:v>
                </c:pt>
                <c:pt idx="1815">
                  <c:v>42815</c:v>
                </c:pt>
                <c:pt idx="1816">
                  <c:v>42816</c:v>
                </c:pt>
                <c:pt idx="1817">
                  <c:v>42817</c:v>
                </c:pt>
                <c:pt idx="1818">
                  <c:v>42818</c:v>
                </c:pt>
                <c:pt idx="1819">
                  <c:v>42821</c:v>
                </c:pt>
                <c:pt idx="1820">
                  <c:v>42822</c:v>
                </c:pt>
                <c:pt idx="1821">
                  <c:v>42823</c:v>
                </c:pt>
                <c:pt idx="1822">
                  <c:v>42824</c:v>
                </c:pt>
                <c:pt idx="1823">
                  <c:v>42825</c:v>
                </c:pt>
                <c:pt idx="1824">
                  <c:v>42828</c:v>
                </c:pt>
                <c:pt idx="1825">
                  <c:v>42829</c:v>
                </c:pt>
                <c:pt idx="1826">
                  <c:v>42830</c:v>
                </c:pt>
                <c:pt idx="1827">
                  <c:v>42831</c:v>
                </c:pt>
                <c:pt idx="1828">
                  <c:v>42832</c:v>
                </c:pt>
                <c:pt idx="1829">
                  <c:v>42835</c:v>
                </c:pt>
                <c:pt idx="1830">
                  <c:v>42836</c:v>
                </c:pt>
                <c:pt idx="1831">
                  <c:v>42837</c:v>
                </c:pt>
                <c:pt idx="1832">
                  <c:v>42838</c:v>
                </c:pt>
                <c:pt idx="1833">
                  <c:v>42842</c:v>
                </c:pt>
                <c:pt idx="1834">
                  <c:v>42843</c:v>
                </c:pt>
                <c:pt idx="1835">
                  <c:v>42844</c:v>
                </c:pt>
                <c:pt idx="1836">
                  <c:v>42845</c:v>
                </c:pt>
                <c:pt idx="1837">
                  <c:v>42846</c:v>
                </c:pt>
                <c:pt idx="1838">
                  <c:v>42849</c:v>
                </c:pt>
                <c:pt idx="1839">
                  <c:v>42850</c:v>
                </c:pt>
                <c:pt idx="1840">
                  <c:v>42851</c:v>
                </c:pt>
                <c:pt idx="1841">
                  <c:v>42852</c:v>
                </c:pt>
                <c:pt idx="1842">
                  <c:v>42853</c:v>
                </c:pt>
                <c:pt idx="1843">
                  <c:v>42856</c:v>
                </c:pt>
                <c:pt idx="1844">
                  <c:v>42857</c:v>
                </c:pt>
                <c:pt idx="1845">
                  <c:v>42858</c:v>
                </c:pt>
                <c:pt idx="1846">
                  <c:v>42859</c:v>
                </c:pt>
                <c:pt idx="1847">
                  <c:v>42860</c:v>
                </c:pt>
                <c:pt idx="1848">
                  <c:v>42863</c:v>
                </c:pt>
                <c:pt idx="1849">
                  <c:v>42864</c:v>
                </c:pt>
                <c:pt idx="1850">
                  <c:v>42865</c:v>
                </c:pt>
                <c:pt idx="1851">
                  <c:v>42866</c:v>
                </c:pt>
                <c:pt idx="1852">
                  <c:v>42867</c:v>
                </c:pt>
                <c:pt idx="1853">
                  <c:v>42870</c:v>
                </c:pt>
                <c:pt idx="1854">
                  <c:v>42871</c:v>
                </c:pt>
                <c:pt idx="1855">
                  <c:v>42872</c:v>
                </c:pt>
                <c:pt idx="1856">
                  <c:v>42873</c:v>
                </c:pt>
                <c:pt idx="1857">
                  <c:v>42874</c:v>
                </c:pt>
                <c:pt idx="1858">
                  <c:v>42877</c:v>
                </c:pt>
                <c:pt idx="1859">
                  <c:v>42878</c:v>
                </c:pt>
                <c:pt idx="1860">
                  <c:v>42879</c:v>
                </c:pt>
                <c:pt idx="1861">
                  <c:v>42880</c:v>
                </c:pt>
                <c:pt idx="1862">
                  <c:v>42881</c:v>
                </c:pt>
                <c:pt idx="1863">
                  <c:v>42885</c:v>
                </c:pt>
                <c:pt idx="1864">
                  <c:v>42886</c:v>
                </c:pt>
                <c:pt idx="1865">
                  <c:v>42887</c:v>
                </c:pt>
                <c:pt idx="1866">
                  <c:v>42888</c:v>
                </c:pt>
                <c:pt idx="1867">
                  <c:v>42891</c:v>
                </c:pt>
                <c:pt idx="1868">
                  <c:v>42892</c:v>
                </c:pt>
                <c:pt idx="1869">
                  <c:v>42893</c:v>
                </c:pt>
                <c:pt idx="1870">
                  <c:v>42894</c:v>
                </c:pt>
                <c:pt idx="1871">
                  <c:v>42895</c:v>
                </c:pt>
                <c:pt idx="1872">
                  <c:v>42898</c:v>
                </c:pt>
                <c:pt idx="1873">
                  <c:v>42899</c:v>
                </c:pt>
                <c:pt idx="1874">
                  <c:v>42900</c:v>
                </c:pt>
                <c:pt idx="1875">
                  <c:v>42901</c:v>
                </c:pt>
                <c:pt idx="1876">
                  <c:v>42902</c:v>
                </c:pt>
                <c:pt idx="1877">
                  <c:v>42905</c:v>
                </c:pt>
                <c:pt idx="1878">
                  <c:v>42906</c:v>
                </c:pt>
                <c:pt idx="1879">
                  <c:v>42907</c:v>
                </c:pt>
                <c:pt idx="1880">
                  <c:v>42908</c:v>
                </c:pt>
                <c:pt idx="1881">
                  <c:v>42909</c:v>
                </c:pt>
                <c:pt idx="1882">
                  <c:v>42912</c:v>
                </c:pt>
                <c:pt idx="1883">
                  <c:v>42913</c:v>
                </c:pt>
                <c:pt idx="1884">
                  <c:v>42914</c:v>
                </c:pt>
                <c:pt idx="1885">
                  <c:v>42915</c:v>
                </c:pt>
                <c:pt idx="1886">
                  <c:v>42916</c:v>
                </c:pt>
                <c:pt idx="1887">
                  <c:v>42919</c:v>
                </c:pt>
                <c:pt idx="1888">
                  <c:v>42921</c:v>
                </c:pt>
                <c:pt idx="1889">
                  <c:v>42922</c:v>
                </c:pt>
                <c:pt idx="1890">
                  <c:v>42923</c:v>
                </c:pt>
                <c:pt idx="1891">
                  <c:v>42926</c:v>
                </c:pt>
                <c:pt idx="1892">
                  <c:v>42927</c:v>
                </c:pt>
                <c:pt idx="1893">
                  <c:v>42928</c:v>
                </c:pt>
                <c:pt idx="1894">
                  <c:v>42929</c:v>
                </c:pt>
                <c:pt idx="1895">
                  <c:v>42930</c:v>
                </c:pt>
                <c:pt idx="1896">
                  <c:v>42933</c:v>
                </c:pt>
                <c:pt idx="1897">
                  <c:v>42934</c:v>
                </c:pt>
                <c:pt idx="1898">
                  <c:v>42935</c:v>
                </c:pt>
                <c:pt idx="1899">
                  <c:v>42936</c:v>
                </c:pt>
                <c:pt idx="1900">
                  <c:v>42937</c:v>
                </c:pt>
                <c:pt idx="1901">
                  <c:v>42940</c:v>
                </c:pt>
                <c:pt idx="1902">
                  <c:v>42941</c:v>
                </c:pt>
                <c:pt idx="1903">
                  <c:v>42942</c:v>
                </c:pt>
                <c:pt idx="1904">
                  <c:v>42943</c:v>
                </c:pt>
                <c:pt idx="1905">
                  <c:v>42944</c:v>
                </c:pt>
                <c:pt idx="1906">
                  <c:v>42947</c:v>
                </c:pt>
                <c:pt idx="1907">
                  <c:v>42948</c:v>
                </c:pt>
                <c:pt idx="1908">
                  <c:v>42949</c:v>
                </c:pt>
                <c:pt idx="1909">
                  <c:v>42950</c:v>
                </c:pt>
                <c:pt idx="1910">
                  <c:v>42951</c:v>
                </c:pt>
                <c:pt idx="1911">
                  <c:v>42954</c:v>
                </c:pt>
                <c:pt idx="1912">
                  <c:v>42955</c:v>
                </c:pt>
                <c:pt idx="1913">
                  <c:v>42956</c:v>
                </c:pt>
                <c:pt idx="1914">
                  <c:v>42957</c:v>
                </c:pt>
                <c:pt idx="1915">
                  <c:v>42958</c:v>
                </c:pt>
                <c:pt idx="1916">
                  <c:v>42961</c:v>
                </c:pt>
                <c:pt idx="1917">
                  <c:v>42962</c:v>
                </c:pt>
                <c:pt idx="1918">
                  <c:v>42963</c:v>
                </c:pt>
                <c:pt idx="1919">
                  <c:v>42964</c:v>
                </c:pt>
                <c:pt idx="1920">
                  <c:v>42965</c:v>
                </c:pt>
                <c:pt idx="1921">
                  <c:v>42968</c:v>
                </c:pt>
                <c:pt idx="1922">
                  <c:v>42969</c:v>
                </c:pt>
                <c:pt idx="1923">
                  <c:v>42970</c:v>
                </c:pt>
                <c:pt idx="1924">
                  <c:v>42971</c:v>
                </c:pt>
                <c:pt idx="1925">
                  <c:v>42972</c:v>
                </c:pt>
                <c:pt idx="1926">
                  <c:v>42975</c:v>
                </c:pt>
                <c:pt idx="1927">
                  <c:v>42976</c:v>
                </c:pt>
                <c:pt idx="1928">
                  <c:v>42977</c:v>
                </c:pt>
                <c:pt idx="1929">
                  <c:v>42978</c:v>
                </c:pt>
                <c:pt idx="1930">
                  <c:v>42979</c:v>
                </c:pt>
                <c:pt idx="1931">
                  <c:v>42983</c:v>
                </c:pt>
                <c:pt idx="1932">
                  <c:v>42984</c:v>
                </c:pt>
                <c:pt idx="1933">
                  <c:v>42985</c:v>
                </c:pt>
                <c:pt idx="1934">
                  <c:v>42986</c:v>
                </c:pt>
                <c:pt idx="1935">
                  <c:v>42989</c:v>
                </c:pt>
                <c:pt idx="1936">
                  <c:v>42990</c:v>
                </c:pt>
                <c:pt idx="1937">
                  <c:v>42991</c:v>
                </c:pt>
                <c:pt idx="1938">
                  <c:v>42992</c:v>
                </c:pt>
                <c:pt idx="1939">
                  <c:v>42993</c:v>
                </c:pt>
                <c:pt idx="1940">
                  <c:v>42996</c:v>
                </c:pt>
                <c:pt idx="1941">
                  <c:v>42997</c:v>
                </c:pt>
                <c:pt idx="1942">
                  <c:v>42998</c:v>
                </c:pt>
                <c:pt idx="1943">
                  <c:v>42999</c:v>
                </c:pt>
                <c:pt idx="1944">
                  <c:v>43000</c:v>
                </c:pt>
                <c:pt idx="1945">
                  <c:v>43003</c:v>
                </c:pt>
                <c:pt idx="1946">
                  <c:v>43004</c:v>
                </c:pt>
                <c:pt idx="1947">
                  <c:v>43005</c:v>
                </c:pt>
                <c:pt idx="1948">
                  <c:v>43006</c:v>
                </c:pt>
                <c:pt idx="1949">
                  <c:v>43007</c:v>
                </c:pt>
                <c:pt idx="1950">
                  <c:v>43010</c:v>
                </c:pt>
                <c:pt idx="1951">
                  <c:v>43011</c:v>
                </c:pt>
                <c:pt idx="1952">
                  <c:v>43012</c:v>
                </c:pt>
                <c:pt idx="1953">
                  <c:v>43013</c:v>
                </c:pt>
                <c:pt idx="1954">
                  <c:v>43014</c:v>
                </c:pt>
                <c:pt idx="1955">
                  <c:v>43017</c:v>
                </c:pt>
                <c:pt idx="1956">
                  <c:v>43018</c:v>
                </c:pt>
                <c:pt idx="1957">
                  <c:v>43019</c:v>
                </c:pt>
                <c:pt idx="1958">
                  <c:v>43020</c:v>
                </c:pt>
                <c:pt idx="1959">
                  <c:v>43021</c:v>
                </c:pt>
                <c:pt idx="1960">
                  <c:v>43024</c:v>
                </c:pt>
                <c:pt idx="1961">
                  <c:v>43025</c:v>
                </c:pt>
                <c:pt idx="1962">
                  <c:v>43026</c:v>
                </c:pt>
                <c:pt idx="1963">
                  <c:v>43027</c:v>
                </c:pt>
                <c:pt idx="1964">
                  <c:v>43028</c:v>
                </c:pt>
                <c:pt idx="1965">
                  <c:v>43031</c:v>
                </c:pt>
                <c:pt idx="1966">
                  <c:v>43032</c:v>
                </c:pt>
                <c:pt idx="1967">
                  <c:v>43033</c:v>
                </c:pt>
                <c:pt idx="1968">
                  <c:v>43034</c:v>
                </c:pt>
                <c:pt idx="1969">
                  <c:v>43035</c:v>
                </c:pt>
                <c:pt idx="1970">
                  <c:v>43038</c:v>
                </c:pt>
                <c:pt idx="1971">
                  <c:v>43039</c:v>
                </c:pt>
                <c:pt idx="1972">
                  <c:v>43040</c:v>
                </c:pt>
                <c:pt idx="1973">
                  <c:v>43041</c:v>
                </c:pt>
                <c:pt idx="1974">
                  <c:v>43042</c:v>
                </c:pt>
                <c:pt idx="1975">
                  <c:v>43045</c:v>
                </c:pt>
                <c:pt idx="1976">
                  <c:v>43046</c:v>
                </c:pt>
                <c:pt idx="1977">
                  <c:v>43047</c:v>
                </c:pt>
                <c:pt idx="1978">
                  <c:v>43048</c:v>
                </c:pt>
                <c:pt idx="1979">
                  <c:v>43049</c:v>
                </c:pt>
                <c:pt idx="1980">
                  <c:v>43052</c:v>
                </c:pt>
                <c:pt idx="1981">
                  <c:v>43053</c:v>
                </c:pt>
                <c:pt idx="1982">
                  <c:v>43054</c:v>
                </c:pt>
                <c:pt idx="1983">
                  <c:v>43055</c:v>
                </c:pt>
                <c:pt idx="1984">
                  <c:v>43056</c:v>
                </c:pt>
                <c:pt idx="1985">
                  <c:v>43059</c:v>
                </c:pt>
                <c:pt idx="1986">
                  <c:v>43060</c:v>
                </c:pt>
                <c:pt idx="1987">
                  <c:v>43061</c:v>
                </c:pt>
                <c:pt idx="1988">
                  <c:v>43063</c:v>
                </c:pt>
                <c:pt idx="1989">
                  <c:v>43066</c:v>
                </c:pt>
                <c:pt idx="1990">
                  <c:v>43067</c:v>
                </c:pt>
                <c:pt idx="1991">
                  <c:v>43068</c:v>
                </c:pt>
                <c:pt idx="1992">
                  <c:v>43069</c:v>
                </c:pt>
                <c:pt idx="1993">
                  <c:v>43070</c:v>
                </c:pt>
                <c:pt idx="1994">
                  <c:v>43073</c:v>
                </c:pt>
                <c:pt idx="1995">
                  <c:v>43074</c:v>
                </c:pt>
                <c:pt idx="1996">
                  <c:v>43075</c:v>
                </c:pt>
                <c:pt idx="1997">
                  <c:v>43076</c:v>
                </c:pt>
                <c:pt idx="1998">
                  <c:v>43077</c:v>
                </c:pt>
                <c:pt idx="1999">
                  <c:v>43080</c:v>
                </c:pt>
                <c:pt idx="2000">
                  <c:v>43081</c:v>
                </c:pt>
                <c:pt idx="2001">
                  <c:v>43082</c:v>
                </c:pt>
                <c:pt idx="2002">
                  <c:v>43083</c:v>
                </c:pt>
                <c:pt idx="2003">
                  <c:v>43084</c:v>
                </c:pt>
                <c:pt idx="2004">
                  <c:v>43087</c:v>
                </c:pt>
                <c:pt idx="2005">
                  <c:v>43088</c:v>
                </c:pt>
                <c:pt idx="2006">
                  <c:v>43089</c:v>
                </c:pt>
                <c:pt idx="2007">
                  <c:v>43090</c:v>
                </c:pt>
                <c:pt idx="2008">
                  <c:v>43091</c:v>
                </c:pt>
                <c:pt idx="2009">
                  <c:v>43095</c:v>
                </c:pt>
                <c:pt idx="2010">
                  <c:v>43096</c:v>
                </c:pt>
                <c:pt idx="2011">
                  <c:v>43097</c:v>
                </c:pt>
                <c:pt idx="2012">
                  <c:v>43098</c:v>
                </c:pt>
                <c:pt idx="2013">
                  <c:v>43102</c:v>
                </c:pt>
                <c:pt idx="2014">
                  <c:v>43103</c:v>
                </c:pt>
                <c:pt idx="2015">
                  <c:v>43104</c:v>
                </c:pt>
                <c:pt idx="2016">
                  <c:v>43105</c:v>
                </c:pt>
                <c:pt idx="2017">
                  <c:v>43108</c:v>
                </c:pt>
                <c:pt idx="2018">
                  <c:v>43109</c:v>
                </c:pt>
                <c:pt idx="2019">
                  <c:v>43110</c:v>
                </c:pt>
                <c:pt idx="2020">
                  <c:v>43111</c:v>
                </c:pt>
                <c:pt idx="2021">
                  <c:v>43112</c:v>
                </c:pt>
                <c:pt idx="2022">
                  <c:v>43116</c:v>
                </c:pt>
                <c:pt idx="2023">
                  <c:v>43117</c:v>
                </c:pt>
                <c:pt idx="2024">
                  <c:v>43118</c:v>
                </c:pt>
                <c:pt idx="2025">
                  <c:v>43119</c:v>
                </c:pt>
                <c:pt idx="2026">
                  <c:v>43122</c:v>
                </c:pt>
                <c:pt idx="2027">
                  <c:v>43123</c:v>
                </c:pt>
                <c:pt idx="2028">
                  <c:v>43124</c:v>
                </c:pt>
                <c:pt idx="2029">
                  <c:v>43125</c:v>
                </c:pt>
                <c:pt idx="2030">
                  <c:v>43126</c:v>
                </c:pt>
                <c:pt idx="2031">
                  <c:v>43129</c:v>
                </c:pt>
                <c:pt idx="2032">
                  <c:v>43130</c:v>
                </c:pt>
                <c:pt idx="2033">
                  <c:v>43131</c:v>
                </c:pt>
                <c:pt idx="2034">
                  <c:v>43132</c:v>
                </c:pt>
                <c:pt idx="2035">
                  <c:v>43133</c:v>
                </c:pt>
                <c:pt idx="2036">
                  <c:v>43136</c:v>
                </c:pt>
                <c:pt idx="2037">
                  <c:v>43137</c:v>
                </c:pt>
                <c:pt idx="2038">
                  <c:v>43138</c:v>
                </c:pt>
                <c:pt idx="2039">
                  <c:v>43139</c:v>
                </c:pt>
                <c:pt idx="2040">
                  <c:v>43140</c:v>
                </c:pt>
                <c:pt idx="2041">
                  <c:v>43143</c:v>
                </c:pt>
                <c:pt idx="2042">
                  <c:v>43144</c:v>
                </c:pt>
                <c:pt idx="2043">
                  <c:v>43145</c:v>
                </c:pt>
                <c:pt idx="2044">
                  <c:v>43146</c:v>
                </c:pt>
                <c:pt idx="2045">
                  <c:v>43147</c:v>
                </c:pt>
                <c:pt idx="2046">
                  <c:v>43151</c:v>
                </c:pt>
                <c:pt idx="2047">
                  <c:v>43152</c:v>
                </c:pt>
                <c:pt idx="2048">
                  <c:v>43153</c:v>
                </c:pt>
                <c:pt idx="2049">
                  <c:v>43154</c:v>
                </c:pt>
                <c:pt idx="2050">
                  <c:v>43157</c:v>
                </c:pt>
                <c:pt idx="2051">
                  <c:v>43158</c:v>
                </c:pt>
                <c:pt idx="2052">
                  <c:v>43159</c:v>
                </c:pt>
                <c:pt idx="2053">
                  <c:v>43160</c:v>
                </c:pt>
                <c:pt idx="2054">
                  <c:v>43161</c:v>
                </c:pt>
                <c:pt idx="2055">
                  <c:v>43164</c:v>
                </c:pt>
                <c:pt idx="2056">
                  <c:v>43165</c:v>
                </c:pt>
                <c:pt idx="2057">
                  <c:v>43166</c:v>
                </c:pt>
                <c:pt idx="2058">
                  <c:v>43167</c:v>
                </c:pt>
                <c:pt idx="2059">
                  <c:v>43168</c:v>
                </c:pt>
                <c:pt idx="2060">
                  <c:v>43171</c:v>
                </c:pt>
                <c:pt idx="2061">
                  <c:v>43172</c:v>
                </c:pt>
                <c:pt idx="2062">
                  <c:v>43173</c:v>
                </c:pt>
                <c:pt idx="2063">
                  <c:v>43174</c:v>
                </c:pt>
                <c:pt idx="2064">
                  <c:v>43175</c:v>
                </c:pt>
                <c:pt idx="2065">
                  <c:v>43178</c:v>
                </c:pt>
                <c:pt idx="2066">
                  <c:v>43179</c:v>
                </c:pt>
                <c:pt idx="2067">
                  <c:v>43180</c:v>
                </c:pt>
                <c:pt idx="2068">
                  <c:v>43181</c:v>
                </c:pt>
                <c:pt idx="2069">
                  <c:v>43182</c:v>
                </c:pt>
                <c:pt idx="2070">
                  <c:v>43185</c:v>
                </c:pt>
                <c:pt idx="2071">
                  <c:v>43186</c:v>
                </c:pt>
                <c:pt idx="2072">
                  <c:v>43187</c:v>
                </c:pt>
                <c:pt idx="2073">
                  <c:v>43188</c:v>
                </c:pt>
                <c:pt idx="2074">
                  <c:v>43192</c:v>
                </c:pt>
                <c:pt idx="2075">
                  <c:v>43193</c:v>
                </c:pt>
                <c:pt idx="2076">
                  <c:v>43194</c:v>
                </c:pt>
                <c:pt idx="2077">
                  <c:v>43195</c:v>
                </c:pt>
                <c:pt idx="2078">
                  <c:v>43196</c:v>
                </c:pt>
                <c:pt idx="2079">
                  <c:v>43199</c:v>
                </c:pt>
                <c:pt idx="2080">
                  <c:v>43200</c:v>
                </c:pt>
                <c:pt idx="2081">
                  <c:v>43201</c:v>
                </c:pt>
                <c:pt idx="2082">
                  <c:v>43202</c:v>
                </c:pt>
                <c:pt idx="2083">
                  <c:v>43203</c:v>
                </c:pt>
                <c:pt idx="2084">
                  <c:v>43206</c:v>
                </c:pt>
                <c:pt idx="2085">
                  <c:v>43207</c:v>
                </c:pt>
                <c:pt idx="2086">
                  <c:v>43208</c:v>
                </c:pt>
                <c:pt idx="2087">
                  <c:v>43209</c:v>
                </c:pt>
                <c:pt idx="2088">
                  <c:v>43210</c:v>
                </c:pt>
                <c:pt idx="2089">
                  <c:v>43213</c:v>
                </c:pt>
                <c:pt idx="2090">
                  <c:v>43214</c:v>
                </c:pt>
                <c:pt idx="2091">
                  <c:v>43215</c:v>
                </c:pt>
                <c:pt idx="2092">
                  <c:v>43216</c:v>
                </c:pt>
                <c:pt idx="2093">
                  <c:v>43217</c:v>
                </c:pt>
                <c:pt idx="2094">
                  <c:v>43220</c:v>
                </c:pt>
                <c:pt idx="2095">
                  <c:v>43221</c:v>
                </c:pt>
                <c:pt idx="2096">
                  <c:v>43222</c:v>
                </c:pt>
                <c:pt idx="2097">
                  <c:v>43223</c:v>
                </c:pt>
                <c:pt idx="2098">
                  <c:v>43224</c:v>
                </c:pt>
                <c:pt idx="2099">
                  <c:v>43227</c:v>
                </c:pt>
                <c:pt idx="2100">
                  <c:v>43228</c:v>
                </c:pt>
                <c:pt idx="2101">
                  <c:v>43229</c:v>
                </c:pt>
                <c:pt idx="2102">
                  <c:v>43230</c:v>
                </c:pt>
                <c:pt idx="2103">
                  <c:v>43231</c:v>
                </c:pt>
                <c:pt idx="2104">
                  <c:v>43234</c:v>
                </c:pt>
                <c:pt idx="2105">
                  <c:v>43235</c:v>
                </c:pt>
                <c:pt idx="2106">
                  <c:v>43236</c:v>
                </c:pt>
                <c:pt idx="2107">
                  <c:v>43237</c:v>
                </c:pt>
                <c:pt idx="2108">
                  <c:v>43238</c:v>
                </c:pt>
                <c:pt idx="2109">
                  <c:v>43241</c:v>
                </c:pt>
                <c:pt idx="2110">
                  <c:v>43242</c:v>
                </c:pt>
                <c:pt idx="2111">
                  <c:v>43243</c:v>
                </c:pt>
                <c:pt idx="2112">
                  <c:v>43244</c:v>
                </c:pt>
                <c:pt idx="2113">
                  <c:v>43245</c:v>
                </c:pt>
                <c:pt idx="2114">
                  <c:v>43249</c:v>
                </c:pt>
                <c:pt idx="2115">
                  <c:v>43250</c:v>
                </c:pt>
                <c:pt idx="2116">
                  <c:v>43251</c:v>
                </c:pt>
                <c:pt idx="2117">
                  <c:v>43252</c:v>
                </c:pt>
                <c:pt idx="2118">
                  <c:v>43255</c:v>
                </c:pt>
                <c:pt idx="2119">
                  <c:v>43256</c:v>
                </c:pt>
                <c:pt idx="2120">
                  <c:v>43257</c:v>
                </c:pt>
                <c:pt idx="2121">
                  <c:v>43258</c:v>
                </c:pt>
                <c:pt idx="2122">
                  <c:v>43259</c:v>
                </c:pt>
                <c:pt idx="2123">
                  <c:v>43262</c:v>
                </c:pt>
                <c:pt idx="2124">
                  <c:v>43263</c:v>
                </c:pt>
                <c:pt idx="2125">
                  <c:v>43264</c:v>
                </c:pt>
                <c:pt idx="2126">
                  <c:v>43265</c:v>
                </c:pt>
                <c:pt idx="2127">
                  <c:v>43266</c:v>
                </c:pt>
                <c:pt idx="2128">
                  <c:v>43269</c:v>
                </c:pt>
                <c:pt idx="2129">
                  <c:v>43270</c:v>
                </c:pt>
                <c:pt idx="2130">
                  <c:v>43271</c:v>
                </c:pt>
                <c:pt idx="2131">
                  <c:v>43272</c:v>
                </c:pt>
                <c:pt idx="2132">
                  <c:v>43273</c:v>
                </c:pt>
                <c:pt idx="2133">
                  <c:v>43276</c:v>
                </c:pt>
                <c:pt idx="2134">
                  <c:v>43277</c:v>
                </c:pt>
                <c:pt idx="2135">
                  <c:v>43278</c:v>
                </c:pt>
                <c:pt idx="2136">
                  <c:v>43279</c:v>
                </c:pt>
                <c:pt idx="2137">
                  <c:v>43280</c:v>
                </c:pt>
                <c:pt idx="2138">
                  <c:v>43283</c:v>
                </c:pt>
                <c:pt idx="2139">
                  <c:v>43284</c:v>
                </c:pt>
                <c:pt idx="2140">
                  <c:v>43286</c:v>
                </c:pt>
                <c:pt idx="2141">
                  <c:v>43287</c:v>
                </c:pt>
                <c:pt idx="2142">
                  <c:v>43290</c:v>
                </c:pt>
                <c:pt idx="2143">
                  <c:v>43291</c:v>
                </c:pt>
                <c:pt idx="2144">
                  <c:v>43292</c:v>
                </c:pt>
                <c:pt idx="2145">
                  <c:v>43293</c:v>
                </c:pt>
                <c:pt idx="2146">
                  <c:v>43294</c:v>
                </c:pt>
                <c:pt idx="2147">
                  <c:v>43297</c:v>
                </c:pt>
                <c:pt idx="2148">
                  <c:v>43298</c:v>
                </c:pt>
                <c:pt idx="2149">
                  <c:v>43299</c:v>
                </c:pt>
                <c:pt idx="2150">
                  <c:v>43300</c:v>
                </c:pt>
                <c:pt idx="2151">
                  <c:v>43301</c:v>
                </c:pt>
                <c:pt idx="2152">
                  <c:v>43304</c:v>
                </c:pt>
                <c:pt idx="2153">
                  <c:v>43305</c:v>
                </c:pt>
                <c:pt idx="2154">
                  <c:v>43306</c:v>
                </c:pt>
                <c:pt idx="2155">
                  <c:v>43307</c:v>
                </c:pt>
                <c:pt idx="2156">
                  <c:v>43308</c:v>
                </c:pt>
                <c:pt idx="2157">
                  <c:v>43311</c:v>
                </c:pt>
                <c:pt idx="2158">
                  <c:v>43312</c:v>
                </c:pt>
                <c:pt idx="2159">
                  <c:v>43313</c:v>
                </c:pt>
                <c:pt idx="2160">
                  <c:v>43314</c:v>
                </c:pt>
                <c:pt idx="2161">
                  <c:v>43315</c:v>
                </c:pt>
                <c:pt idx="2162">
                  <c:v>43318</c:v>
                </c:pt>
                <c:pt idx="2163">
                  <c:v>43319</c:v>
                </c:pt>
                <c:pt idx="2164">
                  <c:v>43320</c:v>
                </c:pt>
                <c:pt idx="2165">
                  <c:v>43321</c:v>
                </c:pt>
                <c:pt idx="2166">
                  <c:v>43322</c:v>
                </c:pt>
                <c:pt idx="2167">
                  <c:v>43325</c:v>
                </c:pt>
                <c:pt idx="2168">
                  <c:v>43326</c:v>
                </c:pt>
                <c:pt idx="2169">
                  <c:v>43327</c:v>
                </c:pt>
                <c:pt idx="2170">
                  <c:v>43328</c:v>
                </c:pt>
                <c:pt idx="2171">
                  <c:v>43329</c:v>
                </c:pt>
                <c:pt idx="2172">
                  <c:v>43332</c:v>
                </c:pt>
                <c:pt idx="2173">
                  <c:v>43333</c:v>
                </c:pt>
                <c:pt idx="2174">
                  <c:v>43334</c:v>
                </c:pt>
                <c:pt idx="2175">
                  <c:v>43335</c:v>
                </c:pt>
                <c:pt idx="2176">
                  <c:v>43336</c:v>
                </c:pt>
                <c:pt idx="2177">
                  <c:v>43339</c:v>
                </c:pt>
                <c:pt idx="2178">
                  <c:v>43340</c:v>
                </c:pt>
                <c:pt idx="2179">
                  <c:v>43341</c:v>
                </c:pt>
                <c:pt idx="2180">
                  <c:v>43342</c:v>
                </c:pt>
                <c:pt idx="2181">
                  <c:v>43343</c:v>
                </c:pt>
                <c:pt idx="2182">
                  <c:v>43347</c:v>
                </c:pt>
                <c:pt idx="2183">
                  <c:v>43348</c:v>
                </c:pt>
                <c:pt idx="2184">
                  <c:v>43349</c:v>
                </c:pt>
                <c:pt idx="2185">
                  <c:v>43350</c:v>
                </c:pt>
                <c:pt idx="2186">
                  <c:v>43353</c:v>
                </c:pt>
                <c:pt idx="2187">
                  <c:v>43354</c:v>
                </c:pt>
                <c:pt idx="2188">
                  <c:v>43355</c:v>
                </c:pt>
                <c:pt idx="2189">
                  <c:v>43356</c:v>
                </c:pt>
                <c:pt idx="2190">
                  <c:v>43357</c:v>
                </c:pt>
                <c:pt idx="2191">
                  <c:v>43360</c:v>
                </c:pt>
                <c:pt idx="2192">
                  <c:v>43361</c:v>
                </c:pt>
                <c:pt idx="2193">
                  <c:v>43362</c:v>
                </c:pt>
                <c:pt idx="2194">
                  <c:v>43363</c:v>
                </c:pt>
                <c:pt idx="2195">
                  <c:v>43364</c:v>
                </c:pt>
                <c:pt idx="2196">
                  <c:v>43367</c:v>
                </c:pt>
                <c:pt idx="2197">
                  <c:v>43368</c:v>
                </c:pt>
                <c:pt idx="2198">
                  <c:v>43369</c:v>
                </c:pt>
                <c:pt idx="2199">
                  <c:v>43370</c:v>
                </c:pt>
                <c:pt idx="2200">
                  <c:v>43371</c:v>
                </c:pt>
                <c:pt idx="2201">
                  <c:v>43374</c:v>
                </c:pt>
                <c:pt idx="2202">
                  <c:v>43375</c:v>
                </c:pt>
                <c:pt idx="2203">
                  <c:v>43376</c:v>
                </c:pt>
                <c:pt idx="2204">
                  <c:v>43377</c:v>
                </c:pt>
                <c:pt idx="2205">
                  <c:v>43378</c:v>
                </c:pt>
                <c:pt idx="2206">
                  <c:v>43381</c:v>
                </c:pt>
                <c:pt idx="2207">
                  <c:v>43382</c:v>
                </c:pt>
                <c:pt idx="2208">
                  <c:v>43383</c:v>
                </c:pt>
                <c:pt idx="2209">
                  <c:v>43384</c:v>
                </c:pt>
                <c:pt idx="2210">
                  <c:v>43385</c:v>
                </c:pt>
                <c:pt idx="2211">
                  <c:v>43388</c:v>
                </c:pt>
                <c:pt idx="2212">
                  <c:v>43389</c:v>
                </c:pt>
                <c:pt idx="2213">
                  <c:v>43390</c:v>
                </c:pt>
                <c:pt idx="2214">
                  <c:v>43391</c:v>
                </c:pt>
                <c:pt idx="2215">
                  <c:v>43392</c:v>
                </c:pt>
                <c:pt idx="2216">
                  <c:v>43395</c:v>
                </c:pt>
                <c:pt idx="2217">
                  <c:v>43396</c:v>
                </c:pt>
                <c:pt idx="2218">
                  <c:v>43397</c:v>
                </c:pt>
                <c:pt idx="2219">
                  <c:v>43398</c:v>
                </c:pt>
                <c:pt idx="2220">
                  <c:v>43399</c:v>
                </c:pt>
                <c:pt idx="2221">
                  <c:v>43402</c:v>
                </c:pt>
                <c:pt idx="2222">
                  <c:v>43403</c:v>
                </c:pt>
                <c:pt idx="2223">
                  <c:v>43404</c:v>
                </c:pt>
                <c:pt idx="2224">
                  <c:v>43405</c:v>
                </c:pt>
                <c:pt idx="2225">
                  <c:v>43406</c:v>
                </c:pt>
                <c:pt idx="2226">
                  <c:v>43409</c:v>
                </c:pt>
                <c:pt idx="2227">
                  <c:v>43410</c:v>
                </c:pt>
                <c:pt idx="2228">
                  <c:v>43411</c:v>
                </c:pt>
                <c:pt idx="2229">
                  <c:v>43412</c:v>
                </c:pt>
                <c:pt idx="2230">
                  <c:v>43413</c:v>
                </c:pt>
                <c:pt idx="2231">
                  <c:v>43416</c:v>
                </c:pt>
                <c:pt idx="2232">
                  <c:v>43417</c:v>
                </c:pt>
                <c:pt idx="2233">
                  <c:v>43418</c:v>
                </c:pt>
                <c:pt idx="2234">
                  <c:v>43419</c:v>
                </c:pt>
                <c:pt idx="2235">
                  <c:v>43420</c:v>
                </c:pt>
                <c:pt idx="2236">
                  <c:v>43423</c:v>
                </c:pt>
                <c:pt idx="2237">
                  <c:v>43424</c:v>
                </c:pt>
                <c:pt idx="2238">
                  <c:v>43425</c:v>
                </c:pt>
                <c:pt idx="2239">
                  <c:v>43427</c:v>
                </c:pt>
                <c:pt idx="2240">
                  <c:v>43430</c:v>
                </c:pt>
                <c:pt idx="2241">
                  <c:v>43431</c:v>
                </c:pt>
                <c:pt idx="2242">
                  <c:v>43432</c:v>
                </c:pt>
                <c:pt idx="2243">
                  <c:v>43433</c:v>
                </c:pt>
                <c:pt idx="2244">
                  <c:v>43434</c:v>
                </c:pt>
                <c:pt idx="2245">
                  <c:v>43437</c:v>
                </c:pt>
                <c:pt idx="2246">
                  <c:v>43438</c:v>
                </c:pt>
                <c:pt idx="2247">
                  <c:v>43440</c:v>
                </c:pt>
                <c:pt idx="2248">
                  <c:v>43441</c:v>
                </c:pt>
                <c:pt idx="2249">
                  <c:v>43444</c:v>
                </c:pt>
                <c:pt idx="2250">
                  <c:v>43445</c:v>
                </c:pt>
                <c:pt idx="2251">
                  <c:v>43446</c:v>
                </c:pt>
                <c:pt idx="2252">
                  <c:v>43447</c:v>
                </c:pt>
                <c:pt idx="2253">
                  <c:v>43448</c:v>
                </c:pt>
                <c:pt idx="2254">
                  <c:v>43451</c:v>
                </c:pt>
                <c:pt idx="2255">
                  <c:v>43452</c:v>
                </c:pt>
                <c:pt idx="2256">
                  <c:v>43453</c:v>
                </c:pt>
                <c:pt idx="2257">
                  <c:v>43454</c:v>
                </c:pt>
                <c:pt idx="2258">
                  <c:v>43455</c:v>
                </c:pt>
                <c:pt idx="2259">
                  <c:v>43458</c:v>
                </c:pt>
                <c:pt idx="2260">
                  <c:v>43460</c:v>
                </c:pt>
                <c:pt idx="2261">
                  <c:v>43461</c:v>
                </c:pt>
                <c:pt idx="2262">
                  <c:v>43462</c:v>
                </c:pt>
                <c:pt idx="2263">
                  <c:v>43465</c:v>
                </c:pt>
                <c:pt idx="2264">
                  <c:v>43467</c:v>
                </c:pt>
                <c:pt idx="2265">
                  <c:v>43468</c:v>
                </c:pt>
                <c:pt idx="2266">
                  <c:v>43469</c:v>
                </c:pt>
                <c:pt idx="2267">
                  <c:v>43472</c:v>
                </c:pt>
                <c:pt idx="2268">
                  <c:v>43473</c:v>
                </c:pt>
                <c:pt idx="2269">
                  <c:v>43474</c:v>
                </c:pt>
                <c:pt idx="2270">
                  <c:v>43475</c:v>
                </c:pt>
                <c:pt idx="2271">
                  <c:v>43476</c:v>
                </c:pt>
                <c:pt idx="2272">
                  <c:v>43479</c:v>
                </c:pt>
                <c:pt idx="2273">
                  <c:v>43480</c:v>
                </c:pt>
                <c:pt idx="2274">
                  <c:v>43481</c:v>
                </c:pt>
                <c:pt idx="2275">
                  <c:v>43482</c:v>
                </c:pt>
                <c:pt idx="2276">
                  <c:v>43483</c:v>
                </c:pt>
                <c:pt idx="2277">
                  <c:v>43487</c:v>
                </c:pt>
                <c:pt idx="2278">
                  <c:v>43488</c:v>
                </c:pt>
                <c:pt idx="2279">
                  <c:v>43489</c:v>
                </c:pt>
                <c:pt idx="2280">
                  <c:v>43490</c:v>
                </c:pt>
                <c:pt idx="2281">
                  <c:v>43493</c:v>
                </c:pt>
                <c:pt idx="2282">
                  <c:v>43494</c:v>
                </c:pt>
                <c:pt idx="2283">
                  <c:v>43495</c:v>
                </c:pt>
                <c:pt idx="2284">
                  <c:v>43496</c:v>
                </c:pt>
                <c:pt idx="2285">
                  <c:v>43497</c:v>
                </c:pt>
                <c:pt idx="2286">
                  <c:v>43500</c:v>
                </c:pt>
                <c:pt idx="2287">
                  <c:v>43501</c:v>
                </c:pt>
                <c:pt idx="2288">
                  <c:v>43502</c:v>
                </c:pt>
                <c:pt idx="2289">
                  <c:v>43503</c:v>
                </c:pt>
                <c:pt idx="2290">
                  <c:v>43504</c:v>
                </c:pt>
                <c:pt idx="2291">
                  <c:v>43507</c:v>
                </c:pt>
                <c:pt idx="2292">
                  <c:v>43508</c:v>
                </c:pt>
                <c:pt idx="2293">
                  <c:v>43509</c:v>
                </c:pt>
                <c:pt idx="2294">
                  <c:v>43510</c:v>
                </c:pt>
                <c:pt idx="2295">
                  <c:v>43511</c:v>
                </c:pt>
                <c:pt idx="2296">
                  <c:v>43515</c:v>
                </c:pt>
                <c:pt idx="2297">
                  <c:v>43516</c:v>
                </c:pt>
                <c:pt idx="2298">
                  <c:v>43517</c:v>
                </c:pt>
                <c:pt idx="2299">
                  <c:v>43518</c:v>
                </c:pt>
                <c:pt idx="2300">
                  <c:v>43521</c:v>
                </c:pt>
                <c:pt idx="2301">
                  <c:v>43522</c:v>
                </c:pt>
                <c:pt idx="2302">
                  <c:v>43523</c:v>
                </c:pt>
                <c:pt idx="2303">
                  <c:v>43524</c:v>
                </c:pt>
                <c:pt idx="2304">
                  <c:v>43525</c:v>
                </c:pt>
                <c:pt idx="2305">
                  <c:v>43528</c:v>
                </c:pt>
                <c:pt idx="2306">
                  <c:v>43529</c:v>
                </c:pt>
                <c:pt idx="2307">
                  <c:v>43530</c:v>
                </c:pt>
                <c:pt idx="2308">
                  <c:v>43531</c:v>
                </c:pt>
                <c:pt idx="2309">
                  <c:v>43532</c:v>
                </c:pt>
                <c:pt idx="2310">
                  <c:v>43535</c:v>
                </c:pt>
                <c:pt idx="2311">
                  <c:v>43536</c:v>
                </c:pt>
                <c:pt idx="2312">
                  <c:v>43537</c:v>
                </c:pt>
                <c:pt idx="2313">
                  <c:v>43538</c:v>
                </c:pt>
                <c:pt idx="2314">
                  <c:v>43539</c:v>
                </c:pt>
                <c:pt idx="2315">
                  <c:v>43542</c:v>
                </c:pt>
                <c:pt idx="2316">
                  <c:v>43543</c:v>
                </c:pt>
                <c:pt idx="2317">
                  <c:v>43544</c:v>
                </c:pt>
                <c:pt idx="2318">
                  <c:v>43545</c:v>
                </c:pt>
                <c:pt idx="2319">
                  <c:v>43546</c:v>
                </c:pt>
                <c:pt idx="2320">
                  <c:v>43549</c:v>
                </c:pt>
                <c:pt idx="2321">
                  <c:v>43550</c:v>
                </c:pt>
                <c:pt idx="2322">
                  <c:v>43551</c:v>
                </c:pt>
                <c:pt idx="2323">
                  <c:v>43552</c:v>
                </c:pt>
                <c:pt idx="2324">
                  <c:v>43553</c:v>
                </c:pt>
                <c:pt idx="2325">
                  <c:v>43556</c:v>
                </c:pt>
                <c:pt idx="2326">
                  <c:v>43557</c:v>
                </c:pt>
                <c:pt idx="2327">
                  <c:v>43558</c:v>
                </c:pt>
                <c:pt idx="2328">
                  <c:v>43559</c:v>
                </c:pt>
                <c:pt idx="2329">
                  <c:v>43560</c:v>
                </c:pt>
                <c:pt idx="2330">
                  <c:v>43563</c:v>
                </c:pt>
                <c:pt idx="2331">
                  <c:v>43564</c:v>
                </c:pt>
                <c:pt idx="2332">
                  <c:v>43565</c:v>
                </c:pt>
                <c:pt idx="2333">
                  <c:v>43566</c:v>
                </c:pt>
                <c:pt idx="2334">
                  <c:v>43567</c:v>
                </c:pt>
                <c:pt idx="2335">
                  <c:v>43570</c:v>
                </c:pt>
                <c:pt idx="2336">
                  <c:v>43571</c:v>
                </c:pt>
                <c:pt idx="2337">
                  <c:v>43572</c:v>
                </c:pt>
                <c:pt idx="2338">
                  <c:v>43573</c:v>
                </c:pt>
                <c:pt idx="2339">
                  <c:v>43577</c:v>
                </c:pt>
                <c:pt idx="2340">
                  <c:v>43578</c:v>
                </c:pt>
                <c:pt idx="2341">
                  <c:v>43579</c:v>
                </c:pt>
                <c:pt idx="2342">
                  <c:v>43580</c:v>
                </c:pt>
                <c:pt idx="2343">
                  <c:v>43581</c:v>
                </c:pt>
                <c:pt idx="2344">
                  <c:v>43584</c:v>
                </c:pt>
                <c:pt idx="2345">
                  <c:v>43585</c:v>
                </c:pt>
                <c:pt idx="2346">
                  <c:v>43586</c:v>
                </c:pt>
                <c:pt idx="2347">
                  <c:v>43587</c:v>
                </c:pt>
                <c:pt idx="2348">
                  <c:v>43588</c:v>
                </c:pt>
                <c:pt idx="2349">
                  <c:v>43591</c:v>
                </c:pt>
                <c:pt idx="2350">
                  <c:v>43592</c:v>
                </c:pt>
                <c:pt idx="2351">
                  <c:v>43593</c:v>
                </c:pt>
                <c:pt idx="2352">
                  <c:v>43594</c:v>
                </c:pt>
                <c:pt idx="2353">
                  <c:v>43595</c:v>
                </c:pt>
                <c:pt idx="2354">
                  <c:v>43598</c:v>
                </c:pt>
                <c:pt idx="2355">
                  <c:v>43599</c:v>
                </c:pt>
                <c:pt idx="2356">
                  <c:v>43600</c:v>
                </c:pt>
                <c:pt idx="2357">
                  <c:v>43601</c:v>
                </c:pt>
                <c:pt idx="2358">
                  <c:v>43602</c:v>
                </c:pt>
                <c:pt idx="2359">
                  <c:v>43605</c:v>
                </c:pt>
                <c:pt idx="2360">
                  <c:v>43606</c:v>
                </c:pt>
                <c:pt idx="2361">
                  <c:v>43607</c:v>
                </c:pt>
                <c:pt idx="2362">
                  <c:v>43608</c:v>
                </c:pt>
                <c:pt idx="2363">
                  <c:v>43609</c:v>
                </c:pt>
                <c:pt idx="2364">
                  <c:v>43613</c:v>
                </c:pt>
                <c:pt idx="2365">
                  <c:v>43614</c:v>
                </c:pt>
                <c:pt idx="2366">
                  <c:v>43615</c:v>
                </c:pt>
                <c:pt idx="2367">
                  <c:v>43616</c:v>
                </c:pt>
                <c:pt idx="2368">
                  <c:v>43619</c:v>
                </c:pt>
                <c:pt idx="2369">
                  <c:v>43620</c:v>
                </c:pt>
                <c:pt idx="2370">
                  <c:v>43621</c:v>
                </c:pt>
                <c:pt idx="2371">
                  <c:v>43622</c:v>
                </c:pt>
                <c:pt idx="2372">
                  <c:v>43623</c:v>
                </c:pt>
                <c:pt idx="2373">
                  <c:v>43626</c:v>
                </c:pt>
                <c:pt idx="2374">
                  <c:v>43627</c:v>
                </c:pt>
                <c:pt idx="2375">
                  <c:v>43628</c:v>
                </c:pt>
                <c:pt idx="2376">
                  <c:v>43629</c:v>
                </c:pt>
                <c:pt idx="2377">
                  <c:v>43630</c:v>
                </c:pt>
                <c:pt idx="2378">
                  <c:v>43633</c:v>
                </c:pt>
                <c:pt idx="2379">
                  <c:v>43634</c:v>
                </c:pt>
                <c:pt idx="2380">
                  <c:v>43635</c:v>
                </c:pt>
                <c:pt idx="2381">
                  <c:v>43636</c:v>
                </c:pt>
                <c:pt idx="2382">
                  <c:v>43637</c:v>
                </c:pt>
                <c:pt idx="2383">
                  <c:v>43640</c:v>
                </c:pt>
                <c:pt idx="2384">
                  <c:v>43641</c:v>
                </c:pt>
                <c:pt idx="2385">
                  <c:v>43642</c:v>
                </c:pt>
                <c:pt idx="2386">
                  <c:v>43643</c:v>
                </c:pt>
                <c:pt idx="2387">
                  <c:v>43644</c:v>
                </c:pt>
                <c:pt idx="2388">
                  <c:v>43647</c:v>
                </c:pt>
                <c:pt idx="2389">
                  <c:v>43648</c:v>
                </c:pt>
                <c:pt idx="2390">
                  <c:v>43649</c:v>
                </c:pt>
                <c:pt idx="2391">
                  <c:v>43651</c:v>
                </c:pt>
                <c:pt idx="2392">
                  <c:v>43654</c:v>
                </c:pt>
                <c:pt idx="2393">
                  <c:v>43655</c:v>
                </c:pt>
                <c:pt idx="2394">
                  <c:v>43656</c:v>
                </c:pt>
                <c:pt idx="2395">
                  <c:v>43657</c:v>
                </c:pt>
                <c:pt idx="2396">
                  <c:v>43658</c:v>
                </c:pt>
                <c:pt idx="2397">
                  <c:v>43661</c:v>
                </c:pt>
                <c:pt idx="2398">
                  <c:v>43662</c:v>
                </c:pt>
                <c:pt idx="2399">
                  <c:v>43663</c:v>
                </c:pt>
                <c:pt idx="2400">
                  <c:v>43664</c:v>
                </c:pt>
                <c:pt idx="2401">
                  <c:v>43665</c:v>
                </c:pt>
                <c:pt idx="2402">
                  <c:v>43668</c:v>
                </c:pt>
                <c:pt idx="2403">
                  <c:v>43669</c:v>
                </c:pt>
                <c:pt idx="2404">
                  <c:v>43670</c:v>
                </c:pt>
                <c:pt idx="2405">
                  <c:v>43671</c:v>
                </c:pt>
                <c:pt idx="2406">
                  <c:v>43672</c:v>
                </c:pt>
                <c:pt idx="2407">
                  <c:v>43675</c:v>
                </c:pt>
                <c:pt idx="2408">
                  <c:v>43676</c:v>
                </c:pt>
                <c:pt idx="2409">
                  <c:v>43677</c:v>
                </c:pt>
                <c:pt idx="2410">
                  <c:v>43678</c:v>
                </c:pt>
                <c:pt idx="2411">
                  <c:v>43679</c:v>
                </c:pt>
                <c:pt idx="2412">
                  <c:v>43682</c:v>
                </c:pt>
                <c:pt idx="2413">
                  <c:v>43683</c:v>
                </c:pt>
                <c:pt idx="2414">
                  <c:v>43684</c:v>
                </c:pt>
                <c:pt idx="2415">
                  <c:v>43685</c:v>
                </c:pt>
                <c:pt idx="2416">
                  <c:v>43686</c:v>
                </c:pt>
                <c:pt idx="2417">
                  <c:v>43689</c:v>
                </c:pt>
                <c:pt idx="2418">
                  <c:v>43690</c:v>
                </c:pt>
                <c:pt idx="2419">
                  <c:v>43691</c:v>
                </c:pt>
                <c:pt idx="2420">
                  <c:v>43692</c:v>
                </c:pt>
                <c:pt idx="2421">
                  <c:v>43693</c:v>
                </c:pt>
                <c:pt idx="2422">
                  <c:v>43696</c:v>
                </c:pt>
                <c:pt idx="2423">
                  <c:v>43697</c:v>
                </c:pt>
                <c:pt idx="2424">
                  <c:v>43698</c:v>
                </c:pt>
                <c:pt idx="2425">
                  <c:v>43699</c:v>
                </c:pt>
                <c:pt idx="2426">
                  <c:v>43700</c:v>
                </c:pt>
                <c:pt idx="2427">
                  <c:v>43703</c:v>
                </c:pt>
                <c:pt idx="2428">
                  <c:v>43704</c:v>
                </c:pt>
                <c:pt idx="2429">
                  <c:v>43705</c:v>
                </c:pt>
                <c:pt idx="2430">
                  <c:v>43706</c:v>
                </c:pt>
                <c:pt idx="2431">
                  <c:v>43707</c:v>
                </c:pt>
                <c:pt idx="2432">
                  <c:v>43711</c:v>
                </c:pt>
                <c:pt idx="2433">
                  <c:v>43712</c:v>
                </c:pt>
                <c:pt idx="2434">
                  <c:v>43713</c:v>
                </c:pt>
                <c:pt idx="2435">
                  <c:v>43714</c:v>
                </c:pt>
                <c:pt idx="2436">
                  <c:v>43717</c:v>
                </c:pt>
                <c:pt idx="2437">
                  <c:v>43718</c:v>
                </c:pt>
                <c:pt idx="2438">
                  <c:v>43719</c:v>
                </c:pt>
                <c:pt idx="2439">
                  <c:v>43720</c:v>
                </c:pt>
                <c:pt idx="2440">
                  <c:v>43721</c:v>
                </c:pt>
                <c:pt idx="2441">
                  <c:v>43724</c:v>
                </c:pt>
                <c:pt idx="2442">
                  <c:v>43725</c:v>
                </c:pt>
                <c:pt idx="2443">
                  <c:v>43726</c:v>
                </c:pt>
                <c:pt idx="2444">
                  <c:v>43727</c:v>
                </c:pt>
                <c:pt idx="2445">
                  <c:v>43728</c:v>
                </c:pt>
                <c:pt idx="2446">
                  <c:v>43731</c:v>
                </c:pt>
                <c:pt idx="2447">
                  <c:v>43732</c:v>
                </c:pt>
                <c:pt idx="2448">
                  <c:v>43733</c:v>
                </c:pt>
                <c:pt idx="2449">
                  <c:v>43734</c:v>
                </c:pt>
                <c:pt idx="2450">
                  <c:v>43735</c:v>
                </c:pt>
                <c:pt idx="2451">
                  <c:v>43738</c:v>
                </c:pt>
                <c:pt idx="2452">
                  <c:v>43739</c:v>
                </c:pt>
                <c:pt idx="2453">
                  <c:v>43740</c:v>
                </c:pt>
                <c:pt idx="2454">
                  <c:v>43741</c:v>
                </c:pt>
                <c:pt idx="2455">
                  <c:v>43742</c:v>
                </c:pt>
                <c:pt idx="2456">
                  <c:v>43745</c:v>
                </c:pt>
                <c:pt idx="2457">
                  <c:v>43746</c:v>
                </c:pt>
                <c:pt idx="2458">
                  <c:v>43747</c:v>
                </c:pt>
                <c:pt idx="2459">
                  <c:v>43748</c:v>
                </c:pt>
                <c:pt idx="2460">
                  <c:v>43749</c:v>
                </c:pt>
                <c:pt idx="2461">
                  <c:v>43752</c:v>
                </c:pt>
                <c:pt idx="2462">
                  <c:v>43753</c:v>
                </c:pt>
                <c:pt idx="2463">
                  <c:v>43754</c:v>
                </c:pt>
                <c:pt idx="2464">
                  <c:v>43755</c:v>
                </c:pt>
                <c:pt idx="2465">
                  <c:v>43756</c:v>
                </c:pt>
                <c:pt idx="2466">
                  <c:v>43759</c:v>
                </c:pt>
                <c:pt idx="2467">
                  <c:v>43760</c:v>
                </c:pt>
                <c:pt idx="2468">
                  <c:v>43761</c:v>
                </c:pt>
                <c:pt idx="2469">
                  <c:v>43762</c:v>
                </c:pt>
                <c:pt idx="2470">
                  <c:v>43763</c:v>
                </c:pt>
                <c:pt idx="2471">
                  <c:v>43766</c:v>
                </c:pt>
                <c:pt idx="2472">
                  <c:v>43767</c:v>
                </c:pt>
                <c:pt idx="2473">
                  <c:v>43768</c:v>
                </c:pt>
                <c:pt idx="2474">
                  <c:v>43769</c:v>
                </c:pt>
                <c:pt idx="2475">
                  <c:v>43770</c:v>
                </c:pt>
                <c:pt idx="2476">
                  <c:v>43773</c:v>
                </c:pt>
                <c:pt idx="2477">
                  <c:v>43774</c:v>
                </c:pt>
                <c:pt idx="2478">
                  <c:v>43775</c:v>
                </c:pt>
                <c:pt idx="2479">
                  <c:v>43776</c:v>
                </c:pt>
                <c:pt idx="2480">
                  <c:v>43777</c:v>
                </c:pt>
                <c:pt idx="2481">
                  <c:v>43780</c:v>
                </c:pt>
                <c:pt idx="2482">
                  <c:v>43781</c:v>
                </c:pt>
                <c:pt idx="2483">
                  <c:v>43782</c:v>
                </c:pt>
                <c:pt idx="2484">
                  <c:v>43783</c:v>
                </c:pt>
                <c:pt idx="2485">
                  <c:v>43784</c:v>
                </c:pt>
                <c:pt idx="2486">
                  <c:v>43787</c:v>
                </c:pt>
                <c:pt idx="2487">
                  <c:v>43788</c:v>
                </c:pt>
                <c:pt idx="2488">
                  <c:v>43789</c:v>
                </c:pt>
                <c:pt idx="2489">
                  <c:v>43790</c:v>
                </c:pt>
                <c:pt idx="2490">
                  <c:v>43791</c:v>
                </c:pt>
                <c:pt idx="2491">
                  <c:v>43794</c:v>
                </c:pt>
                <c:pt idx="2492">
                  <c:v>43795</c:v>
                </c:pt>
                <c:pt idx="2493">
                  <c:v>43796</c:v>
                </c:pt>
                <c:pt idx="2494">
                  <c:v>43798</c:v>
                </c:pt>
                <c:pt idx="2495">
                  <c:v>43801</c:v>
                </c:pt>
                <c:pt idx="2496">
                  <c:v>43802</c:v>
                </c:pt>
                <c:pt idx="2497">
                  <c:v>43803</c:v>
                </c:pt>
                <c:pt idx="2498">
                  <c:v>43804</c:v>
                </c:pt>
                <c:pt idx="2499">
                  <c:v>43805</c:v>
                </c:pt>
                <c:pt idx="2500">
                  <c:v>43808</c:v>
                </c:pt>
                <c:pt idx="2501">
                  <c:v>43809</c:v>
                </c:pt>
                <c:pt idx="2502">
                  <c:v>43810</c:v>
                </c:pt>
                <c:pt idx="2503">
                  <c:v>43811</c:v>
                </c:pt>
                <c:pt idx="2504">
                  <c:v>43812</c:v>
                </c:pt>
                <c:pt idx="2505">
                  <c:v>43815</c:v>
                </c:pt>
                <c:pt idx="2506">
                  <c:v>43816</c:v>
                </c:pt>
                <c:pt idx="2507">
                  <c:v>43817</c:v>
                </c:pt>
                <c:pt idx="2508">
                  <c:v>43818</c:v>
                </c:pt>
                <c:pt idx="2509">
                  <c:v>43819</c:v>
                </c:pt>
                <c:pt idx="2510">
                  <c:v>43822</c:v>
                </c:pt>
                <c:pt idx="2511">
                  <c:v>43823</c:v>
                </c:pt>
                <c:pt idx="2512">
                  <c:v>43825</c:v>
                </c:pt>
                <c:pt idx="2513">
                  <c:v>43826</c:v>
                </c:pt>
                <c:pt idx="2514">
                  <c:v>43829</c:v>
                </c:pt>
                <c:pt idx="2515">
                  <c:v>43830</c:v>
                </c:pt>
                <c:pt idx="2516">
                  <c:v>43832</c:v>
                </c:pt>
                <c:pt idx="2517">
                  <c:v>43833</c:v>
                </c:pt>
                <c:pt idx="2518">
                  <c:v>43836</c:v>
                </c:pt>
                <c:pt idx="2519">
                  <c:v>43837</c:v>
                </c:pt>
                <c:pt idx="2520">
                  <c:v>43838</c:v>
                </c:pt>
                <c:pt idx="2521">
                  <c:v>43839</c:v>
                </c:pt>
                <c:pt idx="2522">
                  <c:v>43840</c:v>
                </c:pt>
                <c:pt idx="2523">
                  <c:v>43843</c:v>
                </c:pt>
                <c:pt idx="2524">
                  <c:v>43844</c:v>
                </c:pt>
                <c:pt idx="2525">
                  <c:v>43845</c:v>
                </c:pt>
                <c:pt idx="2526">
                  <c:v>43846</c:v>
                </c:pt>
                <c:pt idx="2527">
                  <c:v>43847</c:v>
                </c:pt>
                <c:pt idx="2528">
                  <c:v>43851</c:v>
                </c:pt>
                <c:pt idx="2529">
                  <c:v>43852</c:v>
                </c:pt>
                <c:pt idx="2530">
                  <c:v>43853</c:v>
                </c:pt>
                <c:pt idx="2531">
                  <c:v>43854</c:v>
                </c:pt>
                <c:pt idx="2532">
                  <c:v>43857</c:v>
                </c:pt>
                <c:pt idx="2533">
                  <c:v>43858</c:v>
                </c:pt>
                <c:pt idx="2534">
                  <c:v>43859</c:v>
                </c:pt>
                <c:pt idx="2535">
                  <c:v>43860</c:v>
                </c:pt>
                <c:pt idx="2536">
                  <c:v>43861</c:v>
                </c:pt>
                <c:pt idx="2537">
                  <c:v>43864</c:v>
                </c:pt>
                <c:pt idx="2538">
                  <c:v>43865</c:v>
                </c:pt>
                <c:pt idx="2539">
                  <c:v>43866</c:v>
                </c:pt>
                <c:pt idx="2540">
                  <c:v>43867</c:v>
                </c:pt>
                <c:pt idx="2541">
                  <c:v>43868</c:v>
                </c:pt>
                <c:pt idx="2542">
                  <c:v>43871</c:v>
                </c:pt>
                <c:pt idx="2543">
                  <c:v>43872</c:v>
                </c:pt>
                <c:pt idx="2544">
                  <c:v>43873</c:v>
                </c:pt>
                <c:pt idx="2545">
                  <c:v>43874</c:v>
                </c:pt>
                <c:pt idx="2546">
                  <c:v>43875</c:v>
                </c:pt>
                <c:pt idx="2547">
                  <c:v>43879</c:v>
                </c:pt>
                <c:pt idx="2548">
                  <c:v>43880</c:v>
                </c:pt>
                <c:pt idx="2549">
                  <c:v>43881</c:v>
                </c:pt>
                <c:pt idx="2550">
                  <c:v>43882</c:v>
                </c:pt>
                <c:pt idx="2551">
                  <c:v>43885</c:v>
                </c:pt>
                <c:pt idx="2552">
                  <c:v>43886</c:v>
                </c:pt>
                <c:pt idx="2553">
                  <c:v>43887</c:v>
                </c:pt>
                <c:pt idx="2554">
                  <c:v>43888</c:v>
                </c:pt>
                <c:pt idx="2555">
                  <c:v>43889</c:v>
                </c:pt>
                <c:pt idx="2556">
                  <c:v>43892</c:v>
                </c:pt>
                <c:pt idx="2557">
                  <c:v>43893</c:v>
                </c:pt>
                <c:pt idx="2558">
                  <c:v>43894</c:v>
                </c:pt>
                <c:pt idx="2559">
                  <c:v>43895</c:v>
                </c:pt>
                <c:pt idx="2560">
                  <c:v>43896</c:v>
                </c:pt>
                <c:pt idx="2561">
                  <c:v>43899</c:v>
                </c:pt>
                <c:pt idx="2562">
                  <c:v>43900</c:v>
                </c:pt>
                <c:pt idx="2563">
                  <c:v>43901</c:v>
                </c:pt>
                <c:pt idx="2564">
                  <c:v>43902</c:v>
                </c:pt>
                <c:pt idx="2565">
                  <c:v>43903</c:v>
                </c:pt>
                <c:pt idx="2566">
                  <c:v>43906</c:v>
                </c:pt>
                <c:pt idx="2567">
                  <c:v>43907</c:v>
                </c:pt>
                <c:pt idx="2568">
                  <c:v>43908</c:v>
                </c:pt>
                <c:pt idx="2569">
                  <c:v>43909</c:v>
                </c:pt>
                <c:pt idx="2570">
                  <c:v>43910</c:v>
                </c:pt>
                <c:pt idx="2571">
                  <c:v>43913</c:v>
                </c:pt>
                <c:pt idx="2572">
                  <c:v>43914</c:v>
                </c:pt>
                <c:pt idx="2573">
                  <c:v>43915</c:v>
                </c:pt>
                <c:pt idx="2574">
                  <c:v>43916</c:v>
                </c:pt>
                <c:pt idx="2575">
                  <c:v>43917</c:v>
                </c:pt>
                <c:pt idx="2576">
                  <c:v>43920</c:v>
                </c:pt>
                <c:pt idx="2577">
                  <c:v>43921</c:v>
                </c:pt>
                <c:pt idx="2578">
                  <c:v>43922</c:v>
                </c:pt>
                <c:pt idx="2579">
                  <c:v>43923</c:v>
                </c:pt>
                <c:pt idx="2580">
                  <c:v>43924</c:v>
                </c:pt>
                <c:pt idx="2581">
                  <c:v>43927</c:v>
                </c:pt>
                <c:pt idx="2582">
                  <c:v>43928</c:v>
                </c:pt>
                <c:pt idx="2583">
                  <c:v>43929</c:v>
                </c:pt>
                <c:pt idx="2584">
                  <c:v>43930</c:v>
                </c:pt>
                <c:pt idx="2585">
                  <c:v>43934</c:v>
                </c:pt>
                <c:pt idx="2586">
                  <c:v>43935</c:v>
                </c:pt>
                <c:pt idx="2587">
                  <c:v>43936</c:v>
                </c:pt>
                <c:pt idx="2588">
                  <c:v>43937</c:v>
                </c:pt>
                <c:pt idx="2589">
                  <c:v>43938</c:v>
                </c:pt>
                <c:pt idx="2590">
                  <c:v>43941</c:v>
                </c:pt>
                <c:pt idx="2591">
                  <c:v>43942</c:v>
                </c:pt>
                <c:pt idx="2592">
                  <c:v>43943</c:v>
                </c:pt>
                <c:pt idx="2593">
                  <c:v>43944</c:v>
                </c:pt>
                <c:pt idx="2594">
                  <c:v>43945</c:v>
                </c:pt>
                <c:pt idx="2595">
                  <c:v>43948</c:v>
                </c:pt>
                <c:pt idx="2596">
                  <c:v>43949</c:v>
                </c:pt>
                <c:pt idx="2597">
                  <c:v>43950</c:v>
                </c:pt>
                <c:pt idx="2598">
                  <c:v>43951</c:v>
                </c:pt>
                <c:pt idx="2599">
                  <c:v>43952</c:v>
                </c:pt>
                <c:pt idx="2600">
                  <c:v>43955</c:v>
                </c:pt>
                <c:pt idx="2601">
                  <c:v>43956</c:v>
                </c:pt>
                <c:pt idx="2602">
                  <c:v>43957</c:v>
                </c:pt>
                <c:pt idx="2603">
                  <c:v>43958</c:v>
                </c:pt>
                <c:pt idx="2604">
                  <c:v>43959</c:v>
                </c:pt>
                <c:pt idx="2605">
                  <c:v>43962</c:v>
                </c:pt>
                <c:pt idx="2606">
                  <c:v>43963</c:v>
                </c:pt>
                <c:pt idx="2607">
                  <c:v>43964</c:v>
                </c:pt>
                <c:pt idx="2608">
                  <c:v>43965</c:v>
                </c:pt>
                <c:pt idx="2609">
                  <c:v>43966</c:v>
                </c:pt>
                <c:pt idx="2610">
                  <c:v>43969</c:v>
                </c:pt>
                <c:pt idx="2611">
                  <c:v>43970</c:v>
                </c:pt>
                <c:pt idx="2612">
                  <c:v>43971</c:v>
                </c:pt>
                <c:pt idx="2613">
                  <c:v>43972</c:v>
                </c:pt>
                <c:pt idx="2614">
                  <c:v>43973</c:v>
                </c:pt>
                <c:pt idx="2615">
                  <c:v>43977</c:v>
                </c:pt>
                <c:pt idx="2616">
                  <c:v>43978</c:v>
                </c:pt>
                <c:pt idx="2617">
                  <c:v>43979</c:v>
                </c:pt>
                <c:pt idx="2618">
                  <c:v>43980</c:v>
                </c:pt>
                <c:pt idx="2619">
                  <c:v>43983</c:v>
                </c:pt>
                <c:pt idx="2620">
                  <c:v>43984</c:v>
                </c:pt>
                <c:pt idx="2621">
                  <c:v>43985</c:v>
                </c:pt>
                <c:pt idx="2622">
                  <c:v>43986</c:v>
                </c:pt>
                <c:pt idx="2623">
                  <c:v>43987</c:v>
                </c:pt>
                <c:pt idx="2624">
                  <c:v>43990</c:v>
                </c:pt>
                <c:pt idx="2625">
                  <c:v>43991</c:v>
                </c:pt>
                <c:pt idx="2626">
                  <c:v>43992</c:v>
                </c:pt>
                <c:pt idx="2627">
                  <c:v>43993</c:v>
                </c:pt>
                <c:pt idx="2628">
                  <c:v>43994</c:v>
                </c:pt>
                <c:pt idx="2629">
                  <c:v>43997</c:v>
                </c:pt>
                <c:pt idx="2630">
                  <c:v>43998</c:v>
                </c:pt>
                <c:pt idx="2631">
                  <c:v>43999</c:v>
                </c:pt>
                <c:pt idx="2632">
                  <c:v>44000</c:v>
                </c:pt>
                <c:pt idx="2633">
                  <c:v>44001</c:v>
                </c:pt>
                <c:pt idx="2634">
                  <c:v>44004</c:v>
                </c:pt>
                <c:pt idx="2635">
                  <c:v>44005</c:v>
                </c:pt>
                <c:pt idx="2636">
                  <c:v>44006</c:v>
                </c:pt>
                <c:pt idx="2637">
                  <c:v>44007</c:v>
                </c:pt>
                <c:pt idx="2638">
                  <c:v>44008</c:v>
                </c:pt>
                <c:pt idx="2639">
                  <c:v>44011</c:v>
                </c:pt>
                <c:pt idx="2640">
                  <c:v>44012</c:v>
                </c:pt>
                <c:pt idx="2641">
                  <c:v>44013</c:v>
                </c:pt>
                <c:pt idx="2642">
                  <c:v>44014</c:v>
                </c:pt>
                <c:pt idx="2643">
                  <c:v>44018</c:v>
                </c:pt>
                <c:pt idx="2644">
                  <c:v>44019</c:v>
                </c:pt>
                <c:pt idx="2645">
                  <c:v>44020</c:v>
                </c:pt>
                <c:pt idx="2646">
                  <c:v>44021</c:v>
                </c:pt>
                <c:pt idx="2647">
                  <c:v>44022</c:v>
                </c:pt>
                <c:pt idx="2648">
                  <c:v>44025</c:v>
                </c:pt>
                <c:pt idx="2649">
                  <c:v>44026</c:v>
                </c:pt>
                <c:pt idx="2650">
                  <c:v>44027</c:v>
                </c:pt>
                <c:pt idx="2651">
                  <c:v>44028</c:v>
                </c:pt>
                <c:pt idx="2652">
                  <c:v>44029</c:v>
                </c:pt>
                <c:pt idx="2653">
                  <c:v>44032</c:v>
                </c:pt>
                <c:pt idx="2654">
                  <c:v>44033</c:v>
                </c:pt>
                <c:pt idx="2655">
                  <c:v>44034</c:v>
                </c:pt>
                <c:pt idx="2656">
                  <c:v>44035</c:v>
                </c:pt>
                <c:pt idx="2657">
                  <c:v>44036</c:v>
                </c:pt>
                <c:pt idx="2658">
                  <c:v>44039</c:v>
                </c:pt>
                <c:pt idx="2659">
                  <c:v>44040</c:v>
                </c:pt>
                <c:pt idx="2660">
                  <c:v>44041</c:v>
                </c:pt>
                <c:pt idx="2661">
                  <c:v>44042</c:v>
                </c:pt>
                <c:pt idx="2662">
                  <c:v>44043</c:v>
                </c:pt>
                <c:pt idx="2663">
                  <c:v>44046</c:v>
                </c:pt>
                <c:pt idx="2664">
                  <c:v>44047</c:v>
                </c:pt>
                <c:pt idx="2665">
                  <c:v>44048</c:v>
                </c:pt>
                <c:pt idx="2666">
                  <c:v>44049</c:v>
                </c:pt>
                <c:pt idx="2667">
                  <c:v>44050</c:v>
                </c:pt>
                <c:pt idx="2668">
                  <c:v>44053</c:v>
                </c:pt>
                <c:pt idx="2669">
                  <c:v>44054</c:v>
                </c:pt>
                <c:pt idx="2670">
                  <c:v>44055</c:v>
                </c:pt>
                <c:pt idx="2671">
                  <c:v>44056</c:v>
                </c:pt>
                <c:pt idx="2672">
                  <c:v>44057</c:v>
                </c:pt>
                <c:pt idx="2673">
                  <c:v>44060</c:v>
                </c:pt>
                <c:pt idx="2674">
                  <c:v>44061</c:v>
                </c:pt>
                <c:pt idx="2675">
                  <c:v>44062</c:v>
                </c:pt>
                <c:pt idx="2676">
                  <c:v>44063</c:v>
                </c:pt>
                <c:pt idx="2677">
                  <c:v>44064</c:v>
                </c:pt>
                <c:pt idx="2678">
                  <c:v>44067</c:v>
                </c:pt>
                <c:pt idx="2679">
                  <c:v>44068</c:v>
                </c:pt>
                <c:pt idx="2680">
                  <c:v>44069</c:v>
                </c:pt>
                <c:pt idx="2681">
                  <c:v>44070</c:v>
                </c:pt>
                <c:pt idx="2682">
                  <c:v>44071</c:v>
                </c:pt>
                <c:pt idx="2683">
                  <c:v>44074</c:v>
                </c:pt>
                <c:pt idx="2684">
                  <c:v>44075</c:v>
                </c:pt>
                <c:pt idx="2685">
                  <c:v>44076</c:v>
                </c:pt>
                <c:pt idx="2686">
                  <c:v>44077</c:v>
                </c:pt>
                <c:pt idx="2687">
                  <c:v>44078</c:v>
                </c:pt>
                <c:pt idx="2688">
                  <c:v>44082</c:v>
                </c:pt>
                <c:pt idx="2689">
                  <c:v>44083</c:v>
                </c:pt>
                <c:pt idx="2690">
                  <c:v>44084</c:v>
                </c:pt>
                <c:pt idx="2691">
                  <c:v>44085</c:v>
                </c:pt>
                <c:pt idx="2692">
                  <c:v>44088</c:v>
                </c:pt>
                <c:pt idx="2693">
                  <c:v>44089</c:v>
                </c:pt>
                <c:pt idx="2694">
                  <c:v>44090</c:v>
                </c:pt>
                <c:pt idx="2695">
                  <c:v>44091</c:v>
                </c:pt>
                <c:pt idx="2696">
                  <c:v>44092</c:v>
                </c:pt>
                <c:pt idx="2697">
                  <c:v>44095</c:v>
                </c:pt>
                <c:pt idx="2698">
                  <c:v>44096</c:v>
                </c:pt>
                <c:pt idx="2699">
                  <c:v>44097</c:v>
                </c:pt>
                <c:pt idx="2700">
                  <c:v>44098</c:v>
                </c:pt>
                <c:pt idx="2701">
                  <c:v>44099</c:v>
                </c:pt>
                <c:pt idx="2702">
                  <c:v>44102</c:v>
                </c:pt>
                <c:pt idx="2703">
                  <c:v>44103</c:v>
                </c:pt>
                <c:pt idx="2704">
                  <c:v>44104</c:v>
                </c:pt>
                <c:pt idx="2705">
                  <c:v>44105</c:v>
                </c:pt>
                <c:pt idx="2706">
                  <c:v>44106</c:v>
                </c:pt>
                <c:pt idx="2707">
                  <c:v>44109</c:v>
                </c:pt>
                <c:pt idx="2708">
                  <c:v>44110</c:v>
                </c:pt>
                <c:pt idx="2709">
                  <c:v>44111</c:v>
                </c:pt>
                <c:pt idx="2710">
                  <c:v>44112</c:v>
                </c:pt>
                <c:pt idx="2711">
                  <c:v>44113</c:v>
                </c:pt>
                <c:pt idx="2712">
                  <c:v>44116</c:v>
                </c:pt>
                <c:pt idx="2713">
                  <c:v>44117</c:v>
                </c:pt>
                <c:pt idx="2714">
                  <c:v>44118</c:v>
                </c:pt>
                <c:pt idx="2715">
                  <c:v>44119</c:v>
                </c:pt>
                <c:pt idx="2716">
                  <c:v>44120</c:v>
                </c:pt>
                <c:pt idx="2717">
                  <c:v>44123</c:v>
                </c:pt>
                <c:pt idx="2718">
                  <c:v>44124</c:v>
                </c:pt>
                <c:pt idx="2719">
                  <c:v>44125</c:v>
                </c:pt>
                <c:pt idx="2720">
                  <c:v>44126</c:v>
                </c:pt>
                <c:pt idx="2721">
                  <c:v>44127</c:v>
                </c:pt>
                <c:pt idx="2722">
                  <c:v>44130</c:v>
                </c:pt>
                <c:pt idx="2723">
                  <c:v>44131</c:v>
                </c:pt>
                <c:pt idx="2724">
                  <c:v>44132</c:v>
                </c:pt>
                <c:pt idx="2725">
                  <c:v>44133</c:v>
                </c:pt>
                <c:pt idx="2726">
                  <c:v>44134</c:v>
                </c:pt>
                <c:pt idx="2727">
                  <c:v>44137</c:v>
                </c:pt>
                <c:pt idx="2728">
                  <c:v>44138</c:v>
                </c:pt>
                <c:pt idx="2729">
                  <c:v>44139</c:v>
                </c:pt>
                <c:pt idx="2730">
                  <c:v>44140</c:v>
                </c:pt>
                <c:pt idx="2731">
                  <c:v>44141</c:v>
                </c:pt>
                <c:pt idx="2732">
                  <c:v>44144</c:v>
                </c:pt>
                <c:pt idx="2733">
                  <c:v>44145</c:v>
                </c:pt>
                <c:pt idx="2734">
                  <c:v>44146</c:v>
                </c:pt>
                <c:pt idx="2735">
                  <c:v>44147</c:v>
                </c:pt>
                <c:pt idx="2736">
                  <c:v>44148</c:v>
                </c:pt>
                <c:pt idx="2737">
                  <c:v>44151</c:v>
                </c:pt>
                <c:pt idx="2738">
                  <c:v>44152</c:v>
                </c:pt>
                <c:pt idx="2739">
                  <c:v>44153</c:v>
                </c:pt>
                <c:pt idx="2740">
                  <c:v>44154</c:v>
                </c:pt>
                <c:pt idx="2741">
                  <c:v>44155</c:v>
                </c:pt>
                <c:pt idx="2742">
                  <c:v>44158</c:v>
                </c:pt>
                <c:pt idx="2743">
                  <c:v>44159</c:v>
                </c:pt>
                <c:pt idx="2744">
                  <c:v>44160</c:v>
                </c:pt>
                <c:pt idx="2745">
                  <c:v>44162</c:v>
                </c:pt>
                <c:pt idx="2746">
                  <c:v>44165</c:v>
                </c:pt>
                <c:pt idx="2747">
                  <c:v>44166</c:v>
                </c:pt>
                <c:pt idx="2748">
                  <c:v>44167</c:v>
                </c:pt>
                <c:pt idx="2749">
                  <c:v>44168</c:v>
                </c:pt>
                <c:pt idx="2750">
                  <c:v>44169</c:v>
                </c:pt>
                <c:pt idx="2751">
                  <c:v>44172</c:v>
                </c:pt>
                <c:pt idx="2752">
                  <c:v>44173</c:v>
                </c:pt>
                <c:pt idx="2753">
                  <c:v>44174</c:v>
                </c:pt>
                <c:pt idx="2754">
                  <c:v>44175</c:v>
                </c:pt>
                <c:pt idx="2755">
                  <c:v>44176</c:v>
                </c:pt>
                <c:pt idx="2756">
                  <c:v>44179</c:v>
                </c:pt>
                <c:pt idx="2757">
                  <c:v>44180</c:v>
                </c:pt>
                <c:pt idx="2758">
                  <c:v>44181</c:v>
                </c:pt>
                <c:pt idx="2759">
                  <c:v>44182</c:v>
                </c:pt>
                <c:pt idx="2760">
                  <c:v>44183</c:v>
                </c:pt>
                <c:pt idx="2761">
                  <c:v>44186</c:v>
                </c:pt>
                <c:pt idx="2762">
                  <c:v>44187</c:v>
                </c:pt>
                <c:pt idx="2763">
                  <c:v>44188</c:v>
                </c:pt>
                <c:pt idx="2764">
                  <c:v>44189</c:v>
                </c:pt>
                <c:pt idx="2765">
                  <c:v>44193</c:v>
                </c:pt>
                <c:pt idx="2766">
                  <c:v>44194</c:v>
                </c:pt>
                <c:pt idx="2767">
                  <c:v>44195</c:v>
                </c:pt>
                <c:pt idx="2768">
                  <c:v>44196</c:v>
                </c:pt>
                <c:pt idx="2769">
                  <c:v>44200</c:v>
                </c:pt>
                <c:pt idx="2770">
                  <c:v>44201</c:v>
                </c:pt>
                <c:pt idx="2771">
                  <c:v>44202</c:v>
                </c:pt>
                <c:pt idx="2772">
                  <c:v>44203</c:v>
                </c:pt>
                <c:pt idx="2773">
                  <c:v>44204</c:v>
                </c:pt>
                <c:pt idx="2774">
                  <c:v>44207</c:v>
                </c:pt>
                <c:pt idx="2775">
                  <c:v>44208</c:v>
                </c:pt>
                <c:pt idx="2776">
                  <c:v>44209</c:v>
                </c:pt>
                <c:pt idx="2777">
                  <c:v>44210</c:v>
                </c:pt>
                <c:pt idx="2778">
                  <c:v>44211</c:v>
                </c:pt>
                <c:pt idx="2779">
                  <c:v>44215</c:v>
                </c:pt>
                <c:pt idx="2780">
                  <c:v>44216</c:v>
                </c:pt>
                <c:pt idx="2781">
                  <c:v>44217</c:v>
                </c:pt>
                <c:pt idx="2782">
                  <c:v>44218</c:v>
                </c:pt>
                <c:pt idx="2783">
                  <c:v>44221</c:v>
                </c:pt>
                <c:pt idx="2784">
                  <c:v>44222</c:v>
                </c:pt>
                <c:pt idx="2785">
                  <c:v>44223</c:v>
                </c:pt>
                <c:pt idx="2786">
                  <c:v>44224</c:v>
                </c:pt>
                <c:pt idx="2787">
                  <c:v>44225</c:v>
                </c:pt>
                <c:pt idx="2788">
                  <c:v>44228</c:v>
                </c:pt>
                <c:pt idx="2789">
                  <c:v>44229</c:v>
                </c:pt>
                <c:pt idx="2790">
                  <c:v>44230</c:v>
                </c:pt>
                <c:pt idx="2791">
                  <c:v>44231</c:v>
                </c:pt>
                <c:pt idx="2792">
                  <c:v>44232</c:v>
                </c:pt>
                <c:pt idx="2793">
                  <c:v>44235</c:v>
                </c:pt>
                <c:pt idx="2794">
                  <c:v>44236</c:v>
                </c:pt>
                <c:pt idx="2795">
                  <c:v>44237</c:v>
                </c:pt>
                <c:pt idx="2796">
                  <c:v>44238</c:v>
                </c:pt>
                <c:pt idx="2797">
                  <c:v>44239</c:v>
                </c:pt>
                <c:pt idx="2798">
                  <c:v>44243</c:v>
                </c:pt>
                <c:pt idx="2799">
                  <c:v>44244</c:v>
                </c:pt>
                <c:pt idx="2800">
                  <c:v>44245</c:v>
                </c:pt>
                <c:pt idx="2801">
                  <c:v>44246</c:v>
                </c:pt>
                <c:pt idx="2802">
                  <c:v>44249</c:v>
                </c:pt>
                <c:pt idx="2803">
                  <c:v>44250</c:v>
                </c:pt>
                <c:pt idx="2804">
                  <c:v>44251</c:v>
                </c:pt>
                <c:pt idx="2805">
                  <c:v>44252</c:v>
                </c:pt>
                <c:pt idx="2806">
                  <c:v>44253</c:v>
                </c:pt>
                <c:pt idx="2807">
                  <c:v>44256</c:v>
                </c:pt>
                <c:pt idx="2808">
                  <c:v>44257</c:v>
                </c:pt>
                <c:pt idx="2809">
                  <c:v>44258</c:v>
                </c:pt>
                <c:pt idx="2810">
                  <c:v>44259</c:v>
                </c:pt>
                <c:pt idx="2811">
                  <c:v>44260</c:v>
                </c:pt>
                <c:pt idx="2812">
                  <c:v>44263</c:v>
                </c:pt>
                <c:pt idx="2813">
                  <c:v>44264</c:v>
                </c:pt>
                <c:pt idx="2814">
                  <c:v>44265</c:v>
                </c:pt>
                <c:pt idx="2815">
                  <c:v>44266</c:v>
                </c:pt>
                <c:pt idx="2816">
                  <c:v>44267</c:v>
                </c:pt>
                <c:pt idx="2817">
                  <c:v>44270</c:v>
                </c:pt>
                <c:pt idx="2818">
                  <c:v>44271</c:v>
                </c:pt>
                <c:pt idx="2819">
                  <c:v>44272</c:v>
                </c:pt>
                <c:pt idx="2820">
                  <c:v>44273</c:v>
                </c:pt>
                <c:pt idx="2821">
                  <c:v>44274</c:v>
                </c:pt>
                <c:pt idx="2822">
                  <c:v>44277</c:v>
                </c:pt>
                <c:pt idx="2823">
                  <c:v>44278</c:v>
                </c:pt>
                <c:pt idx="2824">
                  <c:v>44279</c:v>
                </c:pt>
                <c:pt idx="2825">
                  <c:v>44280</c:v>
                </c:pt>
                <c:pt idx="2826">
                  <c:v>44281</c:v>
                </c:pt>
                <c:pt idx="2827">
                  <c:v>44284</c:v>
                </c:pt>
                <c:pt idx="2828">
                  <c:v>44285</c:v>
                </c:pt>
                <c:pt idx="2829">
                  <c:v>44286</c:v>
                </c:pt>
              </c:numCache>
            </c:numRef>
          </c:cat>
          <c:val>
            <c:numRef>
              <c:f>data!$P$10:$P$2839</c:f>
              <c:numCache>
                <c:formatCode>0.00</c:formatCode>
                <c:ptCount val="2830"/>
                <c:pt idx="0" formatCode="General">
                  <c:v>100</c:v>
                </c:pt>
                <c:pt idx="1">
                  <c:v>100.64373141274612</c:v>
                </c:pt>
                <c:pt idx="2">
                  <c:v>99.287371684713904</c:v>
                </c:pt>
                <c:pt idx="3">
                  <c:v>99.454231908320182</c:v>
                </c:pt>
                <c:pt idx="4">
                  <c:v>99.409688527480057</c:v>
                </c:pt>
                <c:pt idx="5">
                  <c:v>98.862651969589677</c:v>
                </c:pt>
                <c:pt idx="6">
                  <c:v>100.54057557624006</c:v>
                </c:pt>
                <c:pt idx="7">
                  <c:v>99.364910926052247</c:v>
                </c:pt>
                <c:pt idx="8">
                  <c:v>100.74661335676618</c:v>
                </c:pt>
                <c:pt idx="9">
                  <c:v>101.36796007825639</c:v>
                </c:pt>
                <c:pt idx="10">
                  <c:v>101.07817791696871</c:v>
                </c:pt>
                <c:pt idx="11">
                  <c:v>102.0969411827616</c:v>
                </c:pt>
                <c:pt idx="12">
                  <c:v>102.56329017516879</c:v>
                </c:pt>
                <c:pt idx="13">
                  <c:v>102.38507416130061</c:v>
                </c:pt>
                <c:pt idx="14">
                  <c:v>101.91659386743298</c:v>
                </c:pt>
                <c:pt idx="15">
                  <c:v>101.94997448693574</c:v>
                </c:pt>
                <c:pt idx="16">
                  <c:v>101.89431582175088</c:v>
                </c:pt>
                <c:pt idx="17">
                  <c:v>101.83865715656526</c:v>
                </c:pt>
                <c:pt idx="18">
                  <c:v>102.7250834442527</c:v>
                </c:pt>
                <c:pt idx="19">
                  <c:v>101.42602441428892</c:v>
                </c:pt>
                <c:pt idx="20">
                  <c:v>101.71492432858717</c:v>
                </c:pt>
                <c:pt idx="21">
                  <c:v>100.52853522062316</c:v>
                </c:pt>
                <c:pt idx="22">
                  <c:v>102.10717420918559</c:v>
                </c:pt>
                <c:pt idx="23">
                  <c:v>102.32943632178171</c:v>
                </c:pt>
                <c:pt idx="24">
                  <c:v>102.46285151189531</c:v>
                </c:pt>
                <c:pt idx="25">
                  <c:v>101.43418919046924</c:v>
                </c:pt>
                <c:pt idx="26">
                  <c:v>100.46170122356841</c:v>
                </c:pt>
                <c:pt idx="27">
                  <c:v>99.915136464543949</c:v>
                </c:pt>
                <c:pt idx="28">
                  <c:v>100.32587645181293</c:v>
                </c:pt>
                <c:pt idx="29">
                  <c:v>100.51480366352116</c:v>
                </c:pt>
                <c:pt idx="30">
                  <c:v>99.362470404127379</c:v>
                </c:pt>
                <c:pt idx="31">
                  <c:v>98.96123049438647</c:v>
                </c:pt>
                <c:pt idx="32">
                  <c:v>99.493698886233915</c:v>
                </c:pt>
                <c:pt idx="33">
                  <c:v>99.08130073137275</c:v>
                </c:pt>
                <c:pt idx="34">
                  <c:v>100.61542225132881</c:v>
                </c:pt>
                <c:pt idx="35">
                  <c:v>100.8597963270271</c:v>
                </c:pt>
                <c:pt idx="36">
                  <c:v>101.42539785462472</c:v>
                </c:pt>
                <c:pt idx="37">
                  <c:v>101.94675228076981</c:v>
                </c:pt>
                <c:pt idx="38">
                  <c:v>101.57909516132229</c:v>
                </c:pt>
                <c:pt idx="39">
                  <c:v>101.44555557789855</c:v>
                </c:pt>
                <c:pt idx="40">
                  <c:v>101.18945009329069</c:v>
                </c:pt>
                <c:pt idx="41">
                  <c:v>101.72185224272391</c:v>
                </c:pt>
                <c:pt idx="42">
                  <c:v>100.37852664940955</c:v>
                </c:pt>
                <c:pt idx="43">
                  <c:v>99.854530262888517</c:v>
                </c:pt>
                <c:pt idx="44">
                  <c:v>99.876767103034496</c:v>
                </c:pt>
                <c:pt idx="45">
                  <c:v>99.62068696237192</c:v>
                </c:pt>
                <c:pt idx="46">
                  <c:v>99.98696030347817</c:v>
                </c:pt>
                <c:pt idx="47">
                  <c:v>100.60772391347928</c:v>
                </c:pt>
                <c:pt idx="48">
                  <c:v>100.47420335783204</c:v>
                </c:pt>
                <c:pt idx="49">
                  <c:v>101.27162185587358</c:v>
                </c:pt>
                <c:pt idx="50">
                  <c:v>101.70433609978689</c:v>
                </c:pt>
                <c:pt idx="51">
                  <c:v>101.37022168596337</c:v>
                </c:pt>
                <c:pt idx="52">
                  <c:v>101.47024164640732</c:v>
                </c:pt>
                <c:pt idx="53">
                  <c:v>101.58136885239608</c:v>
                </c:pt>
                <c:pt idx="54">
                  <c:v>101.1021317069343</c:v>
                </c:pt>
                <c:pt idx="55">
                  <c:v>99.239376032655215</c:v>
                </c:pt>
                <c:pt idx="56">
                  <c:v>98.603688694829742</c:v>
                </c:pt>
                <c:pt idx="57">
                  <c:v>98.881211221669005</c:v>
                </c:pt>
                <c:pt idx="58">
                  <c:v>98.502526237373786</c:v>
                </c:pt>
                <c:pt idx="59">
                  <c:v>98.81329502862711</c:v>
                </c:pt>
                <c:pt idx="60">
                  <c:v>99.489076685685802</c:v>
                </c:pt>
                <c:pt idx="61">
                  <c:v>98.87580500798984</c:v>
                </c:pt>
                <c:pt idx="62">
                  <c:v>97.216813686890774</c:v>
                </c:pt>
                <c:pt idx="63">
                  <c:v>97.372289547263804</c:v>
                </c:pt>
                <c:pt idx="64">
                  <c:v>98.609200410096292</c:v>
                </c:pt>
                <c:pt idx="65">
                  <c:v>98.65364399413204</c:v>
                </c:pt>
                <c:pt idx="66">
                  <c:v>98.886749759282466</c:v>
                </c:pt>
                <c:pt idx="67">
                  <c:v>99.407703409217419</c:v>
                </c:pt>
                <c:pt idx="68">
                  <c:v>99.729465328494953</c:v>
                </c:pt>
                <c:pt idx="69">
                  <c:v>99.026867363464902</c:v>
                </c:pt>
                <c:pt idx="70">
                  <c:v>99.137933848148933</c:v>
                </c:pt>
                <c:pt idx="71">
                  <c:v>99.857651724072895</c:v>
                </c:pt>
                <c:pt idx="72">
                  <c:v>99.612875185025857</c:v>
                </c:pt>
                <c:pt idx="73">
                  <c:v>99.967843490041986</c:v>
                </c:pt>
                <c:pt idx="74">
                  <c:v>100.78680305951306</c:v>
                </c:pt>
                <c:pt idx="75">
                  <c:v>100.48632873740667</c:v>
                </c:pt>
                <c:pt idx="76">
                  <c:v>100.13011228820345</c:v>
                </c:pt>
                <c:pt idx="77">
                  <c:v>100.24117054303166</c:v>
                </c:pt>
                <c:pt idx="78">
                  <c:v>101.64255047596093</c:v>
                </c:pt>
                <c:pt idx="79">
                  <c:v>100.77218409312071</c:v>
                </c:pt>
                <c:pt idx="80">
                  <c:v>101.19350091274298</c:v>
                </c:pt>
                <c:pt idx="81">
                  <c:v>102.35341946856322</c:v>
                </c:pt>
                <c:pt idx="82">
                  <c:v>101.8634228351459</c:v>
                </c:pt>
                <c:pt idx="83">
                  <c:v>103.68019960716441</c:v>
                </c:pt>
                <c:pt idx="84">
                  <c:v>104.28933568375938</c:v>
                </c:pt>
                <c:pt idx="85">
                  <c:v>107.46179630168749</c:v>
                </c:pt>
                <c:pt idx="86">
                  <c:v>106.10991723147011</c:v>
                </c:pt>
                <c:pt idx="87">
                  <c:v>103.88869608637241</c:v>
                </c:pt>
                <c:pt idx="88">
                  <c:v>103.6219727149944</c:v>
                </c:pt>
                <c:pt idx="89">
                  <c:v>102.83091892293153</c:v>
                </c:pt>
                <c:pt idx="90">
                  <c:v>103.50573023647172</c:v>
                </c:pt>
                <c:pt idx="91">
                  <c:v>105.28826906102991</c:v>
                </c:pt>
                <c:pt idx="92">
                  <c:v>104.8991561724368</c:v>
                </c:pt>
                <c:pt idx="93">
                  <c:v>106.49599322723951</c:v>
                </c:pt>
                <c:pt idx="94">
                  <c:v>106.85046326359591</c:v>
                </c:pt>
                <c:pt idx="95">
                  <c:v>109.07945474888449</c:v>
                </c:pt>
                <c:pt idx="96">
                  <c:v>109.19033039854973</c:v>
                </c:pt>
                <c:pt idx="97">
                  <c:v>108.81250880912505</c:v>
                </c:pt>
                <c:pt idx="98">
                  <c:v>109.34368045506804</c:v>
                </c:pt>
                <c:pt idx="99">
                  <c:v>109.0326345221895</c:v>
                </c:pt>
                <c:pt idx="100">
                  <c:v>106.53041001151163</c:v>
                </c:pt>
                <c:pt idx="101">
                  <c:v>107.01725749315968</c:v>
                </c:pt>
                <c:pt idx="102">
                  <c:v>107.40470079323168</c:v>
                </c:pt>
                <c:pt idx="103">
                  <c:v>106.37956255400861</c:v>
                </c:pt>
                <c:pt idx="104">
                  <c:v>105.60046623017894</c:v>
                </c:pt>
                <c:pt idx="105">
                  <c:v>108.40176191289368</c:v>
                </c:pt>
                <c:pt idx="106">
                  <c:v>109.22997682573491</c:v>
                </c:pt>
                <c:pt idx="107">
                  <c:v>108.68546490262248</c:v>
                </c:pt>
                <c:pt idx="108">
                  <c:v>108.56346477614026</c:v>
                </c:pt>
                <c:pt idx="109">
                  <c:v>106.60610414291625</c:v>
                </c:pt>
                <c:pt idx="110">
                  <c:v>107.9497112574294</c:v>
                </c:pt>
                <c:pt idx="111">
                  <c:v>107.39418455151548</c:v>
                </c:pt>
                <c:pt idx="112">
                  <c:v>106.94999330902785</c:v>
                </c:pt>
                <c:pt idx="113">
                  <c:v>107.55775953951078</c:v>
                </c:pt>
                <c:pt idx="114">
                  <c:v>108.42965817061396</c:v>
                </c:pt>
                <c:pt idx="115">
                  <c:v>108.25221588262067</c:v>
                </c:pt>
                <c:pt idx="116">
                  <c:v>107.94149685384258</c:v>
                </c:pt>
                <c:pt idx="117">
                  <c:v>109.21931702546998</c:v>
                </c:pt>
                <c:pt idx="118">
                  <c:v>109.95919086649548</c:v>
                </c:pt>
                <c:pt idx="119">
                  <c:v>109.30351230930584</c:v>
                </c:pt>
                <c:pt idx="120">
                  <c:v>109.74581341788806</c:v>
                </c:pt>
                <c:pt idx="121">
                  <c:v>110.77143115691844</c:v>
                </c:pt>
                <c:pt idx="122">
                  <c:v>111.97254573501469</c:v>
                </c:pt>
                <c:pt idx="123">
                  <c:v>112.72337520348526</c:v>
                </c:pt>
                <c:pt idx="124">
                  <c:v>112.55707562790353</c:v>
                </c:pt>
                <c:pt idx="125">
                  <c:v>111.65612480979449</c:v>
                </c:pt>
                <c:pt idx="126">
                  <c:v>112.57184145455403</c:v>
                </c:pt>
                <c:pt idx="127">
                  <c:v>111.24581284487527</c:v>
                </c:pt>
                <c:pt idx="128">
                  <c:v>110.53461953043487</c:v>
                </c:pt>
                <c:pt idx="129">
                  <c:v>109.9014362188432</c:v>
                </c:pt>
                <c:pt idx="130">
                  <c:v>109.85712112299325</c:v>
                </c:pt>
                <c:pt idx="131">
                  <c:v>108.91155756223485</c:v>
                </c:pt>
                <c:pt idx="132">
                  <c:v>110.00261087572399</c:v>
                </c:pt>
                <c:pt idx="133">
                  <c:v>111.09366409960985</c:v>
                </c:pt>
                <c:pt idx="134">
                  <c:v>111.63501960781289</c:v>
                </c:pt>
                <c:pt idx="135">
                  <c:v>110.94625523607689</c:v>
                </c:pt>
                <c:pt idx="136">
                  <c:v>111.11225135986047</c:v>
                </c:pt>
                <c:pt idx="137">
                  <c:v>112.97917437955053</c:v>
                </c:pt>
                <c:pt idx="138">
                  <c:v>111.66493020471772</c:v>
                </c:pt>
                <c:pt idx="139">
                  <c:v>110.4738560070074</c:v>
                </c:pt>
                <c:pt idx="140">
                  <c:v>110.28547584679983</c:v>
                </c:pt>
                <c:pt idx="141">
                  <c:v>109.21743504913731</c:v>
                </c:pt>
                <c:pt idx="142">
                  <c:v>109.57114023851175</c:v>
                </c:pt>
                <c:pt idx="143">
                  <c:v>109.53792176312058</c:v>
                </c:pt>
                <c:pt idx="144">
                  <c:v>111.22974558120308</c:v>
                </c:pt>
                <c:pt idx="145">
                  <c:v>109.29798533882352</c:v>
                </c:pt>
                <c:pt idx="146">
                  <c:v>109.92705610798626</c:v>
                </c:pt>
                <c:pt idx="147">
                  <c:v>109.08265572961419</c:v>
                </c:pt>
                <c:pt idx="148">
                  <c:v>109.59058276977234</c:v>
                </c:pt>
                <c:pt idx="149">
                  <c:v>110.7794034813132</c:v>
                </c:pt>
                <c:pt idx="150">
                  <c:v>110.36917052201093</c:v>
                </c:pt>
                <c:pt idx="151">
                  <c:v>110.60132892693453</c:v>
                </c:pt>
                <c:pt idx="152">
                  <c:v>112.07442277111591</c:v>
                </c:pt>
                <c:pt idx="153">
                  <c:v>111.79743577141774</c:v>
                </c:pt>
                <c:pt idx="154">
                  <c:v>113.18309947777998</c:v>
                </c:pt>
                <c:pt idx="155">
                  <c:v>115.98085450396469</c:v>
                </c:pt>
                <c:pt idx="156">
                  <c:v>115.31525236438202</c:v>
                </c:pt>
                <c:pt idx="157">
                  <c:v>115.62455679986537</c:v>
                </c:pt>
                <c:pt idx="158">
                  <c:v>117.41364776627954</c:v>
                </c:pt>
                <c:pt idx="159">
                  <c:v>117.28085192053133</c:v>
                </c:pt>
                <c:pt idx="160">
                  <c:v>117.30296995019056</c:v>
                </c:pt>
                <c:pt idx="161">
                  <c:v>119.16827021114641</c:v>
                </c:pt>
                <c:pt idx="162">
                  <c:v>118.7805866924426</c:v>
                </c:pt>
                <c:pt idx="163">
                  <c:v>119.89228820094236</c:v>
                </c:pt>
                <c:pt idx="164">
                  <c:v>116.44845013152108</c:v>
                </c:pt>
                <c:pt idx="165">
                  <c:v>118.65577919642531</c:v>
                </c:pt>
                <c:pt idx="166">
                  <c:v>119.96804769951271</c:v>
                </c:pt>
                <c:pt idx="167">
                  <c:v>117.10513963695496</c:v>
                </c:pt>
                <c:pt idx="168">
                  <c:v>115.86121902213186</c:v>
                </c:pt>
                <c:pt idx="169">
                  <c:v>114.41613087744196</c:v>
                </c:pt>
                <c:pt idx="170">
                  <c:v>116.7342739863348</c:v>
                </c:pt>
                <c:pt idx="171">
                  <c:v>115.80287856132546</c:v>
                </c:pt>
                <c:pt idx="172">
                  <c:v>113.49399438556649</c:v>
                </c:pt>
                <c:pt idx="173">
                  <c:v>112.97386108417885</c:v>
                </c:pt>
                <c:pt idx="174">
                  <c:v>113.53007171655547</c:v>
                </c:pt>
                <c:pt idx="175">
                  <c:v>114.6124437025824</c:v>
                </c:pt>
                <c:pt idx="176">
                  <c:v>112.89945409749298</c:v>
                </c:pt>
                <c:pt idx="177">
                  <c:v>111.77893737114702</c:v>
                </c:pt>
                <c:pt idx="178">
                  <c:v>112.2306145670385</c:v>
                </c:pt>
                <c:pt idx="179">
                  <c:v>112.88001629650685</c:v>
                </c:pt>
                <c:pt idx="180">
                  <c:v>114.43670429768051</c:v>
                </c:pt>
                <c:pt idx="181">
                  <c:v>115.45861454039827</c:v>
                </c:pt>
                <c:pt idx="182">
                  <c:v>115.79145334241834</c:v>
                </c:pt>
                <c:pt idx="183">
                  <c:v>114.22244547563982</c:v>
                </c:pt>
                <c:pt idx="184">
                  <c:v>116.19184677100671</c:v>
                </c:pt>
                <c:pt idx="185">
                  <c:v>116.98361710413408</c:v>
                </c:pt>
                <c:pt idx="186">
                  <c:v>116.49710608604836</c:v>
                </c:pt>
                <c:pt idx="187">
                  <c:v>116.41984238123106</c:v>
                </c:pt>
                <c:pt idx="188">
                  <c:v>115.42252181284404</c:v>
                </c:pt>
                <c:pt idx="189">
                  <c:v>115.72004530461207</c:v>
                </c:pt>
                <c:pt idx="190">
                  <c:v>115.02283448763228</c:v>
                </c:pt>
                <c:pt idx="191">
                  <c:v>116.45919949670802</c:v>
                </c:pt>
                <c:pt idx="192">
                  <c:v>115.48426899755215</c:v>
                </c:pt>
                <c:pt idx="193">
                  <c:v>114.97567302243898</c:v>
                </c:pt>
                <c:pt idx="194">
                  <c:v>114.99773493808232</c:v>
                </c:pt>
                <c:pt idx="195">
                  <c:v>113.85578612811075</c:v>
                </c:pt>
                <c:pt idx="196">
                  <c:v>113.67914567979835</c:v>
                </c:pt>
                <c:pt idx="197">
                  <c:v>111.96523996044402</c:v>
                </c:pt>
                <c:pt idx="198">
                  <c:v>110.59130715887586</c:v>
                </c:pt>
                <c:pt idx="199">
                  <c:v>111.48109550782796</c:v>
                </c:pt>
                <c:pt idx="200">
                  <c:v>112.15184239747069</c:v>
                </c:pt>
                <c:pt idx="201">
                  <c:v>112.39421386043968</c:v>
                </c:pt>
                <c:pt idx="202">
                  <c:v>111.05174689821128</c:v>
                </c:pt>
                <c:pt idx="203">
                  <c:v>111.79912885504565</c:v>
                </c:pt>
                <c:pt idx="204">
                  <c:v>112.11847649762375</c:v>
                </c:pt>
                <c:pt idx="205">
                  <c:v>110.37362284452738</c:v>
                </c:pt>
                <c:pt idx="206">
                  <c:v>109.39901498581659</c:v>
                </c:pt>
                <c:pt idx="207">
                  <c:v>109.69631006129444</c:v>
                </c:pt>
                <c:pt idx="208">
                  <c:v>110.7169523935479</c:v>
                </c:pt>
                <c:pt idx="209">
                  <c:v>109.88694486505926</c:v>
                </c:pt>
                <c:pt idx="210">
                  <c:v>111.3218209492006</c:v>
                </c:pt>
                <c:pt idx="211">
                  <c:v>109.02736302611596</c:v>
                </c:pt>
                <c:pt idx="212">
                  <c:v>109.87275339063305</c:v>
                </c:pt>
                <c:pt idx="213">
                  <c:v>107.9717355801495</c:v>
                </c:pt>
                <c:pt idx="214">
                  <c:v>108.45552013347546</c:v>
                </c:pt>
                <c:pt idx="215">
                  <c:v>106.03749755858105</c:v>
                </c:pt>
                <c:pt idx="216">
                  <c:v>106.18062040315749</c:v>
                </c:pt>
                <c:pt idx="217">
                  <c:v>106.12552395021848</c:v>
                </c:pt>
                <c:pt idx="218">
                  <c:v>105.55109260988763</c:v>
                </c:pt>
                <c:pt idx="219">
                  <c:v>103.32442860856709</c:v>
                </c:pt>
                <c:pt idx="220">
                  <c:v>105.85724090058945</c:v>
                </c:pt>
                <c:pt idx="221">
                  <c:v>105.27425944093694</c:v>
                </c:pt>
                <c:pt idx="222">
                  <c:v>105.70280719814052</c:v>
                </c:pt>
                <c:pt idx="223">
                  <c:v>106.35045091117296</c:v>
                </c:pt>
                <c:pt idx="224">
                  <c:v>106.80092614302568</c:v>
                </c:pt>
                <c:pt idx="225">
                  <c:v>107.32812224178632</c:v>
                </c:pt>
                <c:pt idx="226">
                  <c:v>105.39503062457928</c:v>
                </c:pt>
                <c:pt idx="227">
                  <c:v>106.82736233372208</c:v>
                </c:pt>
                <c:pt idx="228">
                  <c:v>107.75892256344733</c:v>
                </c:pt>
                <c:pt idx="229">
                  <c:v>108.31882449556977</c:v>
                </c:pt>
                <c:pt idx="230">
                  <c:v>105.5134741604322</c:v>
                </c:pt>
                <c:pt idx="231">
                  <c:v>105.2336237093636</c:v>
                </c:pt>
                <c:pt idx="232">
                  <c:v>104.40513868927736</c:v>
                </c:pt>
                <c:pt idx="233">
                  <c:v>105.86919455340878</c:v>
                </c:pt>
                <c:pt idx="234">
                  <c:v>103.5782381341384</c:v>
                </c:pt>
                <c:pt idx="235">
                  <c:v>102.57245531037719</c:v>
                </c:pt>
                <c:pt idx="236">
                  <c:v>103.07714484544421</c:v>
                </c:pt>
                <c:pt idx="237">
                  <c:v>102.44832101305886</c:v>
                </c:pt>
                <c:pt idx="238">
                  <c:v>102.83253697214788</c:v>
                </c:pt>
                <c:pt idx="239">
                  <c:v>101.32022579314778</c:v>
                </c:pt>
                <c:pt idx="240">
                  <c:v>99.997495879840073</c:v>
                </c:pt>
                <c:pt idx="241">
                  <c:v>100.6878544642763</c:v>
                </c:pt>
                <c:pt idx="242">
                  <c:v>102.5075968364341</c:v>
                </c:pt>
                <c:pt idx="243">
                  <c:v>102.39759833158077</c:v>
                </c:pt>
                <c:pt idx="244">
                  <c:v>103.10972273295209</c:v>
                </c:pt>
                <c:pt idx="245">
                  <c:v>102.37050267914644</c:v>
                </c:pt>
                <c:pt idx="246">
                  <c:v>102.1614147751343</c:v>
                </c:pt>
                <c:pt idx="247">
                  <c:v>103.06981407818374</c:v>
                </c:pt>
                <c:pt idx="248">
                  <c:v>100.67881188932814</c:v>
                </c:pt>
                <c:pt idx="249">
                  <c:v>102.36800190021144</c:v>
                </c:pt>
                <c:pt idx="250">
                  <c:v>102.29105413677075</c:v>
                </c:pt>
                <c:pt idx="251">
                  <c:v>103.41664410386727</c:v>
                </c:pt>
                <c:pt idx="252">
                  <c:v>102.63355693753002</c:v>
                </c:pt>
                <c:pt idx="253">
                  <c:v>102.75434752829939</c:v>
                </c:pt>
                <c:pt idx="254">
                  <c:v>100.46563840273907</c:v>
                </c:pt>
                <c:pt idx="255">
                  <c:v>100.90406649718786</c:v>
                </c:pt>
                <c:pt idx="256">
                  <c:v>101.44087893079872</c:v>
                </c:pt>
                <c:pt idx="257">
                  <c:v>101.98861718886447</c:v>
                </c:pt>
                <c:pt idx="258">
                  <c:v>101.41583157124363</c:v>
                </c:pt>
                <c:pt idx="259">
                  <c:v>100.62187950353999</c:v>
                </c:pt>
                <c:pt idx="260">
                  <c:v>101.51853769951825</c:v>
                </c:pt>
                <c:pt idx="261">
                  <c:v>100.86291954230255</c:v>
                </c:pt>
                <c:pt idx="262">
                  <c:v>100.39505610626964</c:v>
                </c:pt>
                <c:pt idx="263">
                  <c:v>101.11732581219175</c:v>
                </c:pt>
                <c:pt idx="264">
                  <c:v>99.712819130770995</c:v>
                </c:pt>
                <c:pt idx="265">
                  <c:v>100.5003751091851</c:v>
                </c:pt>
                <c:pt idx="266">
                  <c:v>100.54429050210986</c:v>
                </c:pt>
                <c:pt idx="267">
                  <c:v>101.49514853441983</c:v>
                </c:pt>
                <c:pt idx="268">
                  <c:v>99.946080985722077</c:v>
                </c:pt>
                <c:pt idx="269">
                  <c:v>100.395228376163</c:v>
                </c:pt>
                <c:pt idx="270">
                  <c:v>100.92085904479828</c:v>
                </c:pt>
                <c:pt idx="271">
                  <c:v>100.14937334689176</c:v>
                </c:pt>
                <c:pt idx="272">
                  <c:v>99.300411170863384</c:v>
                </c:pt>
                <c:pt idx="273">
                  <c:v>99.322365716867225</c:v>
                </c:pt>
                <c:pt idx="274">
                  <c:v>98.49554730885184</c:v>
                </c:pt>
                <c:pt idx="275">
                  <c:v>97.491439043517076</c:v>
                </c:pt>
                <c:pt idx="276">
                  <c:v>97.995102135439765</c:v>
                </c:pt>
                <c:pt idx="277">
                  <c:v>97.090797003873575</c:v>
                </c:pt>
                <c:pt idx="278">
                  <c:v>97.932361497118947</c:v>
                </c:pt>
                <c:pt idx="279">
                  <c:v>96.795205015459814</c:v>
                </c:pt>
                <c:pt idx="280">
                  <c:v>98.179184802800947</c:v>
                </c:pt>
                <c:pt idx="281">
                  <c:v>98.246107330944795</c:v>
                </c:pt>
                <c:pt idx="282">
                  <c:v>98.683022656101556</c:v>
                </c:pt>
                <c:pt idx="283">
                  <c:v>98.364246811426611</c:v>
                </c:pt>
                <c:pt idx="284">
                  <c:v>98.517769635831002</c:v>
                </c:pt>
                <c:pt idx="285">
                  <c:v>98.210004401738047</c:v>
                </c:pt>
                <c:pt idx="286">
                  <c:v>99.669674193923825</c:v>
                </c:pt>
                <c:pt idx="287">
                  <c:v>100.03113392833426</c:v>
                </c:pt>
                <c:pt idx="288">
                  <c:v>100.66555986772866</c:v>
                </c:pt>
                <c:pt idx="289">
                  <c:v>101.25636041506458</c:v>
                </c:pt>
                <c:pt idx="290">
                  <c:v>101.38794764659852</c:v>
                </c:pt>
                <c:pt idx="291">
                  <c:v>101.35502413676332</c:v>
                </c:pt>
                <c:pt idx="292">
                  <c:v>99.784797070446771</c:v>
                </c:pt>
                <c:pt idx="293">
                  <c:v>98.803534321812336</c:v>
                </c:pt>
                <c:pt idx="294">
                  <c:v>99.622941359629365</c:v>
                </c:pt>
                <c:pt idx="295">
                  <c:v>98.984612772858725</c:v>
                </c:pt>
                <c:pt idx="296">
                  <c:v>98.37940231623864</c:v>
                </c:pt>
                <c:pt idx="297">
                  <c:v>99.329196965492855</c:v>
                </c:pt>
                <c:pt idx="298">
                  <c:v>100.98812149769982</c:v>
                </c:pt>
                <c:pt idx="299">
                  <c:v>100.41065210897573</c:v>
                </c:pt>
                <c:pt idx="300">
                  <c:v>100.36677112844168</c:v>
                </c:pt>
                <c:pt idx="301">
                  <c:v>101.85822952352328</c:v>
                </c:pt>
                <c:pt idx="302">
                  <c:v>103.00326744752169</c:v>
                </c:pt>
                <c:pt idx="303">
                  <c:v>102.21067667599159</c:v>
                </c:pt>
                <c:pt idx="304">
                  <c:v>102.48445054909699</c:v>
                </c:pt>
                <c:pt idx="305">
                  <c:v>101.87956122746186</c:v>
                </c:pt>
                <c:pt idx="306">
                  <c:v>102.21892289063206</c:v>
                </c:pt>
                <c:pt idx="307">
                  <c:v>102.08725401511776</c:v>
                </c:pt>
                <c:pt idx="308">
                  <c:v>101.31678051631411</c:v>
                </c:pt>
                <c:pt idx="309">
                  <c:v>101.06427066551689</c:v>
                </c:pt>
                <c:pt idx="310">
                  <c:v>101.20671504521545</c:v>
                </c:pt>
                <c:pt idx="311">
                  <c:v>100.42519212662305</c:v>
                </c:pt>
                <c:pt idx="312">
                  <c:v>101.22243833697097</c:v>
                </c:pt>
                <c:pt idx="313">
                  <c:v>101.01390193050439</c:v>
                </c:pt>
                <c:pt idx="314">
                  <c:v>101.07966619189661</c:v>
                </c:pt>
                <c:pt idx="315">
                  <c:v>101.18924953544833</c:v>
                </c:pt>
                <c:pt idx="316">
                  <c:v>100.78275615639878</c:v>
                </c:pt>
                <c:pt idx="317">
                  <c:v>99.258226335655621</c:v>
                </c:pt>
                <c:pt idx="318">
                  <c:v>99.060697461838004</c:v>
                </c:pt>
                <c:pt idx="319">
                  <c:v>98.53307598834418</c:v>
                </c:pt>
                <c:pt idx="320">
                  <c:v>98.620738873119677</c:v>
                </c:pt>
                <c:pt idx="321">
                  <c:v>99.678431765443221</c:v>
                </c:pt>
                <c:pt idx="322">
                  <c:v>100.30132154230861</c:v>
                </c:pt>
                <c:pt idx="323">
                  <c:v>100.22455892436014</c:v>
                </c:pt>
                <c:pt idx="324">
                  <c:v>101.57469833206342</c:v>
                </c:pt>
                <c:pt idx="325">
                  <c:v>101.80461690664991</c:v>
                </c:pt>
                <c:pt idx="326">
                  <c:v>102.24211056191348</c:v>
                </c:pt>
                <c:pt idx="327">
                  <c:v>101.58233986700301</c:v>
                </c:pt>
                <c:pt idx="328">
                  <c:v>101.49461763368714</c:v>
                </c:pt>
                <c:pt idx="329">
                  <c:v>101.87751343862485</c:v>
                </c:pt>
                <c:pt idx="330">
                  <c:v>102.85921013637072</c:v>
                </c:pt>
                <c:pt idx="331">
                  <c:v>101.80163584454398</c:v>
                </c:pt>
                <c:pt idx="332">
                  <c:v>102.57679280385901</c:v>
                </c:pt>
                <c:pt idx="333">
                  <c:v>102.89411419311642</c:v>
                </c:pt>
                <c:pt idx="334">
                  <c:v>102.61977362054679</c:v>
                </c:pt>
                <c:pt idx="335">
                  <c:v>103.1989613570596</c:v>
                </c:pt>
                <c:pt idx="336">
                  <c:v>103.6582073339525</c:v>
                </c:pt>
                <c:pt idx="337">
                  <c:v>104.63982648144214</c:v>
                </c:pt>
                <c:pt idx="338">
                  <c:v>104.17856705358344</c:v>
                </c:pt>
                <c:pt idx="339">
                  <c:v>104.06892847573775</c:v>
                </c:pt>
                <c:pt idx="340">
                  <c:v>103.32109823288661</c:v>
                </c:pt>
                <c:pt idx="341">
                  <c:v>103.9111314887311</c:v>
                </c:pt>
                <c:pt idx="342">
                  <c:v>103.25158543766742</c:v>
                </c:pt>
                <c:pt idx="343">
                  <c:v>104.17878883318267</c:v>
                </c:pt>
                <c:pt idx="344">
                  <c:v>104.7578952389659</c:v>
                </c:pt>
                <c:pt idx="345">
                  <c:v>105.82619520810745</c:v>
                </c:pt>
                <c:pt idx="346">
                  <c:v>104.41442304770877</c:v>
                </c:pt>
                <c:pt idx="347">
                  <c:v>104.3705928768279</c:v>
                </c:pt>
                <c:pt idx="348">
                  <c:v>104.42535471914451</c:v>
                </c:pt>
                <c:pt idx="349">
                  <c:v>104.92808371911711</c:v>
                </c:pt>
                <c:pt idx="350">
                  <c:v>105.32172851322323</c:v>
                </c:pt>
                <c:pt idx="351">
                  <c:v>104.82759449072884</c:v>
                </c:pt>
                <c:pt idx="352">
                  <c:v>105.72207054723181</c:v>
                </c:pt>
                <c:pt idx="353">
                  <c:v>105.67824338501343</c:v>
                </c:pt>
                <c:pt idx="354">
                  <c:v>105.91896841708801</c:v>
                </c:pt>
                <c:pt idx="355">
                  <c:v>106.9545658192564</c:v>
                </c:pt>
                <c:pt idx="356">
                  <c:v>104.89747115548266</c:v>
                </c:pt>
                <c:pt idx="357">
                  <c:v>105.49810378016387</c:v>
                </c:pt>
                <c:pt idx="358">
                  <c:v>104.69558216152937</c:v>
                </c:pt>
                <c:pt idx="359">
                  <c:v>105.17633917568976</c:v>
                </c:pt>
                <c:pt idx="360">
                  <c:v>105.99449664241995</c:v>
                </c:pt>
                <c:pt idx="361">
                  <c:v>105.56654581840789</c:v>
                </c:pt>
                <c:pt idx="362">
                  <c:v>106.37381692089632</c:v>
                </c:pt>
                <c:pt idx="363">
                  <c:v>105.83588120313517</c:v>
                </c:pt>
                <c:pt idx="364">
                  <c:v>104.22492029898802</c:v>
                </c:pt>
                <c:pt idx="365">
                  <c:v>106.10211551412368</c:v>
                </c:pt>
                <c:pt idx="366">
                  <c:v>106.5827106412099</c:v>
                </c:pt>
                <c:pt idx="367">
                  <c:v>106.07794240757917</c:v>
                </c:pt>
                <c:pt idx="368">
                  <c:v>106.20922700652429</c:v>
                </c:pt>
                <c:pt idx="369">
                  <c:v>105.73745341317138</c:v>
                </c:pt>
                <c:pt idx="370">
                  <c:v>105.80311525759974</c:v>
                </c:pt>
                <c:pt idx="371">
                  <c:v>106.61011056642413</c:v>
                </c:pt>
                <c:pt idx="372">
                  <c:v>106.16034763838438</c:v>
                </c:pt>
                <c:pt idx="373">
                  <c:v>104.69437135185294</c:v>
                </c:pt>
                <c:pt idx="374">
                  <c:v>103.84815180819076</c:v>
                </c:pt>
                <c:pt idx="375">
                  <c:v>103.1563041095694</c:v>
                </c:pt>
                <c:pt idx="376">
                  <c:v>102.99199883866193</c:v>
                </c:pt>
                <c:pt idx="377">
                  <c:v>102.47629713311487</c:v>
                </c:pt>
                <c:pt idx="378">
                  <c:v>102.70588086810267</c:v>
                </c:pt>
                <c:pt idx="379">
                  <c:v>103.22989160107289</c:v>
                </c:pt>
                <c:pt idx="380">
                  <c:v>102.92298577246187</c:v>
                </c:pt>
                <c:pt idx="381">
                  <c:v>104.36841970863092</c:v>
                </c:pt>
                <c:pt idx="382">
                  <c:v>105.9217276655578</c:v>
                </c:pt>
                <c:pt idx="383">
                  <c:v>106.28221035382062</c:v>
                </c:pt>
                <c:pt idx="384">
                  <c:v>106.57724161092926</c:v>
                </c:pt>
                <c:pt idx="385">
                  <c:v>105.04531548048787</c:v>
                </c:pt>
                <c:pt idx="386">
                  <c:v>105.22022706712708</c:v>
                </c:pt>
                <c:pt idx="387">
                  <c:v>104.19775612835181</c:v>
                </c:pt>
                <c:pt idx="388">
                  <c:v>106.34177396334299</c:v>
                </c:pt>
                <c:pt idx="389">
                  <c:v>105.07637499744924</c:v>
                </c:pt>
                <c:pt idx="390">
                  <c:v>104.26386815384153</c:v>
                </c:pt>
                <c:pt idx="391">
                  <c:v>105.04838418736657</c:v>
                </c:pt>
                <c:pt idx="392">
                  <c:v>103.89369259902188</c:v>
                </c:pt>
                <c:pt idx="393">
                  <c:v>104.60212335537548</c:v>
                </c:pt>
                <c:pt idx="394">
                  <c:v>104.61305870882806</c:v>
                </c:pt>
                <c:pt idx="395">
                  <c:v>105.00601306417433</c:v>
                </c:pt>
                <c:pt idx="396">
                  <c:v>107.06353403048013</c:v>
                </c:pt>
                <c:pt idx="397">
                  <c:v>107.78274215448634</c:v>
                </c:pt>
                <c:pt idx="398">
                  <c:v>110.97143079982868</c:v>
                </c:pt>
                <c:pt idx="399">
                  <c:v>111.18979259952611</c:v>
                </c:pt>
                <c:pt idx="400">
                  <c:v>115.07726772919612</c:v>
                </c:pt>
                <c:pt idx="401">
                  <c:v>111.70804697342437</c:v>
                </c:pt>
                <c:pt idx="402">
                  <c:v>115.17989029182863</c:v>
                </c:pt>
                <c:pt idx="403">
                  <c:v>115.52855733410655</c:v>
                </c:pt>
                <c:pt idx="404">
                  <c:v>118.91578823866786</c:v>
                </c:pt>
                <c:pt idx="405">
                  <c:v>112.75993160342772</c:v>
                </c:pt>
                <c:pt idx="406">
                  <c:v>114.97108724913005</c:v>
                </c:pt>
                <c:pt idx="407">
                  <c:v>113.79985739957293</c:v>
                </c:pt>
                <c:pt idx="408">
                  <c:v>115.66839226759461</c:v>
                </c:pt>
                <c:pt idx="409">
                  <c:v>117.67612473557237</c:v>
                </c:pt>
                <c:pt idx="410">
                  <c:v>120.06852395670865</c:v>
                </c:pt>
                <c:pt idx="411">
                  <c:v>121.03337034159462</c:v>
                </c:pt>
                <c:pt idx="412">
                  <c:v>120.72822572025106</c:v>
                </c:pt>
                <c:pt idx="413">
                  <c:v>119.05134173852517</c:v>
                </c:pt>
                <c:pt idx="414">
                  <c:v>115.61762041019099</c:v>
                </c:pt>
                <c:pt idx="415">
                  <c:v>116.86193791380261</c:v>
                </c:pt>
                <c:pt idx="416">
                  <c:v>118.00935037528714</c:v>
                </c:pt>
                <c:pt idx="417">
                  <c:v>116.36634977277166</c:v>
                </c:pt>
                <c:pt idx="418">
                  <c:v>118.22220850222627</c:v>
                </c:pt>
                <c:pt idx="419">
                  <c:v>116.38094285794543</c:v>
                </c:pt>
                <c:pt idx="420">
                  <c:v>118.47154563953158</c:v>
                </c:pt>
                <c:pt idx="421">
                  <c:v>122.25902072200479</c:v>
                </c:pt>
                <c:pt idx="422">
                  <c:v>123.52383640819355</c:v>
                </c:pt>
                <c:pt idx="423">
                  <c:v>121.14313546884397</c:v>
                </c:pt>
                <c:pt idx="424">
                  <c:v>122.22468122478381</c:v>
                </c:pt>
                <c:pt idx="425">
                  <c:v>123.52139233060318</c:v>
                </c:pt>
                <c:pt idx="426">
                  <c:v>123.65167771738238</c:v>
                </c:pt>
                <c:pt idx="427">
                  <c:v>121.87925560019309</c:v>
                </c:pt>
                <c:pt idx="428">
                  <c:v>122.90677460104656</c:v>
                </c:pt>
                <c:pt idx="429">
                  <c:v>121.01325373497602</c:v>
                </c:pt>
                <c:pt idx="430">
                  <c:v>121.889733942685</c:v>
                </c:pt>
                <c:pt idx="431">
                  <c:v>124.19184129795843</c:v>
                </c:pt>
                <c:pt idx="432">
                  <c:v>124.71192654436064</c:v>
                </c:pt>
                <c:pt idx="433">
                  <c:v>128.77108342736676</c:v>
                </c:pt>
                <c:pt idx="434">
                  <c:v>133.5223795425494</c:v>
                </c:pt>
                <c:pt idx="435">
                  <c:v>131.01551148848594</c:v>
                </c:pt>
                <c:pt idx="436">
                  <c:v>128.8949071059273</c:v>
                </c:pt>
                <c:pt idx="437">
                  <c:v>126.90649056728185</c:v>
                </c:pt>
                <c:pt idx="438">
                  <c:v>126.86312226593975</c:v>
                </c:pt>
                <c:pt idx="439">
                  <c:v>127.73815557314651</c:v>
                </c:pt>
                <c:pt idx="440">
                  <c:v>130.90714931051974</c:v>
                </c:pt>
                <c:pt idx="441">
                  <c:v>134.12901603163974</c:v>
                </c:pt>
                <c:pt idx="442">
                  <c:v>132.41728741401394</c:v>
                </c:pt>
                <c:pt idx="443">
                  <c:v>131.46057378657562</c:v>
                </c:pt>
                <c:pt idx="444">
                  <c:v>129.0114703084441</c:v>
                </c:pt>
                <c:pt idx="445">
                  <c:v>128.05485913521022</c:v>
                </c:pt>
                <c:pt idx="446">
                  <c:v>126.23334198877428</c:v>
                </c:pt>
                <c:pt idx="447">
                  <c:v>125.81030396986213</c:v>
                </c:pt>
                <c:pt idx="448">
                  <c:v>123.96677669613952</c:v>
                </c:pt>
                <c:pt idx="449">
                  <c:v>125.19503396657163</c:v>
                </c:pt>
                <c:pt idx="450">
                  <c:v>123.36271920522294</c:v>
                </c:pt>
                <c:pt idx="451">
                  <c:v>125.47722311456084</c:v>
                </c:pt>
                <c:pt idx="452">
                  <c:v>124.69543103337391</c:v>
                </c:pt>
                <c:pt idx="453">
                  <c:v>124.65212649012452</c:v>
                </c:pt>
                <c:pt idx="454">
                  <c:v>123.76136240567541</c:v>
                </c:pt>
                <c:pt idx="455">
                  <c:v>122.44468186775575</c:v>
                </c:pt>
                <c:pt idx="456">
                  <c:v>122.65015323021235</c:v>
                </c:pt>
                <c:pt idx="457">
                  <c:v>125.72832490957344</c:v>
                </c:pt>
                <c:pt idx="458">
                  <c:v>123.51245386716454</c:v>
                </c:pt>
                <c:pt idx="459">
                  <c:v>119.25317143059166</c:v>
                </c:pt>
                <c:pt idx="460">
                  <c:v>120.50078092356203</c:v>
                </c:pt>
                <c:pt idx="461">
                  <c:v>125.18698287975458</c:v>
                </c:pt>
                <c:pt idx="462">
                  <c:v>128.98549405417654</c:v>
                </c:pt>
                <c:pt idx="463">
                  <c:v>127.36643074962083</c:v>
                </c:pt>
                <c:pt idx="464">
                  <c:v>125.60512553471062</c:v>
                </c:pt>
                <c:pt idx="465">
                  <c:v>125.75618403221378</c:v>
                </c:pt>
                <c:pt idx="466">
                  <c:v>126.55258871517422</c:v>
                </c:pt>
                <c:pt idx="467">
                  <c:v>124.92271400953025</c:v>
                </c:pt>
                <c:pt idx="468">
                  <c:v>127.48707461140127</c:v>
                </c:pt>
                <c:pt idx="469">
                  <c:v>125.57321018600855</c:v>
                </c:pt>
                <c:pt idx="470">
                  <c:v>124.80464626592649</c:v>
                </c:pt>
                <c:pt idx="471">
                  <c:v>126.79591034633732</c:v>
                </c:pt>
                <c:pt idx="472">
                  <c:v>126.62314913715787</c:v>
                </c:pt>
                <c:pt idx="473">
                  <c:v>127.77247008355765</c:v>
                </c:pt>
                <c:pt idx="474">
                  <c:v>128.79340866287555</c:v>
                </c:pt>
                <c:pt idx="475">
                  <c:v>128.76103630913897</c:v>
                </c:pt>
                <c:pt idx="476">
                  <c:v>129.52481594769816</c:v>
                </c:pt>
                <c:pt idx="477">
                  <c:v>130.96256475058777</c:v>
                </c:pt>
                <c:pt idx="478">
                  <c:v>132.24015370005742</c:v>
                </c:pt>
                <c:pt idx="479">
                  <c:v>130.3058018961847</c:v>
                </c:pt>
                <c:pt idx="480">
                  <c:v>130.24106115680488</c:v>
                </c:pt>
                <c:pt idx="481">
                  <c:v>129.16875562310759</c:v>
                </c:pt>
                <c:pt idx="482">
                  <c:v>127.13575844874396</c:v>
                </c:pt>
                <c:pt idx="483">
                  <c:v>126.18310185029294</c:v>
                </c:pt>
                <c:pt idx="484">
                  <c:v>127.93954072668171</c:v>
                </c:pt>
                <c:pt idx="485">
                  <c:v>127.68046630661094</c:v>
                </c:pt>
                <c:pt idx="486">
                  <c:v>126.45604204707054</c:v>
                </c:pt>
                <c:pt idx="487">
                  <c:v>126.9081325665535</c:v>
                </c:pt>
                <c:pt idx="488">
                  <c:v>128.48345323619853</c:v>
                </c:pt>
                <c:pt idx="489">
                  <c:v>125.81422203252662</c:v>
                </c:pt>
                <c:pt idx="490">
                  <c:v>127.20788393663437</c:v>
                </c:pt>
                <c:pt idx="491">
                  <c:v>128.38812749359982</c:v>
                </c:pt>
                <c:pt idx="492">
                  <c:v>130.79076996324724</c:v>
                </c:pt>
                <c:pt idx="493">
                  <c:v>130.30489953629498</c:v>
                </c:pt>
                <c:pt idx="494">
                  <c:v>131.81566684681655</c:v>
                </c:pt>
                <c:pt idx="495">
                  <c:v>133.47549854819127</c:v>
                </c:pt>
                <c:pt idx="496">
                  <c:v>130.10365122377087</c:v>
                </c:pt>
                <c:pt idx="497">
                  <c:v>128.28125912957358</c:v>
                </c:pt>
                <c:pt idx="498">
                  <c:v>128.81867616664607</c:v>
                </c:pt>
                <c:pt idx="499">
                  <c:v>127.37813616811442</c:v>
                </c:pt>
                <c:pt idx="500">
                  <c:v>127.5718508430826</c:v>
                </c:pt>
                <c:pt idx="501">
                  <c:v>129.9089637896285</c:v>
                </c:pt>
                <c:pt idx="502">
                  <c:v>130.14565099409748</c:v>
                </c:pt>
                <c:pt idx="503">
                  <c:v>130.56493848977306</c:v>
                </c:pt>
                <c:pt idx="504">
                  <c:v>128.59026076337918</c:v>
                </c:pt>
                <c:pt idx="505">
                  <c:v>127.05218506207501</c:v>
                </c:pt>
                <c:pt idx="506">
                  <c:v>126.82589299713823</c:v>
                </c:pt>
                <c:pt idx="507">
                  <c:v>127.82321839599911</c:v>
                </c:pt>
                <c:pt idx="508">
                  <c:v>127.59693487335699</c:v>
                </c:pt>
                <c:pt idx="509">
                  <c:v>127.38143586102271</c:v>
                </c:pt>
                <c:pt idx="510">
                  <c:v>129.02867865977984</c:v>
                </c:pt>
                <c:pt idx="511">
                  <c:v>128.84554462467679</c:v>
                </c:pt>
                <c:pt idx="512">
                  <c:v>130.12024594808562</c:v>
                </c:pt>
                <c:pt idx="513">
                  <c:v>130.7216611631072</c:v>
                </c:pt>
                <c:pt idx="514">
                  <c:v>129.12965406327311</c:v>
                </c:pt>
                <c:pt idx="515">
                  <c:v>127.34135128497398</c:v>
                </c:pt>
                <c:pt idx="516">
                  <c:v>125.89095387377131</c:v>
                </c:pt>
                <c:pt idx="517">
                  <c:v>125.09205482134921</c:v>
                </c:pt>
                <c:pt idx="518">
                  <c:v>125.31784311173109</c:v>
                </c:pt>
                <c:pt idx="519">
                  <c:v>125.01615784806096</c:v>
                </c:pt>
                <c:pt idx="520">
                  <c:v>126.66253774858136</c:v>
                </c:pt>
                <c:pt idx="521">
                  <c:v>127.06005399128388</c:v>
                </c:pt>
                <c:pt idx="522">
                  <c:v>128.54702928719408</c:v>
                </c:pt>
                <c:pt idx="523">
                  <c:v>130.0233679214443</c:v>
                </c:pt>
                <c:pt idx="524">
                  <c:v>128.21407301528376</c:v>
                </c:pt>
                <c:pt idx="525">
                  <c:v>128.16027163267427</c:v>
                </c:pt>
                <c:pt idx="526">
                  <c:v>125.37619698205326</c:v>
                </c:pt>
                <c:pt idx="527">
                  <c:v>126.61766157282415</c:v>
                </c:pt>
                <c:pt idx="528">
                  <c:v>125.037625805434</c:v>
                </c:pt>
                <c:pt idx="529">
                  <c:v>125.13437503712335</c:v>
                </c:pt>
                <c:pt idx="530">
                  <c:v>124.19525563008632</c:v>
                </c:pt>
                <c:pt idx="531">
                  <c:v>125.79793516091216</c:v>
                </c:pt>
                <c:pt idx="532">
                  <c:v>125.95912503709953</c:v>
                </c:pt>
                <c:pt idx="533">
                  <c:v>126.62404490831027</c:v>
                </c:pt>
                <c:pt idx="534">
                  <c:v>126.39803618373232</c:v>
                </c:pt>
                <c:pt idx="535">
                  <c:v>125.3832190309404</c:v>
                </c:pt>
                <c:pt idx="536">
                  <c:v>125.35095781397843</c:v>
                </c:pt>
                <c:pt idx="537">
                  <c:v>123.95617277099652</c:v>
                </c:pt>
                <c:pt idx="538">
                  <c:v>125.50756837407151</c:v>
                </c:pt>
                <c:pt idx="539">
                  <c:v>125.50111769854396</c:v>
                </c:pt>
                <c:pt idx="540">
                  <c:v>126.31980649052882</c:v>
                </c:pt>
                <c:pt idx="541">
                  <c:v>127.43295213429806</c:v>
                </c:pt>
                <c:pt idx="542">
                  <c:v>127.01300286470607</c:v>
                </c:pt>
                <c:pt idx="543">
                  <c:v>126.23662416699322</c:v>
                </c:pt>
                <c:pt idx="544">
                  <c:v>124.75522316631576</c:v>
                </c:pt>
                <c:pt idx="545">
                  <c:v>125.92141829914554</c:v>
                </c:pt>
                <c:pt idx="546">
                  <c:v>124.91779710579377</c:v>
                </c:pt>
                <c:pt idx="547">
                  <c:v>126.42420059875153</c:v>
                </c:pt>
                <c:pt idx="548">
                  <c:v>125.64799431947122</c:v>
                </c:pt>
                <c:pt idx="549">
                  <c:v>124.38421273598352</c:v>
                </c:pt>
                <c:pt idx="550">
                  <c:v>124.63114535283367</c:v>
                </c:pt>
                <c:pt idx="551">
                  <c:v>124.60964981201585</c:v>
                </c:pt>
                <c:pt idx="552">
                  <c:v>122.3977785855859</c:v>
                </c:pt>
                <c:pt idx="553">
                  <c:v>119.27441173484088</c:v>
                </c:pt>
                <c:pt idx="554">
                  <c:v>119.45687881200085</c:v>
                </c:pt>
                <c:pt idx="555">
                  <c:v>119.69295967700535</c:v>
                </c:pt>
                <c:pt idx="556">
                  <c:v>118.25574079857661</c:v>
                </c:pt>
                <c:pt idx="557">
                  <c:v>118.7273923116871</c:v>
                </c:pt>
                <c:pt idx="558">
                  <c:v>120.06244204996607</c:v>
                </c:pt>
                <c:pt idx="559">
                  <c:v>120.44846077258124</c:v>
                </c:pt>
                <c:pt idx="560">
                  <c:v>121.58154836561108</c:v>
                </c:pt>
                <c:pt idx="561">
                  <c:v>120.95705799112226</c:v>
                </c:pt>
                <c:pt idx="562">
                  <c:v>121.82383055034643</c:v>
                </c:pt>
                <c:pt idx="563">
                  <c:v>121.65188439540705</c:v>
                </c:pt>
                <c:pt idx="564">
                  <c:v>122.56129544402694</c:v>
                </c:pt>
                <c:pt idx="565">
                  <c:v>120.47099337221593</c:v>
                </c:pt>
                <c:pt idx="566">
                  <c:v>120.82479977445435</c:v>
                </c:pt>
                <c:pt idx="567">
                  <c:v>118.71270834748715</c:v>
                </c:pt>
                <c:pt idx="568">
                  <c:v>120.33349072615042</c:v>
                </c:pt>
                <c:pt idx="569">
                  <c:v>121.1997497520307</c:v>
                </c:pt>
                <c:pt idx="570">
                  <c:v>124.00095418621432</c:v>
                </c:pt>
                <c:pt idx="571">
                  <c:v>125.39874808263693</c:v>
                </c:pt>
                <c:pt idx="572">
                  <c:v>123.88748854653436</c:v>
                </c:pt>
                <c:pt idx="573">
                  <c:v>123.37137953329298</c:v>
                </c:pt>
                <c:pt idx="574">
                  <c:v>125.35115427455696</c:v>
                </c:pt>
                <c:pt idx="575">
                  <c:v>125.16863789417511</c:v>
                </c:pt>
                <c:pt idx="576">
                  <c:v>125.09351631904251</c:v>
                </c:pt>
                <c:pt idx="577">
                  <c:v>125.45775221522607</c:v>
                </c:pt>
                <c:pt idx="578">
                  <c:v>125.5757089976552</c:v>
                </c:pt>
                <c:pt idx="579">
                  <c:v>125.59716392834085</c:v>
                </c:pt>
                <c:pt idx="580">
                  <c:v>126.50578178396557</c:v>
                </c:pt>
                <c:pt idx="581">
                  <c:v>125.6122007835761</c:v>
                </c:pt>
                <c:pt idx="582">
                  <c:v>124.96687595922582</c:v>
                </c:pt>
                <c:pt idx="583">
                  <c:v>125.71556711657986</c:v>
                </c:pt>
                <c:pt idx="584">
                  <c:v>125.82279636831849</c:v>
                </c:pt>
                <c:pt idx="585">
                  <c:v>125.85497474018347</c:v>
                </c:pt>
                <c:pt idx="586">
                  <c:v>124.89658784139496</c:v>
                </c:pt>
                <c:pt idx="587">
                  <c:v>125.77313373662987</c:v>
                </c:pt>
                <c:pt idx="588">
                  <c:v>125.74094885982099</c:v>
                </c:pt>
                <c:pt idx="589">
                  <c:v>126.72397284133108</c:v>
                </c:pt>
                <c:pt idx="590">
                  <c:v>126.74542421215529</c:v>
                </c:pt>
                <c:pt idx="591">
                  <c:v>127.41940442241882</c:v>
                </c:pt>
                <c:pt idx="592">
                  <c:v>127.50518707611575</c:v>
                </c:pt>
                <c:pt idx="593">
                  <c:v>127.12920790418219</c:v>
                </c:pt>
                <c:pt idx="594">
                  <c:v>128.17607226648556</c:v>
                </c:pt>
                <c:pt idx="595">
                  <c:v>129.95491862285874</c:v>
                </c:pt>
                <c:pt idx="596">
                  <c:v>130.47938427004834</c:v>
                </c:pt>
                <c:pt idx="597">
                  <c:v>130.85421757657878</c:v>
                </c:pt>
                <c:pt idx="598">
                  <c:v>133.1505240464447</c:v>
                </c:pt>
                <c:pt idx="599">
                  <c:v>133.18279710019328</c:v>
                </c:pt>
                <c:pt idx="600">
                  <c:v>132.90359306817567</c:v>
                </c:pt>
                <c:pt idx="601">
                  <c:v>131.41548860916356</c:v>
                </c:pt>
                <c:pt idx="602">
                  <c:v>132.32375880447569</c:v>
                </c:pt>
                <c:pt idx="603">
                  <c:v>131.81884918729509</c:v>
                </c:pt>
                <c:pt idx="604">
                  <c:v>132.31115040597925</c:v>
                </c:pt>
                <c:pt idx="605">
                  <c:v>131.90308063072945</c:v>
                </c:pt>
                <c:pt idx="606">
                  <c:v>135.20665362488714</c:v>
                </c:pt>
                <c:pt idx="607">
                  <c:v>136.7626076946855</c:v>
                </c:pt>
                <c:pt idx="608">
                  <c:v>139.68925680110766</c:v>
                </c:pt>
                <c:pt idx="609">
                  <c:v>138.58116107940876</c:v>
                </c:pt>
                <c:pt idx="610">
                  <c:v>136.71490153820938</c:v>
                </c:pt>
                <c:pt idx="611">
                  <c:v>133.95507697777424</c:v>
                </c:pt>
                <c:pt idx="612">
                  <c:v>134.15845281791715</c:v>
                </c:pt>
                <c:pt idx="613">
                  <c:v>134.12631264140458</c:v>
                </c:pt>
                <c:pt idx="614">
                  <c:v>134.73551722835242</c:v>
                </c:pt>
                <c:pt idx="615">
                  <c:v>133.49797133054307</c:v>
                </c:pt>
                <c:pt idx="616">
                  <c:v>134.8090322471017</c:v>
                </c:pt>
                <c:pt idx="617">
                  <c:v>134.63754673217028</c:v>
                </c:pt>
                <c:pt idx="618">
                  <c:v>135.38523832220883</c:v>
                </c:pt>
                <c:pt idx="619">
                  <c:v>136.11162449000105</c:v>
                </c:pt>
                <c:pt idx="620">
                  <c:v>134.32193298963497</c:v>
                </c:pt>
                <c:pt idx="621">
                  <c:v>134.98430288712666</c:v>
                </c:pt>
                <c:pt idx="622">
                  <c:v>135.69994834527404</c:v>
                </c:pt>
                <c:pt idx="623">
                  <c:v>133.87786628697648</c:v>
                </c:pt>
                <c:pt idx="624">
                  <c:v>135.81276629429695</c:v>
                </c:pt>
                <c:pt idx="625">
                  <c:v>135.27633789214013</c:v>
                </c:pt>
                <c:pt idx="626">
                  <c:v>135.49031506091188</c:v>
                </c:pt>
                <c:pt idx="627">
                  <c:v>135.82183578883456</c:v>
                </c:pt>
                <c:pt idx="628">
                  <c:v>134.04354393851273</c:v>
                </c:pt>
                <c:pt idx="629">
                  <c:v>135.13116755585153</c:v>
                </c:pt>
                <c:pt idx="630">
                  <c:v>134.08867435483026</c:v>
                </c:pt>
                <c:pt idx="631">
                  <c:v>134.77209346257314</c:v>
                </c:pt>
                <c:pt idx="632">
                  <c:v>136.0188574387345</c:v>
                </c:pt>
                <c:pt idx="633">
                  <c:v>137.21257392602197</c:v>
                </c:pt>
                <c:pt idx="634">
                  <c:v>137.49061368463663</c:v>
                </c:pt>
                <c:pt idx="635">
                  <c:v>137.66178160426625</c:v>
                </c:pt>
                <c:pt idx="636">
                  <c:v>138.63247425709417</c:v>
                </c:pt>
                <c:pt idx="637">
                  <c:v>138.26804663694381</c:v>
                </c:pt>
                <c:pt idx="638">
                  <c:v>138.90882037957587</c:v>
                </c:pt>
                <c:pt idx="639">
                  <c:v>137.81267515274683</c:v>
                </c:pt>
                <c:pt idx="640">
                  <c:v>137.88758207124042</c:v>
                </c:pt>
                <c:pt idx="641">
                  <c:v>137.53390030969723</c:v>
                </c:pt>
                <c:pt idx="642">
                  <c:v>139.20422231727343</c:v>
                </c:pt>
                <c:pt idx="643">
                  <c:v>139.98336241756959</c:v>
                </c:pt>
                <c:pt idx="644">
                  <c:v>141.08144400347359</c:v>
                </c:pt>
                <c:pt idx="645">
                  <c:v>141.44486333437345</c:v>
                </c:pt>
                <c:pt idx="646">
                  <c:v>140.14389042414223</c:v>
                </c:pt>
                <c:pt idx="647">
                  <c:v>137.47522551079439</c:v>
                </c:pt>
                <c:pt idx="648">
                  <c:v>138.49861901232762</c:v>
                </c:pt>
                <c:pt idx="649">
                  <c:v>138.77653560587726</c:v>
                </c:pt>
                <c:pt idx="650">
                  <c:v>137.78864523211519</c:v>
                </c:pt>
                <c:pt idx="651">
                  <c:v>138.56750603851347</c:v>
                </c:pt>
                <c:pt idx="652">
                  <c:v>136.31309841273537</c:v>
                </c:pt>
                <c:pt idx="653">
                  <c:v>136.36657759989893</c:v>
                </c:pt>
                <c:pt idx="654">
                  <c:v>134.60073225977405</c:v>
                </c:pt>
                <c:pt idx="655">
                  <c:v>133.88211634022366</c:v>
                </c:pt>
                <c:pt idx="656">
                  <c:v>133.78580981430594</c:v>
                </c:pt>
                <c:pt idx="657">
                  <c:v>134.4580213029555</c:v>
                </c:pt>
                <c:pt idx="658">
                  <c:v>134.23320191482699</c:v>
                </c:pt>
                <c:pt idx="659">
                  <c:v>132.40232915352172</c:v>
                </c:pt>
                <c:pt idx="660">
                  <c:v>130.52807028761703</c:v>
                </c:pt>
                <c:pt idx="661">
                  <c:v>129.41106196425667</c:v>
                </c:pt>
                <c:pt idx="662">
                  <c:v>130.04048925148774</c:v>
                </c:pt>
                <c:pt idx="663">
                  <c:v>130.30756777882848</c:v>
                </c:pt>
                <c:pt idx="664">
                  <c:v>130.8837731608848</c:v>
                </c:pt>
                <c:pt idx="665">
                  <c:v>133.0263268543824</c:v>
                </c:pt>
                <c:pt idx="666">
                  <c:v>133.58118199395921</c:v>
                </c:pt>
                <c:pt idx="667">
                  <c:v>133.45281054306687</c:v>
                </c:pt>
                <c:pt idx="668">
                  <c:v>134.23108757766965</c:v>
                </c:pt>
                <c:pt idx="669">
                  <c:v>134.55147380880143</c:v>
                </c:pt>
                <c:pt idx="670">
                  <c:v>133.96211030053752</c:v>
                </c:pt>
                <c:pt idx="671">
                  <c:v>134.65530431390707</c:v>
                </c:pt>
                <c:pt idx="672">
                  <c:v>136.54515983713796</c:v>
                </c:pt>
                <c:pt idx="673">
                  <c:v>136.1168496997598</c:v>
                </c:pt>
                <c:pt idx="674">
                  <c:v>135.47387802853291</c:v>
                </c:pt>
                <c:pt idx="675">
                  <c:v>133.19912691524851</c:v>
                </c:pt>
                <c:pt idx="676">
                  <c:v>132.57770128993968</c:v>
                </c:pt>
                <c:pt idx="677">
                  <c:v>132.89798901526703</c:v>
                </c:pt>
                <c:pt idx="678">
                  <c:v>132.06161033550811</c:v>
                </c:pt>
                <c:pt idx="679">
                  <c:v>130.40517161390798</c:v>
                </c:pt>
                <c:pt idx="680">
                  <c:v>129.89113233144477</c:v>
                </c:pt>
                <c:pt idx="681">
                  <c:v>126.39220620385913</c:v>
                </c:pt>
                <c:pt idx="682">
                  <c:v>127.90030688578929</c:v>
                </c:pt>
                <c:pt idx="683">
                  <c:v>128.53970318602407</c:v>
                </c:pt>
                <c:pt idx="684">
                  <c:v>129.3809137061875</c:v>
                </c:pt>
                <c:pt idx="685">
                  <c:v>129.70100519480457</c:v>
                </c:pt>
                <c:pt idx="686">
                  <c:v>129.85047953409497</c:v>
                </c:pt>
                <c:pt idx="687">
                  <c:v>130.86140826698681</c:v>
                </c:pt>
                <c:pt idx="688">
                  <c:v>132.14765641938536</c:v>
                </c:pt>
                <c:pt idx="689">
                  <c:v>133.56078653300904</c:v>
                </c:pt>
                <c:pt idx="690">
                  <c:v>132.60673857398464</c:v>
                </c:pt>
                <c:pt idx="691">
                  <c:v>132.68148570081922</c:v>
                </c:pt>
                <c:pt idx="692">
                  <c:v>132.89493730042781</c:v>
                </c:pt>
                <c:pt idx="693">
                  <c:v>132.71323349328884</c:v>
                </c:pt>
                <c:pt idx="694">
                  <c:v>132.75595119977928</c:v>
                </c:pt>
                <c:pt idx="695">
                  <c:v>131.08996387171726</c:v>
                </c:pt>
                <c:pt idx="696">
                  <c:v>129.38070153582314</c:v>
                </c:pt>
                <c:pt idx="697">
                  <c:v>130.46543841399995</c:v>
                </c:pt>
                <c:pt idx="698">
                  <c:v>130.23028845315</c:v>
                </c:pt>
                <c:pt idx="699">
                  <c:v>131.14545848887099</c:v>
                </c:pt>
                <c:pt idx="700">
                  <c:v>132.05002360150931</c:v>
                </c:pt>
                <c:pt idx="701">
                  <c:v>132.38064209442879</c:v>
                </c:pt>
                <c:pt idx="702">
                  <c:v>132.08130755853693</c:v>
                </c:pt>
                <c:pt idx="703">
                  <c:v>130.24288380698826</c:v>
                </c:pt>
                <c:pt idx="704">
                  <c:v>129.03039430494309</c:v>
                </c:pt>
                <c:pt idx="705">
                  <c:v>128.23787445132928</c:v>
                </c:pt>
                <c:pt idx="706">
                  <c:v>129.96647399967262</c:v>
                </c:pt>
                <c:pt idx="707">
                  <c:v>129.13108711260924</c:v>
                </c:pt>
                <c:pt idx="708">
                  <c:v>130.9648694643256</c:v>
                </c:pt>
                <c:pt idx="709">
                  <c:v>129.6668493204476</c:v>
                </c:pt>
                <c:pt idx="710">
                  <c:v>129.00337138052379</c:v>
                </c:pt>
                <c:pt idx="711">
                  <c:v>130.88945015968929</c:v>
                </c:pt>
                <c:pt idx="712">
                  <c:v>131.65563449476636</c:v>
                </c:pt>
                <c:pt idx="713">
                  <c:v>130.57327773460665</c:v>
                </c:pt>
                <c:pt idx="714">
                  <c:v>130.47719339196814</c:v>
                </c:pt>
                <c:pt idx="715">
                  <c:v>131.21149868997625</c:v>
                </c:pt>
                <c:pt idx="716">
                  <c:v>129.96767685244166</c:v>
                </c:pt>
                <c:pt idx="717">
                  <c:v>132.30492659086329</c:v>
                </c:pt>
                <c:pt idx="718">
                  <c:v>134.25373756111654</c:v>
                </c:pt>
                <c:pt idx="719">
                  <c:v>134.40301502275597</c:v>
                </c:pt>
                <c:pt idx="720">
                  <c:v>134.6268690869147</c:v>
                </c:pt>
                <c:pt idx="721">
                  <c:v>135.074205614135</c:v>
                </c:pt>
                <c:pt idx="722">
                  <c:v>135.20216729319029</c:v>
                </c:pt>
                <c:pt idx="723">
                  <c:v>134.9398941941873</c:v>
                </c:pt>
                <c:pt idx="724">
                  <c:v>134.81779131641161</c:v>
                </c:pt>
                <c:pt idx="725">
                  <c:v>134.05819218095161</c:v>
                </c:pt>
                <c:pt idx="726">
                  <c:v>132.70719840580648</c:v>
                </c:pt>
                <c:pt idx="727">
                  <c:v>132.63250291966762</c:v>
                </c:pt>
                <c:pt idx="728">
                  <c:v>132.50442774796807</c:v>
                </c:pt>
                <c:pt idx="729">
                  <c:v>133.13233633531399</c:v>
                </c:pt>
                <c:pt idx="730">
                  <c:v>133.65402795257</c:v>
                </c:pt>
                <c:pt idx="731">
                  <c:v>133.46187356618526</c:v>
                </c:pt>
                <c:pt idx="732">
                  <c:v>133.48320698591837</c:v>
                </c:pt>
                <c:pt idx="733">
                  <c:v>133.12001621787991</c:v>
                </c:pt>
                <c:pt idx="734">
                  <c:v>132.98126613830465</c:v>
                </c:pt>
                <c:pt idx="735">
                  <c:v>133.74711781208612</c:v>
                </c:pt>
                <c:pt idx="736">
                  <c:v>133.68309844852854</c:v>
                </c:pt>
                <c:pt idx="737">
                  <c:v>133.97080679425426</c:v>
                </c:pt>
                <c:pt idx="738">
                  <c:v>132.72764823898166</c:v>
                </c:pt>
                <c:pt idx="739">
                  <c:v>133.31303234437695</c:v>
                </c:pt>
                <c:pt idx="740">
                  <c:v>132.29614267601949</c:v>
                </c:pt>
                <c:pt idx="741">
                  <c:v>130.75086598400887</c:v>
                </c:pt>
                <c:pt idx="742">
                  <c:v>130.84682210148526</c:v>
                </c:pt>
                <c:pt idx="743">
                  <c:v>131.82440563474256</c:v>
                </c:pt>
                <c:pt idx="744">
                  <c:v>129.83639037123407</c:v>
                </c:pt>
                <c:pt idx="745">
                  <c:v>128.50725200703965</c:v>
                </c:pt>
                <c:pt idx="746">
                  <c:v>128.93309036210485</c:v>
                </c:pt>
                <c:pt idx="747">
                  <c:v>128.95441571616641</c:v>
                </c:pt>
                <c:pt idx="748">
                  <c:v>130.35437871116847</c:v>
                </c:pt>
                <c:pt idx="749">
                  <c:v>130.1195828124462</c:v>
                </c:pt>
                <c:pt idx="750">
                  <c:v>130.300726264525</c:v>
                </c:pt>
                <c:pt idx="751">
                  <c:v>130.73717369491285</c:v>
                </c:pt>
                <c:pt idx="752">
                  <c:v>131.4814504414247</c:v>
                </c:pt>
                <c:pt idx="753">
                  <c:v>129.19045633050831</c:v>
                </c:pt>
                <c:pt idx="754">
                  <c:v>127.45171994768825</c:v>
                </c:pt>
                <c:pt idx="755">
                  <c:v>125.71298320192827</c:v>
                </c:pt>
                <c:pt idx="756">
                  <c:v>126.20234636767049</c:v>
                </c:pt>
                <c:pt idx="757">
                  <c:v>126.25552348260211</c:v>
                </c:pt>
                <c:pt idx="758">
                  <c:v>127.08430444000308</c:v>
                </c:pt>
                <c:pt idx="759">
                  <c:v>126.96700404578556</c:v>
                </c:pt>
                <c:pt idx="760">
                  <c:v>126.61477725240758</c:v>
                </c:pt>
                <c:pt idx="761">
                  <c:v>127.73958907406067</c:v>
                </c:pt>
                <c:pt idx="762">
                  <c:v>127.38738043387741</c:v>
                </c:pt>
                <c:pt idx="763">
                  <c:v>127.97223942056345</c:v>
                </c:pt>
                <c:pt idx="764">
                  <c:v>128.23841581217039</c:v>
                </c:pt>
                <c:pt idx="765">
                  <c:v>126.95302166429495</c:v>
                </c:pt>
                <c:pt idx="766">
                  <c:v>127.92975151920328</c:v>
                </c:pt>
                <c:pt idx="767">
                  <c:v>128.17463397797604</c:v>
                </c:pt>
                <c:pt idx="768">
                  <c:v>127.98265995210666</c:v>
                </c:pt>
                <c:pt idx="769">
                  <c:v>127.53427179592997</c:v>
                </c:pt>
                <c:pt idx="770">
                  <c:v>125.77441041921197</c:v>
                </c:pt>
                <c:pt idx="771">
                  <c:v>125.31535973367224</c:v>
                </c:pt>
                <c:pt idx="772">
                  <c:v>124.62079403467396</c:v>
                </c:pt>
                <c:pt idx="773">
                  <c:v>124.40749352212218</c:v>
                </c:pt>
                <c:pt idx="774">
                  <c:v>125.01340125467367</c:v>
                </c:pt>
                <c:pt idx="775">
                  <c:v>123.10213965069498</c:v>
                </c:pt>
                <c:pt idx="776">
                  <c:v>124.66899230217689</c:v>
                </c:pt>
                <c:pt idx="777">
                  <c:v>123.55606000133048</c:v>
                </c:pt>
                <c:pt idx="778">
                  <c:v>124.56399360609059</c:v>
                </c:pt>
                <c:pt idx="779">
                  <c:v>124.28671062911191</c:v>
                </c:pt>
                <c:pt idx="780">
                  <c:v>124.76516641296239</c:v>
                </c:pt>
                <c:pt idx="781">
                  <c:v>124.66925468517978</c:v>
                </c:pt>
                <c:pt idx="782">
                  <c:v>124.35994123687672</c:v>
                </c:pt>
                <c:pt idx="783">
                  <c:v>123.34379190995625</c:v>
                </c:pt>
                <c:pt idx="784">
                  <c:v>124.45724985613195</c:v>
                </c:pt>
                <c:pt idx="785">
                  <c:v>124.09455597682795</c:v>
                </c:pt>
                <c:pt idx="786">
                  <c:v>123.47520315113943</c:v>
                </c:pt>
                <c:pt idx="787">
                  <c:v>123.84745306573672</c:v>
                </c:pt>
                <c:pt idx="788">
                  <c:v>124.5696596237992</c:v>
                </c:pt>
                <c:pt idx="789">
                  <c:v>124.65484274336698</c:v>
                </c:pt>
                <c:pt idx="790">
                  <c:v>127.08093166112121</c:v>
                </c:pt>
                <c:pt idx="791">
                  <c:v>126.34398088094248</c:v>
                </c:pt>
                <c:pt idx="792">
                  <c:v>125.9707024824755</c:v>
                </c:pt>
                <c:pt idx="793">
                  <c:v>126.20476973348666</c:v>
                </c:pt>
                <c:pt idx="794">
                  <c:v>126.61941026649109</c:v>
                </c:pt>
                <c:pt idx="795">
                  <c:v>125.94672471528675</c:v>
                </c:pt>
                <c:pt idx="796">
                  <c:v>125.58413440216695</c:v>
                </c:pt>
                <c:pt idx="797">
                  <c:v>124.43948638406796</c:v>
                </c:pt>
                <c:pt idx="798">
                  <c:v>123.47740326742006</c:v>
                </c:pt>
                <c:pt idx="799">
                  <c:v>122.18219258840134</c:v>
                </c:pt>
                <c:pt idx="800">
                  <c:v>122.29926102804191</c:v>
                </c:pt>
                <c:pt idx="801">
                  <c:v>123.17984073044096</c:v>
                </c:pt>
                <c:pt idx="802">
                  <c:v>123.05200554740613</c:v>
                </c:pt>
                <c:pt idx="803">
                  <c:v>122.6787811012981</c:v>
                </c:pt>
                <c:pt idx="804">
                  <c:v>123.25239494221697</c:v>
                </c:pt>
                <c:pt idx="805">
                  <c:v>124.18580824630968</c:v>
                </c:pt>
                <c:pt idx="806">
                  <c:v>125.0240802250281</c:v>
                </c:pt>
                <c:pt idx="807">
                  <c:v>123.62152605893851</c:v>
                </c:pt>
                <c:pt idx="808">
                  <c:v>124.80816620549845</c:v>
                </c:pt>
                <c:pt idx="809">
                  <c:v>124.90393919871742</c:v>
                </c:pt>
                <c:pt idx="810">
                  <c:v>124.78678350211401</c:v>
                </c:pt>
                <c:pt idx="811">
                  <c:v>124.93573185034909</c:v>
                </c:pt>
                <c:pt idx="812">
                  <c:v>125.99577326694512</c:v>
                </c:pt>
                <c:pt idx="813">
                  <c:v>125.35544100645004</c:v>
                </c:pt>
                <c:pt idx="814">
                  <c:v>126.02428805443562</c:v>
                </c:pt>
                <c:pt idx="815">
                  <c:v>125.5122970136614</c:v>
                </c:pt>
                <c:pt idx="816">
                  <c:v>126.6345443050714</c:v>
                </c:pt>
                <c:pt idx="817">
                  <c:v>128.13814184303229</c:v>
                </c:pt>
                <c:pt idx="818">
                  <c:v>130.69877706833216</c:v>
                </c:pt>
                <c:pt idx="819">
                  <c:v>129.69462950177649</c:v>
                </c:pt>
                <c:pt idx="820">
                  <c:v>129.37500074515583</c:v>
                </c:pt>
                <c:pt idx="821">
                  <c:v>127.58561240212984</c:v>
                </c:pt>
                <c:pt idx="822">
                  <c:v>127.83010063234995</c:v>
                </c:pt>
                <c:pt idx="823">
                  <c:v>129.72062858523472</c:v>
                </c:pt>
                <c:pt idx="824">
                  <c:v>130.84348278123977</c:v>
                </c:pt>
                <c:pt idx="825">
                  <c:v>129.76455339051915</c:v>
                </c:pt>
                <c:pt idx="826">
                  <c:v>130.62339779083518</c:v>
                </c:pt>
                <c:pt idx="827">
                  <c:v>130.94214708953925</c:v>
                </c:pt>
                <c:pt idx="828">
                  <c:v>130.66526866624474</c:v>
                </c:pt>
                <c:pt idx="829">
                  <c:v>130.76097466588433</c:v>
                </c:pt>
                <c:pt idx="830">
                  <c:v>130.30274332529117</c:v>
                </c:pt>
                <c:pt idx="831">
                  <c:v>130.63209936864203</c:v>
                </c:pt>
                <c:pt idx="832">
                  <c:v>130.06707614585605</c:v>
                </c:pt>
                <c:pt idx="833">
                  <c:v>131.25307414814836</c:v>
                </c:pt>
                <c:pt idx="834">
                  <c:v>130.77352274092473</c:v>
                </c:pt>
                <c:pt idx="835">
                  <c:v>130.84796182886163</c:v>
                </c:pt>
                <c:pt idx="836">
                  <c:v>131.90727398647169</c:v>
                </c:pt>
                <c:pt idx="837">
                  <c:v>131.73708126036732</c:v>
                </c:pt>
                <c:pt idx="838">
                  <c:v>128.59392801661866</c:v>
                </c:pt>
                <c:pt idx="839">
                  <c:v>128.27451918867425</c:v>
                </c:pt>
                <c:pt idx="840">
                  <c:v>127.77375835487861</c:v>
                </c:pt>
                <c:pt idx="841">
                  <c:v>127.97563785375768</c:v>
                </c:pt>
                <c:pt idx="842">
                  <c:v>127.64557029914758</c:v>
                </c:pt>
                <c:pt idx="843">
                  <c:v>126.2664138222253</c:v>
                </c:pt>
                <c:pt idx="844">
                  <c:v>125.29508787259756</c:v>
                </c:pt>
                <c:pt idx="845">
                  <c:v>123.92666375443024</c:v>
                </c:pt>
                <c:pt idx="846">
                  <c:v>124.75425392367276</c:v>
                </c:pt>
                <c:pt idx="847">
                  <c:v>126.04358113415552</c:v>
                </c:pt>
                <c:pt idx="848">
                  <c:v>124.4387264874501</c:v>
                </c:pt>
                <c:pt idx="849">
                  <c:v>124.29194129673942</c:v>
                </c:pt>
                <c:pt idx="850">
                  <c:v>125.26399455642581</c:v>
                </c:pt>
                <c:pt idx="851">
                  <c:v>123.38979218909051</c:v>
                </c:pt>
                <c:pt idx="852">
                  <c:v>123.97299600505364</c:v>
                </c:pt>
                <c:pt idx="853">
                  <c:v>124.1429384525083</c:v>
                </c:pt>
                <c:pt idx="854">
                  <c:v>120.95411786223842</c:v>
                </c:pt>
                <c:pt idx="855">
                  <c:v>122.3065426413232</c:v>
                </c:pt>
                <c:pt idx="856">
                  <c:v>122.01082572416161</c:v>
                </c:pt>
                <c:pt idx="857">
                  <c:v>121.59576821689423</c:v>
                </c:pt>
                <c:pt idx="858">
                  <c:v>121.94586751656524</c:v>
                </c:pt>
                <c:pt idx="859">
                  <c:v>120.81445791641556</c:v>
                </c:pt>
                <c:pt idx="860">
                  <c:v>122.47099405540136</c:v>
                </c:pt>
                <c:pt idx="861">
                  <c:v>122.3966114269045</c:v>
                </c:pt>
                <c:pt idx="862">
                  <c:v>120.1885033793945</c:v>
                </c:pt>
                <c:pt idx="863">
                  <c:v>119.61359049448674</c:v>
                </c:pt>
                <c:pt idx="864">
                  <c:v>121.02840274590196</c:v>
                </c:pt>
                <c:pt idx="865">
                  <c:v>119.28480198142709</c:v>
                </c:pt>
                <c:pt idx="866">
                  <c:v>121.13928020776638</c:v>
                </c:pt>
                <c:pt idx="867">
                  <c:v>120.85225795374146</c:v>
                </c:pt>
                <c:pt idx="868">
                  <c:v>120.21350246064011</c:v>
                </c:pt>
                <c:pt idx="869">
                  <c:v>120.2771917349567</c:v>
                </c:pt>
                <c:pt idx="870">
                  <c:v>119.0284621696717</c:v>
                </c:pt>
                <c:pt idx="871">
                  <c:v>117.05870438080758</c:v>
                </c:pt>
                <c:pt idx="872">
                  <c:v>115.05871371921221</c:v>
                </c:pt>
                <c:pt idx="873">
                  <c:v>115.53324446517183</c:v>
                </c:pt>
                <c:pt idx="874">
                  <c:v>114.49907295760019</c:v>
                </c:pt>
                <c:pt idx="875">
                  <c:v>115.23962207030138</c:v>
                </c:pt>
                <c:pt idx="876">
                  <c:v>116.41172160963698</c:v>
                </c:pt>
                <c:pt idx="877">
                  <c:v>117.2049722255601</c:v>
                </c:pt>
                <c:pt idx="878">
                  <c:v>117.17313025871931</c:v>
                </c:pt>
                <c:pt idx="879">
                  <c:v>117.09881887124003</c:v>
                </c:pt>
                <c:pt idx="880">
                  <c:v>116.74808014541739</c:v>
                </c:pt>
                <c:pt idx="881">
                  <c:v>112.69898239967758</c:v>
                </c:pt>
                <c:pt idx="882">
                  <c:v>113.78613624680212</c:v>
                </c:pt>
                <c:pt idx="883">
                  <c:v>113.90273670404207</c:v>
                </c:pt>
                <c:pt idx="884">
                  <c:v>113.00303057010154</c:v>
                </c:pt>
                <c:pt idx="885">
                  <c:v>114.32619828579163</c:v>
                </c:pt>
                <c:pt idx="886">
                  <c:v>114.2307186918254</c:v>
                </c:pt>
                <c:pt idx="887">
                  <c:v>114.8335765297101</c:v>
                </c:pt>
                <c:pt idx="888">
                  <c:v>115.22526553187667</c:v>
                </c:pt>
                <c:pt idx="889">
                  <c:v>115.43715464184787</c:v>
                </c:pt>
                <c:pt idx="890">
                  <c:v>113.98590119333541</c:v>
                </c:pt>
                <c:pt idx="891">
                  <c:v>115.77436457472906</c:v>
                </c:pt>
                <c:pt idx="892">
                  <c:v>115.943873191503</c:v>
                </c:pt>
                <c:pt idx="893">
                  <c:v>115.45515092781372</c:v>
                </c:pt>
                <c:pt idx="894">
                  <c:v>113.98273370444987</c:v>
                </c:pt>
                <c:pt idx="895">
                  <c:v>113.94032152397749</c:v>
                </c:pt>
                <c:pt idx="896">
                  <c:v>114.63785280185158</c:v>
                </c:pt>
                <c:pt idx="897">
                  <c:v>113.79730976557471</c:v>
                </c:pt>
                <c:pt idx="898">
                  <c:v>113.75489951267889</c:v>
                </c:pt>
                <c:pt idx="899">
                  <c:v>114.16757296474906</c:v>
                </c:pt>
                <c:pt idx="900">
                  <c:v>111.65981628127811</c:v>
                </c:pt>
                <c:pt idx="901">
                  <c:v>112.88235218434379</c:v>
                </c:pt>
                <c:pt idx="902">
                  <c:v>112.01001225928388</c:v>
                </c:pt>
                <c:pt idx="903">
                  <c:v>112.33803765833694</c:v>
                </c:pt>
                <c:pt idx="904">
                  <c:v>113.1720911090005</c:v>
                </c:pt>
                <c:pt idx="905">
                  <c:v>113.47897713950698</c:v>
                </c:pt>
                <c:pt idx="906">
                  <c:v>113.65897648784836</c:v>
                </c:pt>
                <c:pt idx="907">
                  <c:v>112.88278138706055</c:v>
                </c:pt>
                <c:pt idx="908">
                  <c:v>111.2390355943093</c:v>
                </c:pt>
                <c:pt idx="909">
                  <c:v>111.40842979945309</c:v>
                </c:pt>
                <c:pt idx="910">
                  <c:v>109.89366144007523</c:v>
                </c:pt>
                <c:pt idx="911">
                  <c:v>109.5116068001353</c:v>
                </c:pt>
                <c:pt idx="912">
                  <c:v>108.55395936333358</c:v>
                </c:pt>
                <c:pt idx="913">
                  <c:v>109.38765449202886</c:v>
                </c:pt>
                <c:pt idx="914">
                  <c:v>108.18400001261598</c:v>
                </c:pt>
                <c:pt idx="915">
                  <c:v>109.28007719182983</c:v>
                </c:pt>
                <c:pt idx="916">
                  <c:v>110.46001429333542</c:v>
                </c:pt>
                <c:pt idx="917">
                  <c:v>111.00941004505489</c:v>
                </c:pt>
                <c:pt idx="918">
                  <c:v>112.39875615281066</c:v>
                </c:pt>
                <c:pt idx="919">
                  <c:v>111.48424845611912</c:v>
                </c:pt>
                <c:pt idx="920">
                  <c:v>112.37030448466669</c:v>
                </c:pt>
                <c:pt idx="921">
                  <c:v>112.24315278285684</c:v>
                </c:pt>
                <c:pt idx="922">
                  <c:v>110.35289945714425</c:v>
                </c:pt>
                <c:pt idx="923">
                  <c:v>110.10909582428293</c:v>
                </c:pt>
                <c:pt idx="924">
                  <c:v>108.56296875051493</c:v>
                </c:pt>
                <c:pt idx="925">
                  <c:v>109.10158665638649</c:v>
                </c:pt>
                <c:pt idx="926">
                  <c:v>109.15451005623888</c:v>
                </c:pt>
                <c:pt idx="927">
                  <c:v>108.38955415893166</c:v>
                </c:pt>
                <c:pt idx="928">
                  <c:v>109.34871337457065</c:v>
                </c:pt>
                <c:pt idx="929">
                  <c:v>109.20040081673972</c:v>
                </c:pt>
                <c:pt idx="930">
                  <c:v>109.6230444050572</c:v>
                </c:pt>
                <c:pt idx="931">
                  <c:v>108.89013241055122</c:v>
                </c:pt>
                <c:pt idx="932">
                  <c:v>109.78626577878372</c:v>
                </c:pt>
                <c:pt idx="933">
                  <c:v>111.13296613585521</c:v>
                </c:pt>
                <c:pt idx="934">
                  <c:v>110.47474450394462</c:v>
                </c:pt>
                <c:pt idx="935">
                  <c:v>111.06065077896879</c:v>
                </c:pt>
                <c:pt idx="936">
                  <c:v>111.8674477448201</c:v>
                </c:pt>
                <c:pt idx="937">
                  <c:v>113.06761821018853</c:v>
                </c:pt>
                <c:pt idx="938">
                  <c:v>113.30022420213893</c:v>
                </c:pt>
                <c:pt idx="939">
                  <c:v>112.50364095220775</c:v>
                </c:pt>
                <c:pt idx="940">
                  <c:v>112.77847850923786</c:v>
                </c:pt>
                <c:pt idx="941">
                  <c:v>112.60901419709748</c:v>
                </c:pt>
                <c:pt idx="942">
                  <c:v>111.97220374867007</c:v>
                </c:pt>
                <c:pt idx="943">
                  <c:v>112.14140998222746</c:v>
                </c:pt>
                <c:pt idx="944">
                  <c:v>111.96134817544743</c:v>
                </c:pt>
                <c:pt idx="945">
                  <c:v>111.87664927917127</c:v>
                </c:pt>
                <c:pt idx="946">
                  <c:v>112.33081048053523</c:v>
                </c:pt>
                <c:pt idx="947">
                  <c:v>112.36255579952017</c:v>
                </c:pt>
                <c:pt idx="948">
                  <c:v>111.45935766543992</c:v>
                </c:pt>
                <c:pt idx="949">
                  <c:v>111.63912233419812</c:v>
                </c:pt>
                <c:pt idx="950">
                  <c:v>111.60207600157538</c:v>
                </c:pt>
                <c:pt idx="951">
                  <c:v>110.70421807312408</c:v>
                </c:pt>
                <c:pt idx="952">
                  <c:v>110.63011531859894</c:v>
                </c:pt>
                <c:pt idx="953">
                  <c:v>112.00781695856466</c:v>
                </c:pt>
                <c:pt idx="954">
                  <c:v>113.01908597674645</c:v>
                </c:pt>
                <c:pt idx="955">
                  <c:v>113.26219469591979</c:v>
                </c:pt>
                <c:pt idx="956">
                  <c:v>112.90185803757205</c:v>
                </c:pt>
                <c:pt idx="957">
                  <c:v>114.15405607387542</c:v>
                </c:pt>
                <c:pt idx="958">
                  <c:v>114.59757840378811</c:v>
                </c:pt>
                <c:pt idx="959">
                  <c:v>114.15233285821498</c:v>
                </c:pt>
                <c:pt idx="960">
                  <c:v>114.57476772964031</c:v>
                </c:pt>
                <c:pt idx="961">
                  <c:v>114.1826239301585</c:v>
                </c:pt>
                <c:pt idx="962">
                  <c:v>114.33065216970965</c:v>
                </c:pt>
                <c:pt idx="963">
                  <c:v>113.64085638060165</c:v>
                </c:pt>
                <c:pt idx="964">
                  <c:v>113.88393851902039</c:v>
                </c:pt>
                <c:pt idx="965">
                  <c:v>112.33940087683199</c:v>
                </c:pt>
                <c:pt idx="966">
                  <c:v>112.44514203757281</c:v>
                </c:pt>
                <c:pt idx="967">
                  <c:v>111.093506526913</c:v>
                </c:pt>
                <c:pt idx="968">
                  <c:v>111.14638553525437</c:v>
                </c:pt>
                <c:pt idx="969">
                  <c:v>112.08389081522421</c:v>
                </c:pt>
                <c:pt idx="970">
                  <c:v>109.35352777218509</c:v>
                </c:pt>
                <c:pt idx="971">
                  <c:v>108.94033272715923</c:v>
                </c:pt>
                <c:pt idx="972">
                  <c:v>109.44673843962723</c:v>
                </c:pt>
                <c:pt idx="973">
                  <c:v>109.8478360107999</c:v>
                </c:pt>
                <c:pt idx="974">
                  <c:v>110.52252733574805</c:v>
                </c:pt>
                <c:pt idx="975">
                  <c:v>110.74436474107803</c:v>
                </c:pt>
                <c:pt idx="976">
                  <c:v>111.40854827114197</c:v>
                </c:pt>
                <c:pt idx="977">
                  <c:v>110.55939363985772</c:v>
                </c:pt>
                <c:pt idx="978">
                  <c:v>108.66105703738765</c:v>
                </c:pt>
                <c:pt idx="979">
                  <c:v>108.84063594081212</c:v>
                </c:pt>
                <c:pt idx="980">
                  <c:v>109.85086276699799</c:v>
                </c:pt>
                <c:pt idx="981">
                  <c:v>110.1675577665706</c:v>
                </c:pt>
                <c:pt idx="982">
                  <c:v>110.57908401042113</c:v>
                </c:pt>
                <c:pt idx="983">
                  <c:v>110.38863103900978</c:v>
                </c:pt>
                <c:pt idx="984">
                  <c:v>110.42034127938842</c:v>
                </c:pt>
                <c:pt idx="985">
                  <c:v>109.22992853488454</c:v>
                </c:pt>
                <c:pt idx="986">
                  <c:v>109.6308889237136</c:v>
                </c:pt>
                <c:pt idx="987">
                  <c:v>108.57934203480676</c:v>
                </c:pt>
                <c:pt idx="988">
                  <c:v>108.27236635687444</c:v>
                </c:pt>
                <c:pt idx="989">
                  <c:v>108.78907987240663</c:v>
                </c:pt>
                <c:pt idx="990">
                  <c:v>109.04247070095187</c:v>
                </c:pt>
                <c:pt idx="991">
                  <c:v>109.82187543253909</c:v>
                </c:pt>
                <c:pt idx="992">
                  <c:v>108.97300646859537</c:v>
                </c:pt>
                <c:pt idx="993">
                  <c:v>108.56000881646487</c:v>
                </c:pt>
                <c:pt idx="994">
                  <c:v>109.08720492255796</c:v>
                </c:pt>
                <c:pt idx="995">
                  <c:v>108.68482494904866</c:v>
                </c:pt>
                <c:pt idx="996">
                  <c:v>109.16993170702793</c:v>
                </c:pt>
                <c:pt idx="997">
                  <c:v>108.61894184977336</c:v>
                </c:pt>
                <c:pt idx="998">
                  <c:v>108.51319910208224</c:v>
                </c:pt>
                <c:pt idx="999">
                  <c:v>110.17040175887304</c:v>
                </c:pt>
                <c:pt idx="1000">
                  <c:v>109.54512436461683</c:v>
                </c:pt>
                <c:pt idx="1001">
                  <c:v>108.66447210152916</c:v>
                </c:pt>
                <c:pt idx="1002">
                  <c:v>107.89030140752782</c:v>
                </c:pt>
                <c:pt idx="1003">
                  <c:v>107.58341887598803</c:v>
                </c:pt>
                <c:pt idx="1004">
                  <c:v>108.32058300929349</c:v>
                </c:pt>
                <c:pt idx="1005">
                  <c:v>107.63155216948752</c:v>
                </c:pt>
                <c:pt idx="1006">
                  <c:v>107.95861982471338</c:v>
                </c:pt>
                <c:pt idx="1007">
                  <c:v>107.95861982471338</c:v>
                </c:pt>
                <c:pt idx="1008">
                  <c:v>108.41202876899287</c:v>
                </c:pt>
                <c:pt idx="1009">
                  <c:v>108.6864095976308</c:v>
                </c:pt>
                <c:pt idx="1010">
                  <c:v>108.39014583662315</c:v>
                </c:pt>
                <c:pt idx="1011">
                  <c:v>109.022283004535</c:v>
                </c:pt>
                <c:pt idx="1012">
                  <c:v>110.31424290042955</c:v>
                </c:pt>
                <c:pt idx="1013">
                  <c:v>110.86228459614664</c:v>
                </c:pt>
                <c:pt idx="1014">
                  <c:v>110.35398399601384</c:v>
                </c:pt>
                <c:pt idx="1015">
                  <c:v>110.23770506155645</c:v>
                </c:pt>
                <c:pt idx="1016">
                  <c:v>110.97480202441412</c:v>
                </c:pt>
                <c:pt idx="1017">
                  <c:v>111.43869128901339</c:v>
                </c:pt>
                <c:pt idx="1018">
                  <c:v>111.52317854953414</c:v>
                </c:pt>
                <c:pt idx="1019">
                  <c:v>111.24815207587299</c:v>
                </c:pt>
                <c:pt idx="1020">
                  <c:v>112.81128540327329</c:v>
                </c:pt>
                <c:pt idx="1021">
                  <c:v>113.5378458736525</c:v>
                </c:pt>
                <c:pt idx="1022">
                  <c:v>112.74279678758465</c:v>
                </c:pt>
                <c:pt idx="1023">
                  <c:v>113.01711029709006</c:v>
                </c:pt>
                <c:pt idx="1024">
                  <c:v>113.94288161958751</c:v>
                </c:pt>
                <c:pt idx="1025">
                  <c:v>113.61495776791986</c:v>
                </c:pt>
                <c:pt idx="1026">
                  <c:v>114.37295510870467</c:v>
                </c:pt>
                <c:pt idx="1027">
                  <c:v>115.46623432768789</c:v>
                </c:pt>
                <c:pt idx="1028">
                  <c:v>114.23446954901486</c:v>
                </c:pt>
                <c:pt idx="1029">
                  <c:v>113.17339495427439</c:v>
                </c:pt>
                <c:pt idx="1030">
                  <c:v>112.68653586922106</c:v>
                </c:pt>
                <c:pt idx="1031">
                  <c:v>112.78154536689327</c:v>
                </c:pt>
                <c:pt idx="1032">
                  <c:v>113.09793292813528</c:v>
                </c:pt>
                <c:pt idx="1033">
                  <c:v>112.44124707481497</c:v>
                </c:pt>
                <c:pt idx="1034">
                  <c:v>111.85889551279494</c:v>
                </c:pt>
                <c:pt idx="1035">
                  <c:v>112.49074936107432</c:v>
                </c:pt>
                <c:pt idx="1036">
                  <c:v>112.55409469321903</c:v>
                </c:pt>
                <c:pt idx="1037">
                  <c:v>112.80726239814278</c:v>
                </c:pt>
                <c:pt idx="1038">
                  <c:v>112.33103608855606</c:v>
                </c:pt>
                <c:pt idx="1039">
                  <c:v>112.05612942477738</c:v>
                </c:pt>
                <c:pt idx="1040">
                  <c:v>112.64595532346409</c:v>
                </c:pt>
                <c:pt idx="1041">
                  <c:v>112.36046769764302</c:v>
                </c:pt>
                <c:pt idx="1042">
                  <c:v>113.35923398678453</c:v>
                </c:pt>
                <c:pt idx="1043">
                  <c:v>113.95954907368704</c:v>
                </c:pt>
                <c:pt idx="1044">
                  <c:v>114.58087052179035</c:v>
                </c:pt>
                <c:pt idx="1045">
                  <c:v>114.64420986586971</c:v>
                </c:pt>
                <c:pt idx="1046">
                  <c:v>115.12891956344156</c:v>
                </c:pt>
                <c:pt idx="1047">
                  <c:v>113.38402498524508</c:v>
                </c:pt>
                <c:pt idx="1048">
                  <c:v>113.62660287179661</c:v>
                </c:pt>
                <c:pt idx="1049">
                  <c:v>112.50189297888284</c:v>
                </c:pt>
                <c:pt idx="1050">
                  <c:v>111.79229996228874</c:v>
                </c:pt>
                <c:pt idx="1051">
                  <c:v>111.95054889160015</c:v>
                </c:pt>
                <c:pt idx="1052">
                  <c:v>112.24576618162267</c:v>
                </c:pt>
                <c:pt idx="1053">
                  <c:v>113.02430400120124</c:v>
                </c:pt>
                <c:pt idx="1054">
                  <c:v>114.53439324656357</c:v>
                </c:pt>
                <c:pt idx="1055">
                  <c:v>114.55550363151809</c:v>
                </c:pt>
                <c:pt idx="1056">
                  <c:v>113.69724721961131</c:v>
                </c:pt>
                <c:pt idx="1057">
                  <c:v>114.10818253017131</c:v>
                </c:pt>
                <c:pt idx="1058">
                  <c:v>113.21803246140455</c:v>
                </c:pt>
                <c:pt idx="1059">
                  <c:v>113.01730058250183</c:v>
                </c:pt>
                <c:pt idx="1060">
                  <c:v>114.23514858299994</c:v>
                </c:pt>
                <c:pt idx="1061">
                  <c:v>115.0449946705977</c:v>
                </c:pt>
                <c:pt idx="1062">
                  <c:v>114.61144070544337</c:v>
                </c:pt>
                <c:pt idx="1063">
                  <c:v>115.50508119669625</c:v>
                </c:pt>
                <c:pt idx="1064">
                  <c:v>116.08410801797631</c:v>
                </c:pt>
                <c:pt idx="1065">
                  <c:v>115.42790507647982</c:v>
                </c:pt>
                <c:pt idx="1066">
                  <c:v>115.1425977094477</c:v>
                </c:pt>
                <c:pt idx="1067">
                  <c:v>113.85844648279215</c:v>
                </c:pt>
                <c:pt idx="1068">
                  <c:v>113.20226101888198</c:v>
                </c:pt>
                <c:pt idx="1069">
                  <c:v>113.69716960381609</c:v>
                </c:pt>
                <c:pt idx="1070">
                  <c:v>114.45445234894582</c:v>
                </c:pt>
                <c:pt idx="1071">
                  <c:v>115.13832986298476</c:v>
                </c:pt>
                <c:pt idx="1072">
                  <c:v>115.41236849257209</c:v>
                </c:pt>
                <c:pt idx="1073">
                  <c:v>114.84112370595091</c:v>
                </c:pt>
                <c:pt idx="1074">
                  <c:v>115.90199497113325</c:v>
                </c:pt>
                <c:pt idx="1075">
                  <c:v>116.83732919924847</c:v>
                </c:pt>
                <c:pt idx="1076">
                  <c:v>116.53093280836646</c:v>
                </c:pt>
                <c:pt idx="1077">
                  <c:v>117.25672243297856</c:v>
                </c:pt>
                <c:pt idx="1078">
                  <c:v>117.40434782244778</c:v>
                </c:pt>
                <c:pt idx="1079">
                  <c:v>116.1099798923169</c:v>
                </c:pt>
                <c:pt idx="1080">
                  <c:v>116.01498513050421</c:v>
                </c:pt>
                <c:pt idx="1081">
                  <c:v>116.40470399984626</c:v>
                </c:pt>
                <c:pt idx="1082">
                  <c:v>117.06750088763646</c:v>
                </c:pt>
                <c:pt idx="1083">
                  <c:v>117.28885039027527</c:v>
                </c:pt>
                <c:pt idx="1084">
                  <c:v>117.45753550755308</c:v>
                </c:pt>
                <c:pt idx="1085">
                  <c:v>116.88642805092643</c:v>
                </c:pt>
                <c:pt idx="1086">
                  <c:v>116.72806679102897</c:v>
                </c:pt>
                <c:pt idx="1087">
                  <c:v>117.21237262444147</c:v>
                </c:pt>
                <c:pt idx="1088">
                  <c:v>118.17899143008748</c:v>
                </c:pt>
                <c:pt idx="1089">
                  <c:v>118.90469570033709</c:v>
                </c:pt>
                <c:pt idx="1090">
                  <c:v>118.18514920376366</c:v>
                </c:pt>
                <c:pt idx="1091">
                  <c:v>118.65892220597136</c:v>
                </c:pt>
                <c:pt idx="1092">
                  <c:v>118.23619670649329</c:v>
                </c:pt>
                <c:pt idx="1093">
                  <c:v>117.72874443954503</c:v>
                </c:pt>
                <c:pt idx="1094">
                  <c:v>117.34836044323301</c:v>
                </c:pt>
                <c:pt idx="1095">
                  <c:v>116.87268747557179</c:v>
                </c:pt>
                <c:pt idx="1096">
                  <c:v>117.88103182672104</c:v>
                </c:pt>
                <c:pt idx="1097">
                  <c:v>119.15055634383823</c:v>
                </c:pt>
                <c:pt idx="1098">
                  <c:v>120.09611725994851</c:v>
                </c:pt>
                <c:pt idx="1099">
                  <c:v>119.7581156514115</c:v>
                </c:pt>
                <c:pt idx="1100">
                  <c:v>118.86881862694864</c:v>
                </c:pt>
                <c:pt idx="1101">
                  <c:v>119.13221075471903</c:v>
                </c:pt>
                <c:pt idx="1102">
                  <c:v>118.40221224108745</c:v>
                </c:pt>
                <c:pt idx="1103">
                  <c:v>118.23333760059829</c:v>
                </c:pt>
                <c:pt idx="1104">
                  <c:v>118.86447791211518</c:v>
                </c:pt>
                <c:pt idx="1105">
                  <c:v>119.55854832108416</c:v>
                </c:pt>
                <c:pt idx="1106">
                  <c:v>121.02605725616985</c:v>
                </c:pt>
                <c:pt idx="1107">
                  <c:v>120.38103458632426</c:v>
                </c:pt>
                <c:pt idx="1108">
                  <c:v>120.32829371600141</c:v>
                </c:pt>
                <c:pt idx="1109">
                  <c:v>119.120019185421</c:v>
                </c:pt>
                <c:pt idx="1110">
                  <c:v>117.64512547897706</c:v>
                </c:pt>
                <c:pt idx="1111">
                  <c:v>117.61348768788174</c:v>
                </c:pt>
                <c:pt idx="1112">
                  <c:v>117.6661984348259</c:v>
                </c:pt>
                <c:pt idx="1113">
                  <c:v>117.6661984348259</c:v>
                </c:pt>
                <c:pt idx="1114">
                  <c:v>117.49736519135379</c:v>
                </c:pt>
                <c:pt idx="1115">
                  <c:v>117.06424337271207</c:v>
                </c:pt>
                <c:pt idx="1116">
                  <c:v>117.27494221175998</c:v>
                </c:pt>
                <c:pt idx="1117">
                  <c:v>118.31422030880476</c:v>
                </c:pt>
                <c:pt idx="1118">
                  <c:v>118.25093939074667</c:v>
                </c:pt>
                <c:pt idx="1119">
                  <c:v>118.54580340522163</c:v>
                </c:pt>
                <c:pt idx="1120">
                  <c:v>117.60365650723378</c:v>
                </c:pt>
                <c:pt idx="1121">
                  <c:v>118.5069309718327</c:v>
                </c:pt>
                <c:pt idx="1122">
                  <c:v>116.97888347058063</c:v>
                </c:pt>
                <c:pt idx="1123">
                  <c:v>117.86111302584928</c:v>
                </c:pt>
                <c:pt idx="1124">
                  <c:v>117.49155940116395</c:v>
                </c:pt>
                <c:pt idx="1125">
                  <c:v>118.67681662620267</c:v>
                </c:pt>
                <c:pt idx="1126">
                  <c:v>118.98212863155597</c:v>
                </c:pt>
                <c:pt idx="1127">
                  <c:v>119.55001330037729</c:v>
                </c:pt>
                <c:pt idx="1128">
                  <c:v>119.37067506016301</c:v>
                </c:pt>
                <c:pt idx="1129">
                  <c:v>119.6654696095006</c:v>
                </c:pt>
                <c:pt idx="1130">
                  <c:v>118.35115008792965</c:v>
                </c:pt>
                <c:pt idx="1131">
                  <c:v>117.07945644046336</c:v>
                </c:pt>
                <c:pt idx="1132">
                  <c:v>116.65709142093168</c:v>
                </c:pt>
                <c:pt idx="1133">
                  <c:v>117.50772528442796</c:v>
                </c:pt>
                <c:pt idx="1134">
                  <c:v>118.81786378676313</c:v>
                </c:pt>
                <c:pt idx="1135">
                  <c:v>118.91267788711562</c:v>
                </c:pt>
                <c:pt idx="1136">
                  <c:v>118.94429098789655</c:v>
                </c:pt>
                <c:pt idx="1137">
                  <c:v>119.70069602344219</c:v>
                </c:pt>
                <c:pt idx="1138">
                  <c:v>119.18317334804765</c:v>
                </c:pt>
                <c:pt idx="1139">
                  <c:v>118.94053436298076</c:v>
                </c:pt>
                <c:pt idx="1140">
                  <c:v>119.57118554547355</c:v>
                </c:pt>
                <c:pt idx="1141">
                  <c:v>121.06879036751644</c:v>
                </c:pt>
                <c:pt idx="1142">
                  <c:v>120.67826256770707</c:v>
                </c:pt>
                <c:pt idx="1143">
                  <c:v>121.2774241980099</c:v>
                </c:pt>
                <c:pt idx="1144">
                  <c:v>121.53006365928283</c:v>
                </c:pt>
                <c:pt idx="1145">
                  <c:v>121.37189688021041</c:v>
                </c:pt>
                <c:pt idx="1146">
                  <c:v>120.46226446285817</c:v>
                </c:pt>
                <c:pt idx="1147">
                  <c:v>121.87646442624339</c:v>
                </c:pt>
                <c:pt idx="1148">
                  <c:v>121.70776265773604</c:v>
                </c:pt>
                <c:pt idx="1149">
                  <c:v>122.14949543020363</c:v>
                </c:pt>
                <c:pt idx="1150">
                  <c:v>120.4412314311616</c:v>
                </c:pt>
                <c:pt idx="1151">
                  <c:v>120.08249250027009</c:v>
                </c:pt>
                <c:pt idx="1152">
                  <c:v>120.69199626483794</c:v>
                </c:pt>
                <c:pt idx="1153">
                  <c:v>120.37552375696794</c:v>
                </c:pt>
                <c:pt idx="1154">
                  <c:v>120.76469744375623</c:v>
                </c:pt>
                <c:pt idx="1155">
                  <c:v>120.83842115267875</c:v>
                </c:pt>
                <c:pt idx="1156">
                  <c:v>121.96045907193314</c:v>
                </c:pt>
                <c:pt idx="1157">
                  <c:v>121.69680628415861</c:v>
                </c:pt>
                <c:pt idx="1158">
                  <c:v>121.68627113232898</c:v>
                </c:pt>
                <c:pt idx="1159">
                  <c:v>120.89359274544478</c:v>
                </c:pt>
                <c:pt idx="1160">
                  <c:v>121.68110753401022</c:v>
                </c:pt>
                <c:pt idx="1161">
                  <c:v>122.65686986568849</c:v>
                </c:pt>
                <c:pt idx="1162">
                  <c:v>123.98743362652084</c:v>
                </c:pt>
                <c:pt idx="1163">
                  <c:v>122.74887222921349</c:v>
                </c:pt>
                <c:pt idx="1164">
                  <c:v>122.36910573513718</c:v>
                </c:pt>
                <c:pt idx="1165">
                  <c:v>122.16882029532964</c:v>
                </c:pt>
                <c:pt idx="1166">
                  <c:v>122.85153481924148</c:v>
                </c:pt>
                <c:pt idx="1167">
                  <c:v>123.53424933333463</c:v>
                </c:pt>
                <c:pt idx="1168">
                  <c:v>123.99680684514438</c:v>
                </c:pt>
                <c:pt idx="1169">
                  <c:v>123.59593201409669</c:v>
                </c:pt>
                <c:pt idx="1170">
                  <c:v>124.64469462429543</c:v>
                </c:pt>
                <c:pt idx="1171">
                  <c:v>125.2959662110475</c:v>
                </c:pt>
                <c:pt idx="1172">
                  <c:v>125.38019171877234</c:v>
                </c:pt>
                <c:pt idx="1173">
                  <c:v>122.91270988824799</c:v>
                </c:pt>
                <c:pt idx="1174">
                  <c:v>123.59523918406651</c:v>
                </c:pt>
                <c:pt idx="1175">
                  <c:v>122.08027407105094</c:v>
                </c:pt>
                <c:pt idx="1176">
                  <c:v>121.84842265212596</c:v>
                </c:pt>
                <c:pt idx="1177">
                  <c:v>121.90105468726338</c:v>
                </c:pt>
                <c:pt idx="1178">
                  <c:v>121.8062597205314</c:v>
                </c:pt>
                <c:pt idx="1179">
                  <c:v>121.03523117947223</c:v>
                </c:pt>
                <c:pt idx="1180">
                  <c:v>120.63448682236478</c:v>
                </c:pt>
                <c:pt idx="1181">
                  <c:v>119.36441556996598</c:v>
                </c:pt>
                <c:pt idx="1182">
                  <c:v>119.54325445810605</c:v>
                </c:pt>
                <c:pt idx="1183">
                  <c:v>119.05799172813018</c:v>
                </c:pt>
                <c:pt idx="1184">
                  <c:v>118.75229571175171</c:v>
                </c:pt>
                <c:pt idx="1185">
                  <c:v>119.13068890194175</c:v>
                </c:pt>
                <c:pt idx="1186">
                  <c:v>120.63710335449227</c:v>
                </c:pt>
                <c:pt idx="1187">
                  <c:v>120.78438857789445</c:v>
                </c:pt>
                <c:pt idx="1188">
                  <c:v>121.52948773809693</c:v>
                </c:pt>
                <c:pt idx="1189">
                  <c:v>120.85391167238699</c:v>
                </c:pt>
                <c:pt idx="1190">
                  <c:v>122.27709306709278</c:v>
                </c:pt>
                <c:pt idx="1191">
                  <c:v>122.09802506057683</c:v>
                </c:pt>
                <c:pt idx="1192">
                  <c:v>123.07301125114414</c:v>
                </c:pt>
                <c:pt idx="1193">
                  <c:v>122.37636970478744</c:v>
                </c:pt>
                <c:pt idx="1194">
                  <c:v>124.42211188230586</c:v>
                </c:pt>
                <c:pt idx="1195">
                  <c:v>123.33341806340081</c:v>
                </c:pt>
                <c:pt idx="1196">
                  <c:v>123.85846533598431</c:v>
                </c:pt>
                <c:pt idx="1197">
                  <c:v>123.93210607857505</c:v>
                </c:pt>
                <c:pt idx="1198">
                  <c:v>125.59410584126714</c:v>
                </c:pt>
                <c:pt idx="1199">
                  <c:v>125.62566875808446</c:v>
                </c:pt>
                <c:pt idx="1200">
                  <c:v>125.07731442689108</c:v>
                </c:pt>
                <c:pt idx="1201">
                  <c:v>126.31281108760115</c:v>
                </c:pt>
                <c:pt idx="1202">
                  <c:v>127.07856813199984</c:v>
                </c:pt>
                <c:pt idx="1203">
                  <c:v>127.90705935885259</c:v>
                </c:pt>
                <c:pt idx="1204">
                  <c:v>128.91313400088364</c:v>
                </c:pt>
                <c:pt idx="1205">
                  <c:v>128.08987719514104</c:v>
                </c:pt>
                <c:pt idx="1206">
                  <c:v>127.37246228543293</c:v>
                </c:pt>
                <c:pt idx="1207">
                  <c:v>127.83452795339483</c:v>
                </c:pt>
                <c:pt idx="1208">
                  <c:v>126.80994496712682</c:v>
                </c:pt>
                <c:pt idx="1209">
                  <c:v>126.94663328387877</c:v>
                </c:pt>
                <c:pt idx="1210">
                  <c:v>125.81595699824622</c:v>
                </c:pt>
                <c:pt idx="1211">
                  <c:v>125.94213045725598</c:v>
                </c:pt>
                <c:pt idx="1212">
                  <c:v>126.17335199179021</c:v>
                </c:pt>
                <c:pt idx="1213">
                  <c:v>125.38189693151691</c:v>
                </c:pt>
                <c:pt idx="1214">
                  <c:v>125.66560216189895</c:v>
                </c:pt>
                <c:pt idx="1215">
                  <c:v>125.77075286852933</c:v>
                </c:pt>
                <c:pt idx="1216">
                  <c:v>125.44422587812706</c:v>
                </c:pt>
                <c:pt idx="1217">
                  <c:v>125.13879081262213</c:v>
                </c:pt>
                <c:pt idx="1218">
                  <c:v>125.52740460095664</c:v>
                </c:pt>
                <c:pt idx="1219">
                  <c:v>125.34844814662766</c:v>
                </c:pt>
                <c:pt idx="1220">
                  <c:v>124.53583065044927</c:v>
                </c:pt>
                <c:pt idx="1221">
                  <c:v>125.95827602731109</c:v>
                </c:pt>
                <c:pt idx="1222">
                  <c:v>124.79590113713856</c:v>
                </c:pt>
                <c:pt idx="1223">
                  <c:v>124.8800166689352</c:v>
                </c:pt>
                <c:pt idx="1224">
                  <c:v>124.77479251654435</c:v>
                </c:pt>
                <c:pt idx="1225">
                  <c:v>125.0689489372371</c:v>
                </c:pt>
                <c:pt idx="1226">
                  <c:v>125.67750710421616</c:v>
                </c:pt>
                <c:pt idx="1227">
                  <c:v>125.36157554743556</c:v>
                </c:pt>
                <c:pt idx="1228">
                  <c:v>125.70818311548479</c:v>
                </c:pt>
                <c:pt idx="1229">
                  <c:v>124.90628162864533</c:v>
                </c:pt>
                <c:pt idx="1230">
                  <c:v>125.5566727396256</c:v>
                </c:pt>
                <c:pt idx="1231">
                  <c:v>126.31165083178746</c:v>
                </c:pt>
                <c:pt idx="1232">
                  <c:v>126.41677913650926</c:v>
                </c:pt>
                <c:pt idx="1233">
                  <c:v>127.46414866643104</c:v>
                </c:pt>
                <c:pt idx="1234">
                  <c:v>127.81073289562048</c:v>
                </c:pt>
                <c:pt idx="1235">
                  <c:v>128.81637945404415</c:v>
                </c:pt>
                <c:pt idx="1236">
                  <c:v>127.77101763161927</c:v>
                </c:pt>
                <c:pt idx="1237">
                  <c:v>126.52404883261441</c:v>
                </c:pt>
                <c:pt idx="1238">
                  <c:v>127.01732060294584</c:v>
                </c:pt>
                <c:pt idx="1239">
                  <c:v>128.07497537073257</c:v>
                </c:pt>
                <c:pt idx="1240">
                  <c:v>127.32621262616529</c:v>
                </c:pt>
                <c:pt idx="1241">
                  <c:v>128.87300005293446</c:v>
                </c:pt>
                <c:pt idx="1242">
                  <c:v>129.53370044650467</c:v>
                </c:pt>
                <c:pt idx="1243">
                  <c:v>130.47652976385297</c:v>
                </c:pt>
                <c:pt idx="1244">
                  <c:v>131.01163589909757</c:v>
                </c:pt>
                <c:pt idx="1245">
                  <c:v>132.77651583988413</c:v>
                </c:pt>
                <c:pt idx="1246">
                  <c:v>132.50290161831873</c:v>
                </c:pt>
                <c:pt idx="1247">
                  <c:v>134.13282696914649</c:v>
                </c:pt>
                <c:pt idx="1248">
                  <c:v>132.91836305344066</c:v>
                </c:pt>
                <c:pt idx="1249">
                  <c:v>130.53207798153372</c:v>
                </c:pt>
                <c:pt idx="1250">
                  <c:v>132.27552430369917</c:v>
                </c:pt>
                <c:pt idx="1251">
                  <c:v>132.45405506901412</c:v>
                </c:pt>
                <c:pt idx="1252">
                  <c:v>129.80042726744307</c:v>
                </c:pt>
                <c:pt idx="1253">
                  <c:v>130.23049089720004</c:v>
                </c:pt>
                <c:pt idx="1254">
                  <c:v>130.71290428353115</c:v>
                </c:pt>
                <c:pt idx="1255">
                  <c:v>131.68638626837478</c:v>
                </c:pt>
                <c:pt idx="1256">
                  <c:v>132.0431179926332</c:v>
                </c:pt>
                <c:pt idx="1257">
                  <c:v>132.29502862800751</c:v>
                </c:pt>
                <c:pt idx="1258">
                  <c:v>133.75779064809035</c:v>
                </c:pt>
                <c:pt idx="1259">
                  <c:v>135.84258644765842</c:v>
                </c:pt>
                <c:pt idx="1260">
                  <c:v>138.26831842395927</c:v>
                </c:pt>
                <c:pt idx="1261">
                  <c:v>137.99497768112087</c:v>
                </c:pt>
                <c:pt idx="1262">
                  <c:v>136.15529933777319</c:v>
                </c:pt>
                <c:pt idx="1263">
                  <c:v>137.63844168847288</c:v>
                </c:pt>
                <c:pt idx="1264">
                  <c:v>138.42378241143456</c:v>
                </c:pt>
                <c:pt idx="1265">
                  <c:v>138.42378241143456</c:v>
                </c:pt>
                <c:pt idx="1266">
                  <c:v>139.46991633869303</c:v>
                </c:pt>
                <c:pt idx="1267">
                  <c:v>141.64746869731684</c:v>
                </c:pt>
                <c:pt idx="1268">
                  <c:v>139.82996038845874</c:v>
                </c:pt>
                <c:pt idx="1269">
                  <c:v>141.67596169012089</c:v>
                </c:pt>
                <c:pt idx="1270">
                  <c:v>140.02879378288529</c:v>
                </c:pt>
                <c:pt idx="1271">
                  <c:v>139.524033390906</c:v>
                </c:pt>
                <c:pt idx="1272">
                  <c:v>141.45255945682723</c:v>
                </c:pt>
                <c:pt idx="1273">
                  <c:v>141.02157373064796</c:v>
                </c:pt>
                <c:pt idx="1274">
                  <c:v>141.2418134696336</c:v>
                </c:pt>
                <c:pt idx="1275">
                  <c:v>143.53221517146613</c:v>
                </c:pt>
                <c:pt idx="1276">
                  <c:v>142.58459587218951</c:v>
                </c:pt>
                <c:pt idx="1277">
                  <c:v>145.09152804908581</c:v>
                </c:pt>
                <c:pt idx="1278">
                  <c:v>144.24968334300971</c:v>
                </c:pt>
                <c:pt idx="1279">
                  <c:v>141.16361395113566</c:v>
                </c:pt>
                <c:pt idx="1280">
                  <c:v>141.40467746302591</c:v>
                </c:pt>
                <c:pt idx="1281">
                  <c:v>139.84357759562354</c:v>
                </c:pt>
                <c:pt idx="1282">
                  <c:v>137.34592649714747</c:v>
                </c:pt>
                <c:pt idx="1283">
                  <c:v>137.12550961774122</c:v>
                </c:pt>
                <c:pt idx="1284">
                  <c:v>136.0304371466132</c:v>
                </c:pt>
                <c:pt idx="1285">
                  <c:v>136.28189916781088</c:v>
                </c:pt>
                <c:pt idx="1286">
                  <c:v>135.83019939296554</c:v>
                </c:pt>
                <c:pt idx="1287">
                  <c:v>134.42819117378895</c:v>
                </c:pt>
                <c:pt idx="1288">
                  <c:v>132.38887983851572</c:v>
                </c:pt>
                <c:pt idx="1289">
                  <c:v>133.17295967515841</c:v>
                </c:pt>
                <c:pt idx="1290">
                  <c:v>132.28927457686706</c:v>
                </c:pt>
                <c:pt idx="1291">
                  <c:v>132.67665193881527</c:v>
                </c:pt>
                <c:pt idx="1292">
                  <c:v>134.18832621282809</c:v>
                </c:pt>
                <c:pt idx="1293">
                  <c:v>135.93822594735218</c:v>
                </c:pt>
                <c:pt idx="1294">
                  <c:v>136.52403221390128</c:v>
                </c:pt>
                <c:pt idx="1295">
                  <c:v>134.645134634257</c:v>
                </c:pt>
                <c:pt idx="1296">
                  <c:v>135.77249020386813</c:v>
                </c:pt>
                <c:pt idx="1297">
                  <c:v>132.9552688183139</c:v>
                </c:pt>
                <c:pt idx="1298">
                  <c:v>132.47232906072594</c:v>
                </c:pt>
                <c:pt idx="1299">
                  <c:v>132.51424073680465</c:v>
                </c:pt>
                <c:pt idx="1300">
                  <c:v>132.34646134810257</c:v>
                </c:pt>
                <c:pt idx="1301">
                  <c:v>129.38988195385897</c:v>
                </c:pt>
                <c:pt idx="1302">
                  <c:v>130.57877131638034</c:v>
                </c:pt>
                <c:pt idx="1303">
                  <c:v>132.28570766599276</c:v>
                </c:pt>
                <c:pt idx="1304">
                  <c:v>133.24596792683025</c:v>
                </c:pt>
                <c:pt idx="1305">
                  <c:v>133.151656750596</c:v>
                </c:pt>
                <c:pt idx="1306">
                  <c:v>132.74249166375779</c:v>
                </c:pt>
                <c:pt idx="1307">
                  <c:v>134.01436065595715</c:v>
                </c:pt>
                <c:pt idx="1308">
                  <c:v>135.12011319125151</c:v>
                </c:pt>
                <c:pt idx="1309">
                  <c:v>137.70339339265141</c:v>
                </c:pt>
                <c:pt idx="1310">
                  <c:v>136.99993966069965</c:v>
                </c:pt>
                <c:pt idx="1311">
                  <c:v>137.72063631273156</c:v>
                </c:pt>
                <c:pt idx="1312">
                  <c:v>137.55297820931975</c:v>
                </c:pt>
                <c:pt idx="1313">
                  <c:v>138.87656520953269</c:v>
                </c:pt>
                <c:pt idx="1314">
                  <c:v>137.6987469045782</c:v>
                </c:pt>
                <c:pt idx="1315">
                  <c:v>135.53520416902415</c:v>
                </c:pt>
                <c:pt idx="1316">
                  <c:v>137.21049077569094</c:v>
                </c:pt>
                <c:pt idx="1317">
                  <c:v>136.52829394448733</c:v>
                </c:pt>
                <c:pt idx="1318">
                  <c:v>136.82111613490216</c:v>
                </c:pt>
                <c:pt idx="1319">
                  <c:v>138.3204265282958</c:v>
                </c:pt>
                <c:pt idx="1320">
                  <c:v>136.84701537239064</c:v>
                </c:pt>
                <c:pt idx="1321">
                  <c:v>136.08071627171779</c:v>
                </c:pt>
                <c:pt idx="1322">
                  <c:v>137.21694395168569</c:v>
                </c:pt>
                <c:pt idx="1323">
                  <c:v>137.2588071032427</c:v>
                </c:pt>
                <c:pt idx="1324">
                  <c:v>135.46771650536195</c:v>
                </c:pt>
                <c:pt idx="1325">
                  <c:v>135.66643390162838</c:v>
                </c:pt>
                <c:pt idx="1326">
                  <c:v>135.85469974097131</c:v>
                </c:pt>
                <c:pt idx="1327">
                  <c:v>136.81421796087335</c:v>
                </c:pt>
                <c:pt idx="1328">
                  <c:v>136.69904125047267</c:v>
                </c:pt>
                <c:pt idx="1329">
                  <c:v>136.01703978355175</c:v>
                </c:pt>
                <c:pt idx="1330">
                  <c:v>137.56761232536297</c:v>
                </c:pt>
                <c:pt idx="1331">
                  <c:v>136.34823832750988</c:v>
                </c:pt>
                <c:pt idx="1332">
                  <c:v>135.72940222837948</c:v>
                </c:pt>
                <c:pt idx="1333">
                  <c:v>133.64137863696018</c:v>
                </c:pt>
                <c:pt idx="1334">
                  <c:v>134.21564225155782</c:v>
                </c:pt>
                <c:pt idx="1335">
                  <c:v>135.05012472371641</c:v>
                </c:pt>
                <c:pt idx="1336">
                  <c:v>135.05012472371641</c:v>
                </c:pt>
                <c:pt idx="1337">
                  <c:v>133.17469107419512</c:v>
                </c:pt>
                <c:pt idx="1338">
                  <c:v>131.53248768622194</c:v>
                </c:pt>
                <c:pt idx="1339">
                  <c:v>131.76243964633977</c:v>
                </c:pt>
                <c:pt idx="1340">
                  <c:v>129.70649269484491</c:v>
                </c:pt>
                <c:pt idx="1341">
                  <c:v>128.47683881927128</c:v>
                </c:pt>
                <c:pt idx="1342">
                  <c:v>128.29890027928559</c:v>
                </c:pt>
                <c:pt idx="1343">
                  <c:v>126.08333917373076</c:v>
                </c:pt>
                <c:pt idx="1344">
                  <c:v>127.76627599525523</c:v>
                </c:pt>
                <c:pt idx="1345">
                  <c:v>128.11089896015793</c:v>
                </c:pt>
                <c:pt idx="1346">
                  <c:v>124.95613304567019</c:v>
                </c:pt>
                <c:pt idx="1347">
                  <c:v>125.27978615926308</c:v>
                </c:pt>
                <c:pt idx="1348">
                  <c:v>124.27216850637464</c:v>
                </c:pt>
                <c:pt idx="1349">
                  <c:v>124.6062336766483</c:v>
                </c:pt>
                <c:pt idx="1350">
                  <c:v>127.07991347220312</c:v>
                </c:pt>
                <c:pt idx="1351">
                  <c:v>124.92971683711704</c:v>
                </c:pt>
                <c:pt idx="1352">
                  <c:v>123.81707715329576</c:v>
                </c:pt>
                <c:pt idx="1353">
                  <c:v>124.02589257871152</c:v>
                </c:pt>
                <c:pt idx="1354">
                  <c:v>125.74850211156409</c:v>
                </c:pt>
                <c:pt idx="1355">
                  <c:v>125.80073409657741</c:v>
                </c:pt>
                <c:pt idx="1356">
                  <c:v>127.93493262788814</c:v>
                </c:pt>
                <c:pt idx="1357">
                  <c:v>128.22711694033728</c:v>
                </c:pt>
                <c:pt idx="1358">
                  <c:v>127.91332173452966</c:v>
                </c:pt>
                <c:pt idx="1359">
                  <c:v>128.19508074601424</c:v>
                </c:pt>
                <c:pt idx="1360">
                  <c:v>126.53373673044177</c:v>
                </c:pt>
                <c:pt idx="1361">
                  <c:v>124.75591295435484</c:v>
                </c:pt>
                <c:pt idx="1362">
                  <c:v>122.7341658659326</c:v>
                </c:pt>
                <c:pt idx="1363">
                  <c:v>124.32173734176311</c:v>
                </c:pt>
                <c:pt idx="1364">
                  <c:v>122.7982319533787</c:v>
                </c:pt>
                <c:pt idx="1365">
                  <c:v>122.66241052332481</c:v>
                </c:pt>
                <c:pt idx="1366">
                  <c:v>121.68743815144724</c:v>
                </c:pt>
                <c:pt idx="1367">
                  <c:v>120.61769768561382</c:v>
                </c:pt>
                <c:pt idx="1368">
                  <c:v>123.12861206417415</c:v>
                </c:pt>
                <c:pt idx="1369">
                  <c:v>123.12861206417415</c:v>
                </c:pt>
                <c:pt idx="1370">
                  <c:v>123.32679446362181</c:v>
                </c:pt>
                <c:pt idx="1371">
                  <c:v>124.29382373310456</c:v>
                </c:pt>
                <c:pt idx="1372">
                  <c:v>123.32973224714912</c:v>
                </c:pt>
                <c:pt idx="1373">
                  <c:v>122.72281396222797</c:v>
                </c:pt>
                <c:pt idx="1374">
                  <c:v>124.28895775306745</c:v>
                </c:pt>
                <c:pt idx="1375">
                  <c:v>121.72642548336869</c:v>
                </c:pt>
                <c:pt idx="1376">
                  <c:v>120.99376206909831</c:v>
                </c:pt>
                <c:pt idx="1377">
                  <c:v>122.03278745007387</c:v>
                </c:pt>
                <c:pt idx="1378">
                  <c:v>121.60421668233951</c:v>
                </c:pt>
                <c:pt idx="1379">
                  <c:v>120.22955024336326</c:v>
                </c:pt>
                <c:pt idx="1380">
                  <c:v>123.37049481838005</c:v>
                </c:pt>
                <c:pt idx="1381">
                  <c:v>122.51222542193798</c:v>
                </c:pt>
                <c:pt idx="1382">
                  <c:v>120.57789233708731</c:v>
                </c:pt>
                <c:pt idx="1383">
                  <c:v>120.97353727446693</c:v>
                </c:pt>
                <c:pt idx="1384">
                  <c:v>123.1951936071864</c:v>
                </c:pt>
                <c:pt idx="1385">
                  <c:v>124.34718940634673</c:v>
                </c:pt>
                <c:pt idx="1386">
                  <c:v>125.41651434379314</c:v>
                </c:pt>
                <c:pt idx="1387">
                  <c:v>122.9208429019379</c:v>
                </c:pt>
                <c:pt idx="1388">
                  <c:v>120.95591687792741</c:v>
                </c:pt>
                <c:pt idx="1389">
                  <c:v>120.58011498698252</c:v>
                </c:pt>
                <c:pt idx="1390">
                  <c:v>120.97552821407952</c:v>
                </c:pt>
                <c:pt idx="1391">
                  <c:v>122.25076734143144</c:v>
                </c:pt>
                <c:pt idx="1392">
                  <c:v>123.09205286313625</c:v>
                </c:pt>
                <c:pt idx="1393">
                  <c:v>123.72614751577152</c:v>
                </c:pt>
                <c:pt idx="1394">
                  <c:v>123.20396328697281</c:v>
                </c:pt>
                <c:pt idx="1395">
                  <c:v>123.86914574050635</c:v>
                </c:pt>
                <c:pt idx="1396">
                  <c:v>124.63794102770385</c:v>
                </c:pt>
                <c:pt idx="1397">
                  <c:v>126.18111194878387</c:v>
                </c:pt>
                <c:pt idx="1398">
                  <c:v>126.49333854808459</c:v>
                </c:pt>
                <c:pt idx="1399">
                  <c:v>127.16885812630636</c:v>
                </c:pt>
                <c:pt idx="1400">
                  <c:v>126.23805678559781</c:v>
                </c:pt>
                <c:pt idx="1401">
                  <c:v>125.76828468628045</c:v>
                </c:pt>
                <c:pt idx="1402">
                  <c:v>126.73362186278617</c:v>
                </c:pt>
                <c:pt idx="1403">
                  <c:v>127.66793359504695</c:v>
                </c:pt>
                <c:pt idx="1404">
                  <c:v>128.72630516568023</c:v>
                </c:pt>
                <c:pt idx="1405">
                  <c:v>127.70117558849249</c:v>
                </c:pt>
                <c:pt idx="1406">
                  <c:v>126.73904605536663</c:v>
                </c:pt>
                <c:pt idx="1407">
                  <c:v>127.85926097357383</c:v>
                </c:pt>
                <c:pt idx="1408">
                  <c:v>129.52564154561014</c:v>
                </c:pt>
                <c:pt idx="1409">
                  <c:v>127.91139804177486</c:v>
                </c:pt>
                <c:pt idx="1410">
                  <c:v>129.92660616440639</c:v>
                </c:pt>
                <c:pt idx="1411">
                  <c:v>129.21645173833645</c:v>
                </c:pt>
                <c:pt idx="1412">
                  <c:v>128.79918665712498</c:v>
                </c:pt>
                <c:pt idx="1413">
                  <c:v>129.10086077743603</c:v>
                </c:pt>
                <c:pt idx="1414">
                  <c:v>129.68277163092847</c:v>
                </c:pt>
                <c:pt idx="1415">
                  <c:v>128.6581019752505</c:v>
                </c:pt>
                <c:pt idx="1416">
                  <c:v>129.92241246691646</c:v>
                </c:pt>
                <c:pt idx="1417">
                  <c:v>131.22796807118979</c:v>
                </c:pt>
                <c:pt idx="1418">
                  <c:v>131.6230767435471</c:v>
                </c:pt>
                <c:pt idx="1419">
                  <c:v>131.58141727912476</c:v>
                </c:pt>
                <c:pt idx="1420">
                  <c:v>129.45037004453502</c:v>
                </c:pt>
                <c:pt idx="1421">
                  <c:v>126.92709606676723</c:v>
                </c:pt>
                <c:pt idx="1422">
                  <c:v>126.99994399009412</c:v>
                </c:pt>
                <c:pt idx="1423">
                  <c:v>127.37414609284201</c:v>
                </c:pt>
                <c:pt idx="1424">
                  <c:v>126.39184819529149</c:v>
                </c:pt>
                <c:pt idx="1425">
                  <c:v>127.0252364783006</c:v>
                </c:pt>
                <c:pt idx="1426">
                  <c:v>125.92752586284327</c:v>
                </c:pt>
                <c:pt idx="1427">
                  <c:v>126.54016149919443</c:v>
                </c:pt>
                <c:pt idx="1428">
                  <c:v>127.69029903231667</c:v>
                </c:pt>
                <c:pt idx="1429">
                  <c:v>125.7923421745411</c:v>
                </c:pt>
                <c:pt idx="1430">
                  <c:v>126.39451861717659</c:v>
                </c:pt>
                <c:pt idx="1431">
                  <c:v>125.5382405135237</c:v>
                </c:pt>
                <c:pt idx="1432">
                  <c:v>126.32668259603264</c:v>
                </c:pt>
                <c:pt idx="1433">
                  <c:v>126.5242549266556</c:v>
                </c:pt>
                <c:pt idx="1434">
                  <c:v>124.07596598742977</c:v>
                </c:pt>
                <c:pt idx="1435">
                  <c:v>123.60686914893769</c:v>
                </c:pt>
                <c:pt idx="1436">
                  <c:v>125.10640613631767</c:v>
                </c:pt>
                <c:pt idx="1437">
                  <c:v>127.01646470538699</c:v>
                </c:pt>
                <c:pt idx="1438">
                  <c:v>124.92928042401829</c:v>
                </c:pt>
                <c:pt idx="1439">
                  <c:v>126.65432249435685</c:v>
                </c:pt>
                <c:pt idx="1440">
                  <c:v>126.6439218109189</c:v>
                </c:pt>
                <c:pt idx="1441">
                  <c:v>127.5042144762279</c:v>
                </c:pt>
                <c:pt idx="1442">
                  <c:v>126.39701928806566</c:v>
                </c:pt>
                <c:pt idx="1443">
                  <c:v>128.54183988363391</c:v>
                </c:pt>
                <c:pt idx="1444">
                  <c:v>128.90526065125411</c:v>
                </c:pt>
                <c:pt idx="1445">
                  <c:v>128.45736506848081</c:v>
                </c:pt>
                <c:pt idx="1446">
                  <c:v>128.73780575854695</c:v>
                </c:pt>
                <c:pt idx="1447">
                  <c:v>129.51530423094709</c:v>
                </c:pt>
                <c:pt idx="1448">
                  <c:v>127.74604207214139</c:v>
                </c:pt>
                <c:pt idx="1449">
                  <c:v>128.29588985568043</c:v>
                </c:pt>
                <c:pt idx="1450">
                  <c:v>127.86891340865117</c:v>
                </c:pt>
                <c:pt idx="1451">
                  <c:v>126.79354490840893</c:v>
                </c:pt>
                <c:pt idx="1452">
                  <c:v>127.12579153129604</c:v>
                </c:pt>
                <c:pt idx="1453">
                  <c:v>128.08898800942927</c:v>
                </c:pt>
                <c:pt idx="1454">
                  <c:v>128.30711795292871</c:v>
                </c:pt>
                <c:pt idx="1455">
                  <c:v>129.42499923681902</c:v>
                </c:pt>
                <c:pt idx="1456">
                  <c:v>128.78931013298939</c:v>
                </c:pt>
                <c:pt idx="1457">
                  <c:v>128.83088524758915</c:v>
                </c:pt>
                <c:pt idx="1458">
                  <c:v>128.47695402155662</c:v>
                </c:pt>
                <c:pt idx="1459">
                  <c:v>127.68446319571154</c:v>
                </c:pt>
                <c:pt idx="1460">
                  <c:v>128.94642295861328</c:v>
                </c:pt>
                <c:pt idx="1461">
                  <c:v>129.16452738676537</c:v>
                </c:pt>
                <c:pt idx="1462">
                  <c:v>128.05796279909313</c:v>
                </c:pt>
                <c:pt idx="1463">
                  <c:v>128.90747266549175</c:v>
                </c:pt>
                <c:pt idx="1464">
                  <c:v>129.22928734059451</c:v>
                </c:pt>
                <c:pt idx="1465">
                  <c:v>128.70853676753134</c:v>
                </c:pt>
                <c:pt idx="1466">
                  <c:v>126.64446210825487</c:v>
                </c:pt>
                <c:pt idx="1467">
                  <c:v>127.59699198397915</c:v>
                </c:pt>
                <c:pt idx="1468">
                  <c:v>126.731500140731</c:v>
                </c:pt>
                <c:pt idx="1469">
                  <c:v>125.68800721244601</c:v>
                </c:pt>
                <c:pt idx="1470">
                  <c:v>125.83340733616208</c:v>
                </c:pt>
                <c:pt idx="1471">
                  <c:v>125.50043194673233</c:v>
                </c:pt>
                <c:pt idx="1472">
                  <c:v>123.64749121373339</c:v>
                </c:pt>
                <c:pt idx="1473">
                  <c:v>122.94935748267895</c:v>
                </c:pt>
                <c:pt idx="1474">
                  <c:v>123.31248398704275</c:v>
                </c:pt>
                <c:pt idx="1475">
                  <c:v>123.05245166094559</c:v>
                </c:pt>
                <c:pt idx="1476">
                  <c:v>123.64327870213859</c:v>
                </c:pt>
                <c:pt idx="1477">
                  <c:v>124.34780071486642</c:v>
                </c:pt>
                <c:pt idx="1478">
                  <c:v>124.23345790155443</c:v>
                </c:pt>
                <c:pt idx="1479">
                  <c:v>124.4410846865768</c:v>
                </c:pt>
                <c:pt idx="1480">
                  <c:v>124.70056408474719</c:v>
                </c:pt>
                <c:pt idx="1481">
                  <c:v>125.52900469411865</c:v>
                </c:pt>
                <c:pt idx="1482">
                  <c:v>125.14399397461825</c:v>
                </c:pt>
                <c:pt idx="1483">
                  <c:v>125.52782382556566</c:v>
                </c:pt>
                <c:pt idx="1484">
                  <c:v>125.51743373957493</c:v>
                </c:pt>
                <c:pt idx="1485">
                  <c:v>125.80800750677588</c:v>
                </c:pt>
                <c:pt idx="1486">
                  <c:v>125.68327015126425</c:v>
                </c:pt>
                <c:pt idx="1487">
                  <c:v>126.18098526150386</c:v>
                </c:pt>
                <c:pt idx="1488">
                  <c:v>127.60665753998316</c:v>
                </c:pt>
                <c:pt idx="1489">
                  <c:v>127.64820630959403</c:v>
                </c:pt>
                <c:pt idx="1490">
                  <c:v>124.13028556913355</c:v>
                </c:pt>
                <c:pt idx="1491">
                  <c:v>125.2159349021168</c:v>
                </c:pt>
                <c:pt idx="1492">
                  <c:v>126.42506115323292</c:v>
                </c:pt>
                <c:pt idx="1493">
                  <c:v>126.48734973775122</c:v>
                </c:pt>
                <c:pt idx="1494">
                  <c:v>126.35228581702911</c:v>
                </c:pt>
                <c:pt idx="1495">
                  <c:v>126.51832038207334</c:v>
                </c:pt>
                <c:pt idx="1496">
                  <c:v>128.49649728661959</c:v>
                </c:pt>
                <c:pt idx="1497">
                  <c:v>126.82443078779157</c:v>
                </c:pt>
                <c:pt idx="1498">
                  <c:v>126.07472753596537</c:v>
                </c:pt>
                <c:pt idx="1499">
                  <c:v>125.80451533822954</c:v>
                </c:pt>
                <c:pt idx="1500">
                  <c:v>127.21881806028762</c:v>
                </c:pt>
                <c:pt idx="1501">
                  <c:v>127.92277295501647</c:v>
                </c:pt>
                <c:pt idx="1502">
                  <c:v>127.89162672113578</c:v>
                </c:pt>
                <c:pt idx="1503">
                  <c:v>126.96438101720514</c:v>
                </c:pt>
                <c:pt idx="1504">
                  <c:v>126.00576152242913</c:v>
                </c:pt>
                <c:pt idx="1505">
                  <c:v>126.4616664278837</c:v>
                </c:pt>
                <c:pt idx="1506">
                  <c:v>126.83480168682145</c:v>
                </c:pt>
                <c:pt idx="1507">
                  <c:v>124.70993542414713</c:v>
                </c:pt>
                <c:pt idx="1508">
                  <c:v>124.58532931677061</c:v>
                </c:pt>
                <c:pt idx="1509">
                  <c:v>125.14451966483377</c:v>
                </c:pt>
                <c:pt idx="1510">
                  <c:v>126.0442114472088</c:v>
                </c:pt>
                <c:pt idx="1511">
                  <c:v>125.53464709155253</c:v>
                </c:pt>
                <c:pt idx="1512">
                  <c:v>127.21499634193829</c:v>
                </c:pt>
                <c:pt idx="1513">
                  <c:v>127.44309175100975</c:v>
                </c:pt>
                <c:pt idx="1514">
                  <c:v>128.01256664310949</c:v>
                </c:pt>
                <c:pt idx="1515">
                  <c:v>126.60392900385456</c:v>
                </c:pt>
                <c:pt idx="1516">
                  <c:v>128.41714996416141</c:v>
                </c:pt>
                <c:pt idx="1517">
                  <c:v>129.67675905776727</c:v>
                </c:pt>
                <c:pt idx="1518">
                  <c:v>128.45717040438527</c:v>
                </c:pt>
                <c:pt idx="1519">
                  <c:v>130.44604905219381</c:v>
                </c:pt>
                <c:pt idx="1520">
                  <c:v>130.03878143642626</c:v>
                </c:pt>
                <c:pt idx="1521">
                  <c:v>131.40088872832393</c:v>
                </c:pt>
                <c:pt idx="1522">
                  <c:v>130.50579802513656</c:v>
                </c:pt>
                <c:pt idx="1523">
                  <c:v>130.00696971395411</c:v>
                </c:pt>
                <c:pt idx="1524">
                  <c:v>130.71038278740647</c:v>
                </c:pt>
                <c:pt idx="1525">
                  <c:v>130.77260113818255</c:v>
                </c:pt>
                <c:pt idx="1526">
                  <c:v>130.74148085854378</c:v>
                </c:pt>
                <c:pt idx="1527">
                  <c:v>130.92804713845462</c:v>
                </c:pt>
                <c:pt idx="1528">
                  <c:v>132.03319321362184</c:v>
                </c:pt>
                <c:pt idx="1529">
                  <c:v>131.37814669363294</c:v>
                </c:pt>
                <c:pt idx="1530">
                  <c:v>133.7931597042062</c:v>
                </c:pt>
                <c:pt idx="1531">
                  <c:v>132.6789478642178</c:v>
                </c:pt>
                <c:pt idx="1532">
                  <c:v>133.32031000251695</c:v>
                </c:pt>
                <c:pt idx="1533">
                  <c:v>133.47576142904796</c:v>
                </c:pt>
                <c:pt idx="1534">
                  <c:v>136.31763396371463</c:v>
                </c:pt>
                <c:pt idx="1535">
                  <c:v>136.46269682899202</c:v>
                </c:pt>
                <c:pt idx="1536">
                  <c:v>137.66001733295536</c:v>
                </c:pt>
                <c:pt idx="1537">
                  <c:v>138.62076429007072</c:v>
                </c:pt>
                <c:pt idx="1538">
                  <c:v>136.30008497386822</c:v>
                </c:pt>
                <c:pt idx="1539">
                  <c:v>134.85167779542266</c:v>
                </c:pt>
                <c:pt idx="1540">
                  <c:v>134.01996332301286</c:v>
                </c:pt>
                <c:pt idx="1541">
                  <c:v>135.65782807727831</c:v>
                </c:pt>
                <c:pt idx="1542">
                  <c:v>135.76660089727986</c:v>
                </c:pt>
                <c:pt idx="1543">
                  <c:v>135.69922164408203</c:v>
                </c:pt>
                <c:pt idx="1544">
                  <c:v>136.24737670881296</c:v>
                </c:pt>
                <c:pt idx="1545">
                  <c:v>135.97766200261009</c:v>
                </c:pt>
                <c:pt idx="1546">
                  <c:v>136.46386968820235</c:v>
                </c:pt>
                <c:pt idx="1547">
                  <c:v>135.1413432966408</c:v>
                </c:pt>
                <c:pt idx="1548">
                  <c:v>135.73073606437373</c:v>
                </c:pt>
                <c:pt idx="1549">
                  <c:v>133.06218415201201</c:v>
                </c:pt>
                <c:pt idx="1550">
                  <c:v>133.61017014427162</c:v>
                </c:pt>
                <c:pt idx="1551">
                  <c:v>134.09623267938852</c:v>
                </c:pt>
                <c:pt idx="1552">
                  <c:v>133.23354030252756</c:v>
                </c:pt>
                <c:pt idx="1553">
                  <c:v>133.19209263061063</c:v>
                </c:pt>
                <c:pt idx="1554">
                  <c:v>134.65519059129878</c:v>
                </c:pt>
                <c:pt idx="1555">
                  <c:v>133.83427821689372</c:v>
                </c:pt>
                <c:pt idx="1556">
                  <c:v>133.28409580580808</c:v>
                </c:pt>
                <c:pt idx="1557">
                  <c:v>131.93052332144222</c:v>
                </c:pt>
                <c:pt idx="1558">
                  <c:v>132.34422865674762</c:v>
                </c:pt>
                <c:pt idx="1559">
                  <c:v>132.46847610319784</c:v>
                </c:pt>
                <c:pt idx="1560">
                  <c:v>132.86152723031535</c:v>
                </c:pt>
                <c:pt idx="1561">
                  <c:v>133.40941059322915</c:v>
                </c:pt>
                <c:pt idx="1562">
                  <c:v>133.68880213114053</c:v>
                </c:pt>
                <c:pt idx="1563">
                  <c:v>132.65934179504754</c:v>
                </c:pt>
                <c:pt idx="1564">
                  <c:v>132.62826311579212</c:v>
                </c:pt>
                <c:pt idx="1565">
                  <c:v>134.12178242415433</c:v>
                </c:pt>
                <c:pt idx="1566">
                  <c:v>134.17356089926912</c:v>
                </c:pt>
                <c:pt idx="1567">
                  <c:v>134.34952625025991</c:v>
                </c:pt>
                <c:pt idx="1568">
                  <c:v>135.75083779405449</c:v>
                </c:pt>
                <c:pt idx="1569">
                  <c:v>134.31397703985982</c:v>
                </c:pt>
                <c:pt idx="1570">
                  <c:v>135.26341517597768</c:v>
                </c:pt>
                <c:pt idx="1571">
                  <c:v>135.33588973902133</c:v>
                </c:pt>
                <c:pt idx="1572">
                  <c:v>135.41871464352747</c:v>
                </c:pt>
                <c:pt idx="1573">
                  <c:v>136.89162334124518</c:v>
                </c:pt>
                <c:pt idx="1574">
                  <c:v>135.8938514164885</c:v>
                </c:pt>
                <c:pt idx="1575">
                  <c:v>137.56115527066089</c:v>
                </c:pt>
                <c:pt idx="1576">
                  <c:v>136.68860556253145</c:v>
                </c:pt>
                <c:pt idx="1577">
                  <c:v>136.51246710385348</c:v>
                </c:pt>
                <c:pt idx="1578">
                  <c:v>135.56694941395378</c:v>
                </c:pt>
                <c:pt idx="1579">
                  <c:v>136.04240580806396</c:v>
                </c:pt>
                <c:pt idx="1580">
                  <c:v>135.38852916754331</c:v>
                </c:pt>
                <c:pt idx="1581">
                  <c:v>136.5432357761448</c:v>
                </c:pt>
                <c:pt idx="1582">
                  <c:v>135.95180170891507</c:v>
                </c:pt>
                <c:pt idx="1583">
                  <c:v>135.52664413195001</c:v>
                </c:pt>
                <c:pt idx="1584">
                  <c:v>134.02748636933271</c:v>
                </c:pt>
                <c:pt idx="1585">
                  <c:v>133.22793982227273</c:v>
                </c:pt>
                <c:pt idx="1586">
                  <c:v>132.88586439496362</c:v>
                </c:pt>
                <c:pt idx="1587">
                  <c:v>132.33604114967508</c:v>
                </c:pt>
                <c:pt idx="1588">
                  <c:v>131.73422966978367</c:v>
                </c:pt>
                <c:pt idx="1589">
                  <c:v>133.04246634068852</c:v>
                </c:pt>
                <c:pt idx="1590">
                  <c:v>133.5899882312801</c:v>
                </c:pt>
                <c:pt idx="1591">
                  <c:v>133.93116162506215</c:v>
                </c:pt>
                <c:pt idx="1592">
                  <c:v>132.30647131192791</c:v>
                </c:pt>
                <c:pt idx="1593">
                  <c:v>133.96257393616247</c:v>
                </c:pt>
                <c:pt idx="1594">
                  <c:v>134.69542954122593</c:v>
                </c:pt>
                <c:pt idx="1595">
                  <c:v>135.59288661358983</c:v>
                </c:pt>
                <c:pt idx="1596">
                  <c:v>135.01205487937563</c:v>
                </c:pt>
                <c:pt idx="1597">
                  <c:v>135.43572781898897</c:v>
                </c:pt>
                <c:pt idx="1598">
                  <c:v>135.44607708944974</c:v>
                </c:pt>
                <c:pt idx="1599">
                  <c:v>136.20979518300686</c:v>
                </c:pt>
                <c:pt idx="1600">
                  <c:v>135.58740527130513</c:v>
                </c:pt>
                <c:pt idx="1601">
                  <c:v>136.89544841918664</c:v>
                </c:pt>
                <c:pt idx="1602">
                  <c:v>135.71055899931622</c:v>
                </c:pt>
                <c:pt idx="1603">
                  <c:v>135.93803579908956</c:v>
                </c:pt>
                <c:pt idx="1604">
                  <c:v>133.98895792425708</c:v>
                </c:pt>
                <c:pt idx="1605">
                  <c:v>134.56716500507844</c:v>
                </c:pt>
                <c:pt idx="1606">
                  <c:v>134.67059864968286</c:v>
                </c:pt>
                <c:pt idx="1607">
                  <c:v>134.97033762455399</c:v>
                </c:pt>
                <c:pt idx="1608">
                  <c:v>134.36885529357289</c:v>
                </c:pt>
                <c:pt idx="1609">
                  <c:v>133.86088308735998</c:v>
                </c:pt>
                <c:pt idx="1610">
                  <c:v>134.55235212167693</c:v>
                </c:pt>
                <c:pt idx="1611">
                  <c:v>134.35561541416425</c:v>
                </c:pt>
                <c:pt idx="1612">
                  <c:v>134.67598971141066</c:v>
                </c:pt>
                <c:pt idx="1613">
                  <c:v>134.94474225531266</c:v>
                </c:pt>
                <c:pt idx="1614">
                  <c:v>135.91386596920245</c:v>
                </c:pt>
                <c:pt idx="1615">
                  <c:v>137.83505090622856</c:v>
                </c:pt>
                <c:pt idx="1616">
                  <c:v>136.80700756438949</c:v>
                </c:pt>
                <c:pt idx="1617">
                  <c:v>137.13765910314694</c:v>
                </c:pt>
                <c:pt idx="1618">
                  <c:v>137.87021727560079</c:v>
                </c:pt>
                <c:pt idx="1619">
                  <c:v>138.75704446834411</c:v>
                </c:pt>
                <c:pt idx="1620">
                  <c:v>139.42784328251844</c:v>
                </c:pt>
                <c:pt idx="1621">
                  <c:v>140.04715660435264</c:v>
                </c:pt>
                <c:pt idx="1622">
                  <c:v>139.94367093009211</c:v>
                </c:pt>
                <c:pt idx="1623">
                  <c:v>140.48056629781996</c:v>
                </c:pt>
                <c:pt idx="1624">
                  <c:v>141.16166051199244</c:v>
                </c:pt>
                <c:pt idx="1625">
                  <c:v>140.27962425793621</c:v>
                </c:pt>
                <c:pt idx="1626">
                  <c:v>138.77161807483412</c:v>
                </c:pt>
                <c:pt idx="1627">
                  <c:v>138.12881974055841</c:v>
                </c:pt>
                <c:pt idx="1628">
                  <c:v>138.35619233468222</c:v>
                </c:pt>
                <c:pt idx="1629">
                  <c:v>136.76449859458435</c:v>
                </c:pt>
                <c:pt idx="1630">
                  <c:v>140.38781390045321</c:v>
                </c:pt>
                <c:pt idx="1631">
                  <c:v>143.84981649742369</c:v>
                </c:pt>
                <c:pt idx="1632">
                  <c:v>144.14925634128673</c:v>
                </c:pt>
                <c:pt idx="1633">
                  <c:v>143.03901364371558</c:v>
                </c:pt>
                <c:pt idx="1634">
                  <c:v>143.56517743769254</c:v>
                </c:pt>
                <c:pt idx="1635">
                  <c:v>145.28097305133736</c:v>
                </c:pt>
                <c:pt idx="1636">
                  <c:v>147.08866348240394</c:v>
                </c:pt>
                <c:pt idx="1637">
                  <c:v>147.32616146373675</c:v>
                </c:pt>
                <c:pt idx="1638">
                  <c:v>147.31582677456245</c:v>
                </c:pt>
                <c:pt idx="1639">
                  <c:v>148.39695424167527</c:v>
                </c:pt>
                <c:pt idx="1640">
                  <c:v>147.08911782437096</c:v>
                </c:pt>
                <c:pt idx="1641">
                  <c:v>144.65094812341582</c:v>
                </c:pt>
                <c:pt idx="1642">
                  <c:v>146.34579488285527</c:v>
                </c:pt>
                <c:pt idx="1643">
                  <c:v>144.2018770255566</c:v>
                </c:pt>
                <c:pt idx="1644">
                  <c:v>142.95687143279227</c:v>
                </c:pt>
                <c:pt idx="1645">
                  <c:v>142.8225183176348</c:v>
                </c:pt>
                <c:pt idx="1646">
                  <c:v>143.62599367352635</c:v>
                </c:pt>
                <c:pt idx="1647">
                  <c:v>142.83877292881269</c:v>
                </c:pt>
                <c:pt idx="1648">
                  <c:v>143.12771144967513</c:v>
                </c:pt>
                <c:pt idx="1649">
                  <c:v>143.37540873350292</c:v>
                </c:pt>
                <c:pt idx="1650">
                  <c:v>143.2720751011139</c:v>
                </c:pt>
                <c:pt idx="1651">
                  <c:v>143.49914709247017</c:v>
                </c:pt>
                <c:pt idx="1652">
                  <c:v>145.27513659973363</c:v>
                </c:pt>
                <c:pt idx="1653">
                  <c:v>145.00633823443442</c:v>
                </c:pt>
                <c:pt idx="1654">
                  <c:v>146.20980260446677</c:v>
                </c:pt>
                <c:pt idx="1655">
                  <c:v>144.34921839066075</c:v>
                </c:pt>
                <c:pt idx="1656">
                  <c:v>142.85432639335264</c:v>
                </c:pt>
                <c:pt idx="1657">
                  <c:v>142.93691905382681</c:v>
                </c:pt>
                <c:pt idx="1658">
                  <c:v>144.00691898184991</c:v>
                </c:pt>
                <c:pt idx="1659">
                  <c:v>142.50169689773773</c:v>
                </c:pt>
                <c:pt idx="1660">
                  <c:v>142.76992575557128</c:v>
                </c:pt>
                <c:pt idx="1661">
                  <c:v>144.16742575094023</c:v>
                </c:pt>
                <c:pt idx="1662">
                  <c:v>144.72393805758256</c:v>
                </c:pt>
                <c:pt idx="1663">
                  <c:v>143.42744518903797</c:v>
                </c:pt>
                <c:pt idx="1664">
                  <c:v>144.63043522198862</c:v>
                </c:pt>
                <c:pt idx="1665">
                  <c:v>143.26109365971243</c:v>
                </c:pt>
                <c:pt idx="1666">
                  <c:v>142.87858140176667</c:v>
                </c:pt>
                <c:pt idx="1667">
                  <c:v>143.73294238241797</c:v>
                </c:pt>
                <c:pt idx="1668">
                  <c:v>143.95989461017913</c:v>
                </c:pt>
                <c:pt idx="1669">
                  <c:v>143.2042522276399</c:v>
                </c:pt>
                <c:pt idx="1670">
                  <c:v>144.40709482912158</c:v>
                </c:pt>
                <c:pt idx="1671">
                  <c:v>144.56186647927962</c:v>
                </c:pt>
                <c:pt idx="1672">
                  <c:v>144.22078444968724</c:v>
                </c:pt>
                <c:pt idx="1673">
                  <c:v>143.67259276331879</c:v>
                </c:pt>
                <c:pt idx="1674">
                  <c:v>142.83394374824758</c:v>
                </c:pt>
                <c:pt idx="1675">
                  <c:v>144.7311091338222</c:v>
                </c:pt>
                <c:pt idx="1676">
                  <c:v>144.17262052504992</c:v>
                </c:pt>
                <c:pt idx="1677">
                  <c:v>144.37892036782733</c:v>
                </c:pt>
                <c:pt idx="1678">
                  <c:v>144.27565979958086</c:v>
                </c:pt>
                <c:pt idx="1679">
                  <c:v>143.09408529195892</c:v>
                </c:pt>
                <c:pt idx="1680">
                  <c:v>144.13282939514087</c:v>
                </c:pt>
                <c:pt idx="1681">
                  <c:v>144.02957498181664</c:v>
                </c:pt>
                <c:pt idx="1682">
                  <c:v>142.21184807365822</c:v>
                </c:pt>
                <c:pt idx="1683">
                  <c:v>139.84948798100396</c:v>
                </c:pt>
                <c:pt idx="1684">
                  <c:v>139.92170563713032</c:v>
                </c:pt>
                <c:pt idx="1685">
                  <c:v>138.32341332407213</c:v>
                </c:pt>
                <c:pt idx="1686">
                  <c:v>138.52963537244321</c:v>
                </c:pt>
                <c:pt idx="1687">
                  <c:v>137.92984951075888</c:v>
                </c:pt>
                <c:pt idx="1688">
                  <c:v>139.03978946557547</c:v>
                </c:pt>
                <c:pt idx="1689">
                  <c:v>138.58503913553588</c:v>
                </c:pt>
                <c:pt idx="1690">
                  <c:v>139.06915251492376</c:v>
                </c:pt>
                <c:pt idx="1691">
                  <c:v>140.18931653335778</c:v>
                </c:pt>
                <c:pt idx="1692">
                  <c:v>141.29924434471306</c:v>
                </c:pt>
                <c:pt idx="1693">
                  <c:v>141.16505211659864</c:v>
                </c:pt>
                <c:pt idx="1694">
                  <c:v>142.05983923938817</c:v>
                </c:pt>
                <c:pt idx="1695">
                  <c:v>143.09809008997343</c:v>
                </c:pt>
                <c:pt idx="1696">
                  <c:v>142.78824206543561</c:v>
                </c:pt>
                <c:pt idx="1697">
                  <c:v>143.14888367676602</c:v>
                </c:pt>
                <c:pt idx="1698">
                  <c:v>141.86382027397798</c:v>
                </c:pt>
                <c:pt idx="1699">
                  <c:v>141.13981262062813</c:v>
                </c:pt>
                <c:pt idx="1700">
                  <c:v>139.47944717308488</c:v>
                </c:pt>
                <c:pt idx="1701">
                  <c:v>138.82803524944484</c:v>
                </c:pt>
                <c:pt idx="1702">
                  <c:v>138.0521975576932</c:v>
                </c:pt>
                <c:pt idx="1703">
                  <c:v>138.14500576122734</c:v>
                </c:pt>
                <c:pt idx="1704">
                  <c:v>137.327669135825</c:v>
                </c:pt>
                <c:pt idx="1705">
                  <c:v>137.01786075701784</c:v>
                </c:pt>
                <c:pt idx="1706">
                  <c:v>137.15189381558895</c:v>
                </c:pt>
                <c:pt idx="1707">
                  <c:v>137.66669020789644</c:v>
                </c:pt>
                <c:pt idx="1708">
                  <c:v>135.72410592356505</c:v>
                </c:pt>
                <c:pt idx="1709">
                  <c:v>136.58774226670894</c:v>
                </c:pt>
                <c:pt idx="1710">
                  <c:v>137.03052398188265</c:v>
                </c:pt>
                <c:pt idx="1711">
                  <c:v>137.14392998194538</c:v>
                </c:pt>
                <c:pt idx="1712">
                  <c:v>137.28824862272467</c:v>
                </c:pt>
                <c:pt idx="1713">
                  <c:v>137.49437169818739</c:v>
                </c:pt>
                <c:pt idx="1714">
                  <c:v>136.89486138448223</c:v>
                </c:pt>
                <c:pt idx="1715">
                  <c:v>137.25536873315147</c:v>
                </c:pt>
                <c:pt idx="1716">
                  <c:v>136.32397835481996</c:v>
                </c:pt>
                <c:pt idx="1717">
                  <c:v>134.83068387942924</c:v>
                </c:pt>
                <c:pt idx="1718">
                  <c:v>134.53127797267513</c:v>
                </c:pt>
                <c:pt idx="1719">
                  <c:v>135.35378739282592</c:v>
                </c:pt>
                <c:pt idx="1720">
                  <c:v>135.10605675878006</c:v>
                </c:pt>
                <c:pt idx="1721">
                  <c:v>135.69260288245025</c:v>
                </c:pt>
                <c:pt idx="1722">
                  <c:v>134.64701671402747</c:v>
                </c:pt>
                <c:pt idx="1723">
                  <c:v>135.84817606209819</c:v>
                </c:pt>
                <c:pt idx="1724">
                  <c:v>134.6883126572061</c:v>
                </c:pt>
                <c:pt idx="1725">
                  <c:v>134.14069343242414</c:v>
                </c:pt>
                <c:pt idx="1726">
                  <c:v>128.32452577657492</c:v>
                </c:pt>
                <c:pt idx="1727">
                  <c:v>126.41493026800461</c:v>
                </c:pt>
                <c:pt idx="1728">
                  <c:v>125.70220785155563</c:v>
                </c:pt>
                <c:pt idx="1729">
                  <c:v>124.94804399716277</c:v>
                </c:pt>
                <c:pt idx="1730">
                  <c:v>125.56451450514567</c:v>
                </c:pt>
                <c:pt idx="1731">
                  <c:v>126.69240846779815</c:v>
                </c:pt>
                <c:pt idx="1732">
                  <c:v>124.81437351107506</c:v>
                </c:pt>
                <c:pt idx="1733">
                  <c:v>124.45341452594462</c:v>
                </c:pt>
                <c:pt idx="1734">
                  <c:v>124.76197686878393</c:v>
                </c:pt>
                <c:pt idx="1735">
                  <c:v>124.7207775034731</c:v>
                </c:pt>
                <c:pt idx="1736">
                  <c:v>124.23582330052373</c:v>
                </c:pt>
                <c:pt idx="1737">
                  <c:v>124.42105027258123</c:v>
                </c:pt>
                <c:pt idx="1738">
                  <c:v>125.33421756578132</c:v>
                </c:pt>
                <c:pt idx="1739">
                  <c:v>125.85830680529375</c:v>
                </c:pt>
                <c:pt idx="1740">
                  <c:v>123.80266886694977</c:v>
                </c:pt>
                <c:pt idx="1741">
                  <c:v>122.23808320295228</c:v>
                </c:pt>
                <c:pt idx="1742">
                  <c:v>123.13052313719417</c:v>
                </c:pt>
                <c:pt idx="1743">
                  <c:v>122.99661282150811</c:v>
                </c:pt>
                <c:pt idx="1744">
                  <c:v>122.90392121022205</c:v>
                </c:pt>
                <c:pt idx="1745">
                  <c:v>123.94956935278623</c:v>
                </c:pt>
                <c:pt idx="1746">
                  <c:v>122.47901664983752</c:v>
                </c:pt>
                <c:pt idx="1747">
                  <c:v>120.9459372235675</c:v>
                </c:pt>
                <c:pt idx="1748">
                  <c:v>121.17217745779843</c:v>
                </c:pt>
                <c:pt idx="1749">
                  <c:v>121.60372471739971</c:v>
                </c:pt>
                <c:pt idx="1750">
                  <c:v>120.23737635694391</c:v>
                </c:pt>
                <c:pt idx="1751">
                  <c:v>120.84310749373263</c:v>
                </c:pt>
                <c:pt idx="1752">
                  <c:v>120.56489258488409</c:v>
                </c:pt>
                <c:pt idx="1753">
                  <c:v>121.85480694106084</c:v>
                </c:pt>
                <c:pt idx="1754">
                  <c:v>121.24607330904314</c:v>
                </c:pt>
                <c:pt idx="1755">
                  <c:v>121.78006212949818</c:v>
                </c:pt>
                <c:pt idx="1756">
                  <c:v>121.24372152928989</c:v>
                </c:pt>
                <c:pt idx="1757">
                  <c:v>121.49046538759589</c:v>
                </c:pt>
                <c:pt idx="1758">
                  <c:v>121.09875983151345</c:v>
                </c:pt>
                <c:pt idx="1759">
                  <c:v>121.98060059075642</c:v>
                </c:pt>
                <c:pt idx="1760">
                  <c:v>122.4120634984811</c:v>
                </c:pt>
                <c:pt idx="1761">
                  <c:v>122.59716242008761</c:v>
                </c:pt>
                <c:pt idx="1762">
                  <c:v>123.12088523215867</c:v>
                </c:pt>
                <c:pt idx="1763">
                  <c:v>123.59336105354728</c:v>
                </c:pt>
                <c:pt idx="1764">
                  <c:v>125.51305859289054</c:v>
                </c:pt>
                <c:pt idx="1765">
                  <c:v>124.35529527238847</c:v>
                </c:pt>
                <c:pt idx="1766">
                  <c:v>125.34936407410956</c:v>
                </c:pt>
                <c:pt idx="1767">
                  <c:v>125.26702603743581</c:v>
                </c:pt>
                <c:pt idx="1768">
                  <c:v>125.68816112044981</c:v>
                </c:pt>
                <c:pt idx="1769">
                  <c:v>125.41005567199275</c:v>
                </c:pt>
                <c:pt idx="1770">
                  <c:v>124.81188157502405</c:v>
                </c:pt>
                <c:pt idx="1771">
                  <c:v>126.11175055146536</c:v>
                </c:pt>
                <c:pt idx="1772">
                  <c:v>124.48608291240897</c:v>
                </c:pt>
                <c:pt idx="1773">
                  <c:v>123.62929899363904</c:v>
                </c:pt>
                <c:pt idx="1774">
                  <c:v>123.38216388087091</c:v>
                </c:pt>
                <c:pt idx="1775">
                  <c:v>124.61046833969763</c:v>
                </c:pt>
                <c:pt idx="1776">
                  <c:v>123.7537518674058</c:v>
                </c:pt>
                <c:pt idx="1777">
                  <c:v>122.19070013808691</c:v>
                </c:pt>
                <c:pt idx="1778">
                  <c:v>122.60142556728798</c:v>
                </c:pt>
                <c:pt idx="1779">
                  <c:v>123.04290000482285</c:v>
                </c:pt>
                <c:pt idx="1780">
                  <c:v>122.67207139427448</c:v>
                </c:pt>
                <c:pt idx="1781">
                  <c:v>123.52278975760935</c:v>
                </c:pt>
                <c:pt idx="1782">
                  <c:v>122.48998449518804</c:v>
                </c:pt>
                <c:pt idx="1783">
                  <c:v>122.43855053075598</c:v>
                </c:pt>
                <c:pt idx="1784">
                  <c:v>122.3871165663236</c:v>
                </c:pt>
                <c:pt idx="1785">
                  <c:v>123.12537889145682</c:v>
                </c:pt>
                <c:pt idx="1786">
                  <c:v>124.02710007742654</c:v>
                </c:pt>
                <c:pt idx="1787">
                  <c:v>125.70233921880236</c:v>
                </c:pt>
                <c:pt idx="1788">
                  <c:v>124.24397507398639</c:v>
                </c:pt>
                <c:pt idx="1789">
                  <c:v>124.17197641097417</c:v>
                </c:pt>
                <c:pt idx="1790">
                  <c:v>123.78062375198235</c:v>
                </c:pt>
                <c:pt idx="1791">
                  <c:v>122.88279879219645</c:v>
                </c:pt>
                <c:pt idx="1792">
                  <c:v>122.31597144139386</c:v>
                </c:pt>
                <c:pt idx="1793">
                  <c:v>122.98248926146898</c:v>
                </c:pt>
                <c:pt idx="1794">
                  <c:v>123.71035007297571</c:v>
                </c:pt>
                <c:pt idx="1795">
                  <c:v>123.4942440951715</c:v>
                </c:pt>
                <c:pt idx="1796">
                  <c:v>123.69970832041402</c:v>
                </c:pt>
                <c:pt idx="1797">
                  <c:v>124.06929856129059</c:v>
                </c:pt>
                <c:pt idx="1798">
                  <c:v>125.43945308349929</c:v>
                </c:pt>
                <c:pt idx="1799">
                  <c:v>124.69702258723517</c:v>
                </c:pt>
                <c:pt idx="1800">
                  <c:v>125.15880692902927</c:v>
                </c:pt>
                <c:pt idx="1801">
                  <c:v>122.80302665814527</c:v>
                </c:pt>
                <c:pt idx="1802">
                  <c:v>122.3602329918489</c:v>
                </c:pt>
                <c:pt idx="1803">
                  <c:v>122.67846524662885</c:v>
                </c:pt>
                <c:pt idx="1804">
                  <c:v>122.09116537898603</c:v>
                </c:pt>
                <c:pt idx="1805">
                  <c:v>121.72056796512479</c:v>
                </c:pt>
                <c:pt idx="1806">
                  <c:v>121.06094599948217</c:v>
                </c:pt>
                <c:pt idx="1807">
                  <c:v>120.0908846395655</c:v>
                </c:pt>
                <c:pt idx="1808">
                  <c:v>120.51155457890025</c:v>
                </c:pt>
                <c:pt idx="1809">
                  <c:v>119.74855964149026</c:v>
                </c:pt>
                <c:pt idx="1810">
                  <c:v>120.32274683116006</c:v>
                </c:pt>
                <c:pt idx="1811">
                  <c:v>121.78357496274053</c:v>
                </c:pt>
                <c:pt idx="1812">
                  <c:v>121.1653828994626</c:v>
                </c:pt>
                <c:pt idx="1813">
                  <c:v>121.92350140676828</c:v>
                </c:pt>
                <c:pt idx="1814">
                  <c:v>122.44649296285451</c:v>
                </c:pt>
                <c:pt idx="1815">
                  <c:v>123.45967963745591</c:v>
                </c:pt>
                <c:pt idx="1816">
                  <c:v>123.95196012210705</c:v>
                </c:pt>
                <c:pt idx="1817">
                  <c:v>123.77714088525708</c:v>
                </c:pt>
                <c:pt idx="1818">
                  <c:v>124.21823173103559</c:v>
                </c:pt>
                <c:pt idx="1819">
                  <c:v>124.78213866663498</c:v>
                </c:pt>
                <c:pt idx="1820">
                  <c:v>123.9469896510335</c:v>
                </c:pt>
                <c:pt idx="1821">
                  <c:v>124.68464956139704</c:v>
                </c:pt>
                <c:pt idx="1822">
                  <c:v>123.67354797944711</c:v>
                </c:pt>
                <c:pt idx="1823">
                  <c:v>124.03266169917028</c:v>
                </c:pt>
                <c:pt idx="1824">
                  <c:v>125.0151848271024</c:v>
                </c:pt>
                <c:pt idx="1825">
                  <c:v>124.33519285897756</c:v>
                </c:pt>
                <c:pt idx="1826">
                  <c:v>124.71477994663921</c:v>
                </c:pt>
                <c:pt idx="1827">
                  <c:v>124.52969737997698</c:v>
                </c:pt>
                <c:pt idx="1828">
                  <c:v>124.02521525714175</c:v>
                </c:pt>
                <c:pt idx="1829">
                  <c:v>124.59926472020858</c:v>
                </c:pt>
                <c:pt idx="1830">
                  <c:v>125.77526880840036</c:v>
                </c:pt>
                <c:pt idx="1831">
                  <c:v>126.46175521874432</c:v>
                </c:pt>
                <c:pt idx="1832">
                  <c:v>126.85156301426831</c:v>
                </c:pt>
                <c:pt idx="1833">
                  <c:v>126.46055366878014</c:v>
                </c:pt>
                <c:pt idx="1834">
                  <c:v>128.10391584325421</c:v>
                </c:pt>
                <c:pt idx="1835">
                  <c:v>127.4034423805835</c:v>
                </c:pt>
                <c:pt idx="1836">
                  <c:v>126.90939060342194</c:v>
                </c:pt>
                <c:pt idx="1837">
                  <c:v>126.90939060342194</c:v>
                </c:pt>
                <c:pt idx="1838">
                  <c:v>126.28120148236867</c:v>
                </c:pt>
                <c:pt idx="1839">
                  <c:v>124.75162898735562</c:v>
                </c:pt>
                <c:pt idx="1840">
                  <c:v>125.4379516234571</c:v>
                </c:pt>
                <c:pt idx="1841">
                  <c:v>125.39685810904422</c:v>
                </c:pt>
                <c:pt idx="1842">
                  <c:v>125.67388765091623</c:v>
                </c:pt>
                <c:pt idx="1843">
                  <c:v>124.36256788424008</c:v>
                </c:pt>
                <c:pt idx="1844">
                  <c:v>124.9977516696074</c:v>
                </c:pt>
                <c:pt idx="1845">
                  <c:v>125.07989246551195</c:v>
                </c:pt>
                <c:pt idx="1846">
                  <c:v>124.46211103611375</c:v>
                </c:pt>
                <c:pt idx="1847">
                  <c:v>124.57503909445677</c:v>
                </c:pt>
                <c:pt idx="1848">
                  <c:v>123.89531249237211</c:v>
                </c:pt>
                <c:pt idx="1849">
                  <c:v>123.88504137837724</c:v>
                </c:pt>
                <c:pt idx="1850">
                  <c:v>123.7411682324435</c:v>
                </c:pt>
                <c:pt idx="1851">
                  <c:v>123.7411682324435</c:v>
                </c:pt>
                <c:pt idx="1852">
                  <c:v>124.67228820939242</c:v>
                </c:pt>
                <c:pt idx="1853">
                  <c:v>124.33290375473618</c:v>
                </c:pt>
                <c:pt idx="1854">
                  <c:v>124.79421282736654</c:v>
                </c:pt>
                <c:pt idx="1855">
                  <c:v>126.5989401964332</c:v>
                </c:pt>
                <c:pt idx="1856">
                  <c:v>126.74262769971762</c:v>
                </c:pt>
                <c:pt idx="1857">
                  <c:v>127.04008554703744</c:v>
                </c:pt>
                <c:pt idx="1858">
                  <c:v>126.69045258322419</c:v>
                </c:pt>
                <c:pt idx="1859">
                  <c:v>125.83523339773677</c:v>
                </c:pt>
                <c:pt idx="1860">
                  <c:v>126.54180083208013</c:v>
                </c:pt>
                <c:pt idx="1861">
                  <c:v>126.58286916536784</c:v>
                </c:pt>
                <c:pt idx="1862">
                  <c:v>126.79832942022252</c:v>
                </c:pt>
                <c:pt idx="1863">
                  <c:v>127.42318006830298</c:v>
                </c:pt>
                <c:pt idx="1864">
                  <c:v>127.74111001569457</c:v>
                </c:pt>
                <c:pt idx="1865">
                  <c:v>127.48413726756674</c:v>
                </c:pt>
                <c:pt idx="1866">
                  <c:v>128.98474859458483</c:v>
                </c:pt>
                <c:pt idx="1867">
                  <c:v>128.18135939742118</c:v>
                </c:pt>
                <c:pt idx="1868">
                  <c:v>128.87766502715303</c:v>
                </c:pt>
                <c:pt idx="1869">
                  <c:v>128.26013789919708</c:v>
                </c:pt>
                <c:pt idx="1870">
                  <c:v>127.92086596471542</c:v>
                </c:pt>
                <c:pt idx="1871">
                  <c:v>127.72563748766129</c:v>
                </c:pt>
                <c:pt idx="1872">
                  <c:v>127.68456154664553</c:v>
                </c:pt>
                <c:pt idx="1873">
                  <c:v>127.70509456293914</c:v>
                </c:pt>
                <c:pt idx="1874">
                  <c:v>129.66136212570825</c:v>
                </c:pt>
                <c:pt idx="1875">
                  <c:v>129.45587656427676</c:v>
                </c:pt>
                <c:pt idx="1876">
                  <c:v>129.71227569060426</c:v>
                </c:pt>
                <c:pt idx="1877">
                  <c:v>129.5273539926892</c:v>
                </c:pt>
                <c:pt idx="1878">
                  <c:v>130.6822589494092</c:v>
                </c:pt>
                <c:pt idx="1879">
                  <c:v>130.94889474250417</c:v>
                </c:pt>
                <c:pt idx="1880">
                  <c:v>131.23601851084879</c:v>
                </c:pt>
                <c:pt idx="1881">
                  <c:v>131.17441017617028</c:v>
                </c:pt>
                <c:pt idx="1882">
                  <c:v>131.66623794251359</c:v>
                </c:pt>
                <c:pt idx="1883">
                  <c:v>130.25228944546669</c:v>
                </c:pt>
                <c:pt idx="1884">
                  <c:v>129.82044533685837</c:v>
                </c:pt>
                <c:pt idx="1885">
                  <c:v>128.72777831738628</c:v>
                </c:pt>
                <c:pt idx="1886">
                  <c:v>128.42976153388324</c:v>
                </c:pt>
                <c:pt idx="1887">
                  <c:v>127.75050966915514</c:v>
                </c:pt>
                <c:pt idx="1888">
                  <c:v>127.7812991072642</c:v>
                </c:pt>
                <c:pt idx="1889">
                  <c:v>126.71966978565166</c:v>
                </c:pt>
                <c:pt idx="1890">
                  <c:v>125.95784642003352</c:v>
                </c:pt>
                <c:pt idx="1891">
                  <c:v>126.14246018450199</c:v>
                </c:pt>
                <c:pt idx="1892">
                  <c:v>126.35781665840886</c:v>
                </c:pt>
                <c:pt idx="1893">
                  <c:v>127.22724287689628</c:v>
                </c:pt>
                <c:pt idx="1894">
                  <c:v>126.42415491908426</c:v>
                </c:pt>
                <c:pt idx="1895">
                  <c:v>126.57801176528433</c:v>
                </c:pt>
                <c:pt idx="1896">
                  <c:v>126.92648586392505</c:v>
                </c:pt>
                <c:pt idx="1897">
                  <c:v>128.03011253146937</c:v>
                </c:pt>
                <c:pt idx="1898">
                  <c:v>128.08141692507576</c:v>
                </c:pt>
                <c:pt idx="1899">
                  <c:v>128.45035069027037</c:v>
                </c:pt>
                <c:pt idx="1900">
                  <c:v>128.99313551918843</c:v>
                </c:pt>
                <c:pt idx="1901">
                  <c:v>128.48927552660544</c:v>
                </c:pt>
                <c:pt idx="1902">
                  <c:v>126.80546705803754</c:v>
                </c:pt>
                <c:pt idx="1903">
                  <c:v>127.01053780226795</c:v>
                </c:pt>
                <c:pt idx="1904">
                  <c:v>126.38301918839811</c:v>
                </c:pt>
                <c:pt idx="1905">
                  <c:v>127.12991149782995</c:v>
                </c:pt>
                <c:pt idx="1906">
                  <c:v>127.28374111950853</c:v>
                </c:pt>
                <c:pt idx="1907">
                  <c:v>127.89794727089878</c:v>
                </c:pt>
                <c:pt idx="1908">
                  <c:v>127.96975682810073</c:v>
                </c:pt>
                <c:pt idx="1909">
                  <c:v>129.28667632211022</c:v>
                </c:pt>
                <c:pt idx="1910">
                  <c:v>128.18407733333476</c:v>
                </c:pt>
                <c:pt idx="1911">
                  <c:v>128.32764351495553</c:v>
                </c:pt>
                <c:pt idx="1912">
                  <c:v>127.8650899316799</c:v>
                </c:pt>
                <c:pt idx="1913">
                  <c:v>128.5609003967711</c:v>
                </c:pt>
                <c:pt idx="1914">
                  <c:v>129.65408585617277</c:v>
                </c:pt>
                <c:pt idx="1915">
                  <c:v>129.71563051833607</c:v>
                </c:pt>
                <c:pt idx="1916">
                  <c:v>129.04701827843425</c:v>
                </c:pt>
                <c:pt idx="1917">
                  <c:v>128.50210315822207</c:v>
                </c:pt>
                <c:pt idx="1918">
                  <c:v>128.97318248283335</c:v>
                </c:pt>
                <c:pt idx="1919">
                  <c:v>129.93399522832223</c:v>
                </c:pt>
                <c:pt idx="1920">
                  <c:v>129.90321369181905</c:v>
                </c:pt>
                <c:pt idx="1921">
                  <c:v>130.22086319929517</c:v>
                </c:pt>
                <c:pt idx="1922">
                  <c:v>129.71718634317739</c:v>
                </c:pt>
                <c:pt idx="1923">
                  <c:v>130.59648962544424</c:v>
                </c:pt>
                <c:pt idx="1924">
                  <c:v>130.11342646795001</c:v>
                </c:pt>
                <c:pt idx="1925">
                  <c:v>130.61514323337323</c:v>
                </c:pt>
                <c:pt idx="1926">
                  <c:v>130.53304697470986</c:v>
                </c:pt>
                <c:pt idx="1927">
                  <c:v>130.95298181262046</c:v>
                </c:pt>
                <c:pt idx="1928">
                  <c:v>130.91194037004911</c:v>
                </c:pt>
                <c:pt idx="1929">
                  <c:v>131.30119368766864</c:v>
                </c:pt>
                <c:pt idx="1930">
                  <c:v>130.02291178358189</c:v>
                </c:pt>
                <c:pt idx="1931">
                  <c:v>132.06863558230523</c:v>
                </c:pt>
                <c:pt idx="1932">
                  <c:v>131.25583963774818</c:v>
                </c:pt>
                <c:pt idx="1933">
                  <c:v>132.59264536158196</c:v>
                </c:pt>
                <c:pt idx="1934">
                  <c:v>132.30515925932485</c:v>
                </c:pt>
                <c:pt idx="1935">
                  <c:v>130.7161988424657</c:v>
                </c:pt>
                <c:pt idx="1936">
                  <c:v>130.0272701820775</c:v>
                </c:pt>
                <c:pt idx="1937">
                  <c:v>129.51349019409739</c:v>
                </c:pt>
                <c:pt idx="1938">
                  <c:v>130.04566806576833</c:v>
                </c:pt>
                <c:pt idx="1939">
                  <c:v>130.09693375337423</c:v>
                </c:pt>
                <c:pt idx="1940">
                  <c:v>129.34614498529342</c:v>
                </c:pt>
                <c:pt idx="1941">
                  <c:v>129.02784909182424</c:v>
                </c:pt>
                <c:pt idx="1942">
                  <c:v>129.12011069682208</c:v>
                </c:pt>
                <c:pt idx="1943">
                  <c:v>129.04830606538846</c:v>
                </c:pt>
                <c:pt idx="1944">
                  <c:v>129.41695724597261</c:v>
                </c:pt>
                <c:pt idx="1945">
                  <c:v>130.22456993219475</c:v>
                </c:pt>
                <c:pt idx="1946">
                  <c:v>129.98849774077132</c:v>
                </c:pt>
                <c:pt idx="1947">
                  <c:v>128.0149450214283</c:v>
                </c:pt>
                <c:pt idx="1948">
                  <c:v>127.63500225940817</c:v>
                </c:pt>
                <c:pt idx="1949">
                  <c:v>127.92177657867539</c:v>
                </c:pt>
                <c:pt idx="1950">
                  <c:v>127.42866279139552</c:v>
                </c:pt>
                <c:pt idx="1951">
                  <c:v>127.55164365613616</c:v>
                </c:pt>
                <c:pt idx="1952">
                  <c:v>127.56189659160698</c:v>
                </c:pt>
                <c:pt idx="1953">
                  <c:v>127.07907667637605</c:v>
                </c:pt>
                <c:pt idx="1954">
                  <c:v>126.71970442672276</c:v>
                </c:pt>
                <c:pt idx="1955">
                  <c:v>127.11895090737393</c:v>
                </c:pt>
                <c:pt idx="1956">
                  <c:v>127.32384932521681</c:v>
                </c:pt>
                <c:pt idx="1957">
                  <c:v>127.56968788781873</c:v>
                </c:pt>
                <c:pt idx="1958">
                  <c:v>128.11195068113756</c:v>
                </c:pt>
                <c:pt idx="1959">
                  <c:v>129.03141838882107</c:v>
                </c:pt>
                <c:pt idx="1960">
                  <c:v>128.93911022817349</c:v>
                </c:pt>
                <c:pt idx="1961">
                  <c:v>129.10305063198584</c:v>
                </c:pt>
                <c:pt idx="1962">
                  <c:v>128.24925259550227</c:v>
                </c:pt>
                <c:pt idx="1963">
                  <c:v>128.47461076507858</c:v>
                </c:pt>
                <c:pt idx="1964">
                  <c:v>127.10373464840586</c:v>
                </c:pt>
                <c:pt idx="1965">
                  <c:v>127.32907777796541</c:v>
                </c:pt>
                <c:pt idx="1966">
                  <c:v>126.53722133181678</c:v>
                </c:pt>
                <c:pt idx="1967">
                  <c:v>125.93091846569622</c:v>
                </c:pt>
                <c:pt idx="1968">
                  <c:v>125.5098989797165</c:v>
                </c:pt>
                <c:pt idx="1969">
                  <c:v>126.33754082907309</c:v>
                </c:pt>
                <c:pt idx="1970">
                  <c:v>127.54144478036184</c:v>
                </c:pt>
                <c:pt idx="1971">
                  <c:v>127.58244170928454</c:v>
                </c:pt>
                <c:pt idx="1972">
                  <c:v>127.87937140549523</c:v>
                </c:pt>
                <c:pt idx="1973">
                  <c:v>128.44192903556606</c:v>
                </c:pt>
                <c:pt idx="1974">
                  <c:v>128.78998261486754</c:v>
                </c:pt>
                <c:pt idx="1975">
                  <c:v>129.27086731917785</c:v>
                </c:pt>
                <c:pt idx="1976">
                  <c:v>129.81301299751979</c:v>
                </c:pt>
                <c:pt idx="1977">
                  <c:v>129.52567972890964</c:v>
                </c:pt>
                <c:pt idx="1978">
                  <c:v>129.15613402964999</c:v>
                </c:pt>
                <c:pt idx="1979">
                  <c:v>127.1937079940969</c:v>
                </c:pt>
                <c:pt idx="1980">
                  <c:v>127.45991081265686</c:v>
                </c:pt>
                <c:pt idx="1981">
                  <c:v>128.31795480543917</c:v>
                </c:pt>
                <c:pt idx="1982">
                  <c:v>129.70430780880568</c:v>
                </c:pt>
                <c:pt idx="1983">
                  <c:v>128.57205128450491</c:v>
                </c:pt>
                <c:pt idx="1984">
                  <c:v>129.52160499653513</c:v>
                </c:pt>
                <c:pt idx="1985">
                  <c:v>129.47035599297942</c:v>
                </c:pt>
                <c:pt idx="1986">
                  <c:v>129.87961935255501</c:v>
                </c:pt>
                <c:pt idx="1987">
                  <c:v>130.29909778986149</c:v>
                </c:pt>
                <c:pt idx="1988">
                  <c:v>129.9399348593486</c:v>
                </c:pt>
                <c:pt idx="1989">
                  <c:v>129.75534649056962</c:v>
                </c:pt>
                <c:pt idx="1990">
                  <c:v>129.92943916420089</c:v>
                </c:pt>
                <c:pt idx="1991">
                  <c:v>128.6421318481714</c:v>
                </c:pt>
                <c:pt idx="1992">
                  <c:v>128.21103198429105</c:v>
                </c:pt>
                <c:pt idx="1993">
                  <c:v>129.66804910096712</c:v>
                </c:pt>
                <c:pt idx="1994">
                  <c:v>129.7295128637395</c:v>
                </c:pt>
                <c:pt idx="1995">
                  <c:v>130.37343455688136</c:v>
                </c:pt>
                <c:pt idx="1996">
                  <c:v>130.82349236459703</c:v>
                </c:pt>
                <c:pt idx="1997">
                  <c:v>129.7948387525382</c:v>
                </c:pt>
                <c:pt idx="1998">
                  <c:v>129.8050842305995</c:v>
                </c:pt>
                <c:pt idx="1999">
                  <c:v>129.5384175604857</c:v>
                </c:pt>
                <c:pt idx="2000">
                  <c:v>129.48717812405141</c:v>
                </c:pt>
                <c:pt idx="2001">
                  <c:v>130.45689468338608</c:v>
                </c:pt>
                <c:pt idx="2002">
                  <c:v>131.00898581401904</c:v>
                </c:pt>
                <c:pt idx="2003">
                  <c:v>131.49984825065116</c:v>
                </c:pt>
                <c:pt idx="2004">
                  <c:v>130.29563819595384</c:v>
                </c:pt>
                <c:pt idx="2005">
                  <c:v>128.59415540435623</c:v>
                </c:pt>
                <c:pt idx="2006">
                  <c:v>127.16228355101799</c:v>
                </c:pt>
                <c:pt idx="2007">
                  <c:v>127.63261174203869</c:v>
                </c:pt>
                <c:pt idx="2008">
                  <c:v>127.80663064854214</c:v>
                </c:pt>
                <c:pt idx="2009">
                  <c:v>128.18507479156767</c:v>
                </c:pt>
                <c:pt idx="2010">
                  <c:v>129.84395763058242</c:v>
                </c:pt>
                <c:pt idx="2011">
                  <c:v>129.73124140727577</c:v>
                </c:pt>
                <c:pt idx="2012">
                  <c:v>129.93592942923868</c:v>
                </c:pt>
                <c:pt idx="2013">
                  <c:v>128.52507963933286</c:v>
                </c:pt>
                <c:pt idx="2014">
                  <c:v>129.13812673362568</c:v>
                </c:pt>
                <c:pt idx="2015">
                  <c:v>129.11764162464655</c:v>
                </c:pt>
                <c:pt idx="2016">
                  <c:v>128.74841148197564</c:v>
                </c:pt>
                <c:pt idx="2017">
                  <c:v>128.66645179974131</c:v>
                </c:pt>
                <c:pt idx="2018">
                  <c:v>126.93423845026983</c:v>
                </c:pt>
                <c:pt idx="2019">
                  <c:v>126.78053400551467</c:v>
                </c:pt>
                <c:pt idx="2020">
                  <c:v>127.30173962728264</c:v>
                </c:pt>
                <c:pt idx="2021">
                  <c:v>127.51661220429256</c:v>
                </c:pt>
                <c:pt idx="2022">
                  <c:v>128.04801735183122</c:v>
                </c:pt>
                <c:pt idx="2023">
                  <c:v>127.87380930647545</c:v>
                </c:pt>
                <c:pt idx="2024">
                  <c:v>126.68035290992287</c:v>
                </c:pt>
                <c:pt idx="2025">
                  <c:v>126.01299123852242</c:v>
                </c:pt>
                <c:pt idx="2026">
                  <c:v>126.13581092781493</c:v>
                </c:pt>
                <c:pt idx="2027">
                  <c:v>126.67736451430524</c:v>
                </c:pt>
                <c:pt idx="2028">
                  <c:v>125.98942901025012</c:v>
                </c:pt>
                <c:pt idx="2029">
                  <c:v>127.01941834218839</c:v>
                </c:pt>
                <c:pt idx="2030">
                  <c:v>126.54753173550672</c:v>
                </c:pt>
                <c:pt idx="2031">
                  <c:v>125.66387373367469</c:v>
                </c:pt>
                <c:pt idx="2032">
                  <c:v>124.92449112264754</c:v>
                </c:pt>
                <c:pt idx="2033">
                  <c:v>125.65952334537893</c:v>
                </c:pt>
                <c:pt idx="2034">
                  <c:v>123.56368679505948</c:v>
                </c:pt>
                <c:pt idx="2035">
                  <c:v>122.41176127897776</c:v>
                </c:pt>
                <c:pt idx="2036">
                  <c:v>123.56308934043101</c:v>
                </c:pt>
                <c:pt idx="2037">
                  <c:v>122.79296745571347</c:v>
                </c:pt>
                <c:pt idx="2038">
                  <c:v>121.62046518168832</c:v>
                </c:pt>
                <c:pt idx="2039">
                  <c:v>121.48732837016452</c:v>
                </c:pt>
                <c:pt idx="2040">
                  <c:v>120.71721636925439</c:v>
                </c:pt>
                <c:pt idx="2041">
                  <c:v>121.24829127411773</c:v>
                </c:pt>
                <c:pt idx="2042">
                  <c:v>121.78955639177275</c:v>
                </c:pt>
                <c:pt idx="2043">
                  <c:v>120.43095010794576</c:v>
                </c:pt>
                <c:pt idx="2044">
                  <c:v>120.83964126153816</c:v>
                </c:pt>
                <c:pt idx="2045">
                  <c:v>121.49288527493674</c:v>
                </c:pt>
                <c:pt idx="2046">
                  <c:v>120.95952603638308</c:v>
                </c:pt>
                <c:pt idx="2047">
                  <c:v>119.46637028841377</c:v>
                </c:pt>
                <c:pt idx="2048">
                  <c:v>119.82400840865353</c:v>
                </c:pt>
                <c:pt idx="2049">
                  <c:v>120.88359331459978</c:v>
                </c:pt>
                <c:pt idx="2050">
                  <c:v>120.92451878035322</c:v>
                </c:pt>
                <c:pt idx="2051">
                  <c:v>120.75043086280935</c:v>
                </c:pt>
                <c:pt idx="2052">
                  <c:v>121.51548367040502</c:v>
                </c:pt>
                <c:pt idx="2053">
                  <c:v>122.09736259713317</c:v>
                </c:pt>
                <c:pt idx="2054">
                  <c:v>121.10072777313194</c:v>
                </c:pt>
                <c:pt idx="2055">
                  <c:v>120.77284676322869</c:v>
                </c:pt>
                <c:pt idx="2056">
                  <c:v>120.88535058763171</c:v>
                </c:pt>
                <c:pt idx="2057">
                  <c:v>120.75225639187592</c:v>
                </c:pt>
                <c:pt idx="2058">
                  <c:v>121.44606087215767</c:v>
                </c:pt>
                <c:pt idx="2059">
                  <c:v>120.64531471274768</c:v>
                </c:pt>
                <c:pt idx="2060">
                  <c:v>121.33909095022227</c:v>
                </c:pt>
                <c:pt idx="2061">
                  <c:v>121.95145203265116</c:v>
                </c:pt>
                <c:pt idx="2062">
                  <c:v>123.02107443183029</c:v>
                </c:pt>
                <c:pt idx="2063">
                  <c:v>123.02107443183029</c:v>
                </c:pt>
                <c:pt idx="2064">
                  <c:v>122.58034026323676</c:v>
                </c:pt>
                <c:pt idx="2065">
                  <c:v>122.19093574498963</c:v>
                </c:pt>
                <c:pt idx="2066">
                  <c:v>121.6988497610438</c:v>
                </c:pt>
                <c:pt idx="2067">
                  <c:v>121.83178134144919</c:v>
                </c:pt>
                <c:pt idx="2068">
                  <c:v>123.03310721099952</c:v>
                </c:pt>
                <c:pt idx="2069">
                  <c:v>122.940997406348</c:v>
                </c:pt>
                <c:pt idx="2070">
                  <c:v>122.46948725020788</c:v>
                </c:pt>
                <c:pt idx="2071">
                  <c:v>123.7720416448807</c:v>
                </c:pt>
                <c:pt idx="2072">
                  <c:v>124.09896757433808</c:v>
                </c:pt>
                <c:pt idx="2073">
                  <c:v>124.70106892294784</c:v>
                </c:pt>
                <c:pt idx="2074">
                  <c:v>124.68060767605265</c:v>
                </c:pt>
                <c:pt idx="2075">
                  <c:v>123.71528062989402</c:v>
                </c:pt>
                <c:pt idx="2076">
                  <c:v>123.45927904736121</c:v>
                </c:pt>
                <c:pt idx="2077">
                  <c:v>122.53517833284295</c:v>
                </c:pt>
                <c:pt idx="2078">
                  <c:v>123.86792494783445</c:v>
                </c:pt>
                <c:pt idx="2079">
                  <c:v>124.07232751063314</c:v>
                </c:pt>
                <c:pt idx="2080">
                  <c:v>123.84709506943899</c:v>
                </c:pt>
                <c:pt idx="2081">
                  <c:v>124.2861429003717</c:v>
                </c:pt>
                <c:pt idx="2082">
                  <c:v>123.37245880214689</c:v>
                </c:pt>
                <c:pt idx="2083">
                  <c:v>123.6585163041412</c:v>
                </c:pt>
                <c:pt idx="2084">
                  <c:v>123.69942219809811</c:v>
                </c:pt>
                <c:pt idx="2085">
                  <c:v>124.0364919688235</c:v>
                </c:pt>
                <c:pt idx="2086">
                  <c:v>123.04037453827866</c:v>
                </c:pt>
                <c:pt idx="2087">
                  <c:v>122.03394569805576</c:v>
                </c:pt>
                <c:pt idx="2088">
                  <c:v>121.15119987483277</c:v>
                </c:pt>
                <c:pt idx="2089">
                  <c:v>121.18187753691899</c:v>
                </c:pt>
                <c:pt idx="2090">
                  <c:v>120.62834744346918</c:v>
                </c:pt>
                <c:pt idx="2091">
                  <c:v>119.81769070296674</c:v>
                </c:pt>
                <c:pt idx="2092">
                  <c:v>120.65337076300828</c:v>
                </c:pt>
                <c:pt idx="2093">
                  <c:v>121.58042026323139</c:v>
                </c:pt>
                <c:pt idx="2094">
                  <c:v>121.79498301697534</c:v>
                </c:pt>
                <c:pt idx="2095">
                  <c:v>121.08731786850208</c:v>
                </c:pt>
                <c:pt idx="2096">
                  <c:v>120.95430546488737</c:v>
                </c:pt>
                <c:pt idx="2097">
                  <c:v>121.4950780717412</c:v>
                </c:pt>
                <c:pt idx="2098">
                  <c:v>121.679006736414</c:v>
                </c:pt>
                <c:pt idx="2099">
                  <c:v>121.4845577166911</c:v>
                </c:pt>
                <c:pt idx="2100">
                  <c:v>121.37201990621942</c:v>
                </c:pt>
                <c:pt idx="2101">
                  <c:v>120.64379585881221</c:v>
                </c:pt>
                <c:pt idx="2102">
                  <c:v>121.61135501952353</c:v>
                </c:pt>
                <c:pt idx="2103">
                  <c:v>121.91773246159941</c:v>
                </c:pt>
                <c:pt idx="2104">
                  <c:v>121.27182276892509</c:v>
                </c:pt>
                <c:pt idx="2105">
                  <c:v>119.88349333262236</c:v>
                </c:pt>
                <c:pt idx="2106">
                  <c:v>119.42250090814184</c:v>
                </c:pt>
                <c:pt idx="2107">
                  <c:v>118.81772492326606</c:v>
                </c:pt>
                <c:pt idx="2108">
                  <c:v>119.83579065753592</c:v>
                </c:pt>
                <c:pt idx="2109">
                  <c:v>119.89711910854567</c:v>
                </c:pt>
                <c:pt idx="2110">
                  <c:v>119.71294531025949</c:v>
                </c:pt>
                <c:pt idx="2111">
                  <c:v>120.57884708583306</c:v>
                </c:pt>
                <c:pt idx="2112">
                  <c:v>121.53606954603553</c:v>
                </c:pt>
                <c:pt idx="2113">
                  <c:v>122.29025805815058</c:v>
                </c:pt>
                <c:pt idx="2114">
                  <c:v>124.93983227253118</c:v>
                </c:pt>
                <c:pt idx="2115">
                  <c:v>124.09889777990976</c:v>
                </c:pt>
                <c:pt idx="2116">
                  <c:v>123.89431662942376</c:v>
                </c:pt>
                <c:pt idx="2117">
                  <c:v>122.95043353400199</c:v>
                </c:pt>
                <c:pt idx="2118">
                  <c:v>122.05803502925508</c:v>
                </c:pt>
                <c:pt idx="2119">
                  <c:v>122.34386145248682</c:v>
                </c:pt>
                <c:pt idx="2120">
                  <c:v>121.34848128705451</c:v>
                </c:pt>
                <c:pt idx="2121">
                  <c:v>122.51808975057878</c:v>
                </c:pt>
                <c:pt idx="2122">
                  <c:v>122.14964479568275</c:v>
                </c:pt>
                <c:pt idx="2123">
                  <c:v>121.92461607808727</c:v>
                </c:pt>
                <c:pt idx="2124">
                  <c:v>121.95526965865807</c:v>
                </c:pt>
                <c:pt idx="2125">
                  <c:v>121.89393937340343</c:v>
                </c:pt>
                <c:pt idx="2126">
                  <c:v>122.90145919819292</c:v>
                </c:pt>
                <c:pt idx="2127">
                  <c:v>123.013814581142</c:v>
                </c:pt>
                <c:pt idx="2128">
                  <c:v>122.90135648393581</c:v>
                </c:pt>
                <c:pt idx="2129">
                  <c:v>123.61459799439865</c:v>
                </c:pt>
                <c:pt idx="2130">
                  <c:v>122.526651135565</c:v>
                </c:pt>
                <c:pt idx="2131">
                  <c:v>123.1687136587758</c:v>
                </c:pt>
                <c:pt idx="2132">
                  <c:v>123.15849515678637</c:v>
                </c:pt>
                <c:pt idx="2133">
                  <c:v>123.43407471644879</c:v>
                </c:pt>
                <c:pt idx="2134">
                  <c:v>123.60765949669482</c:v>
                </c:pt>
                <c:pt idx="2135">
                  <c:v>124.76706187397629</c:v>
                </c:pt>
                <c:pt idx="2136">
                  <c:v>124.79771089649454</c:v>
                </c:pt>
                <c:pt idx="2137">
                  <c:v>124.36783235632275</c:v>
                </c:pt>
                <c:pt idx="2138">
                  <c:v>123.98920781596107</c:v>
                </c:pt>
                <c:pt idx="2139">
                  <c:v>124.6515721204193</c:v>
                </c:pt>
                <c:pt idx="2140">
                  <c:v>125.00866710776727</c:v>
                </c:pt>
                <c:pt idx="2141">
                  <c:v>125.41669249524948</c:v>
                </c:pt>
                <c:pt idx="2142">
                  <c:v>124.6069214905971</c:v>
                </c:pt>
                <c:pt idx="2143">
                  <c:v>124.59670403977013</c:v>
                </c:pt>
                <c:pt idx="2144">
                  <c:v>125.07598155424803</c:v>
                </c:pt>
                <c:pt idx="2145">
                  <c:v>125.06576418042751</c:v>
                </c:pt>
                <c:pt idx="2146">
                  <c:v>125.38208945733747</c:v>
                </c:pt>
                <c:pt idx="2147">
                  <c:v>124.85994061449968</c:v>
                </c:pt>
                <c:pt idx="2148">
                  <c:v>124.62473200781044</c:v>
                </c:pt>
                <c:pt idx="2149">
                  <c:v>124.12309976456024</c:v>
                </c:pt>
                <c:pt idx="2150">
                  <c:v>124.90730575215414</c:v>
                </c:pt>
                <c:pt idx="2151">
                  <c:v>123.3653475756941</c:v>
                </c:pt>
                <c:pt idx="2152">
                  <c:v>121.83373295283455</c:v>
                </c:pt>
                <c:pt idx="2153">
                  <c:v>122.25182778047157</c:v>
                </c:pt>
                <c:pt idx="2154">
                  <c:v>122.05759060888141</c:v>
                </c:pt>
                <c:pt idx="2155">
                  <c:v>121.82242198459278</c:v>
                </c:pt>
                <c:pt idx="2156">
                  <c:v>122.02654807455164</c:v>
                </c:pt>
                <c:pt idx="2157">
                  <c:v>121.60701904859265</c:v>
                </c:pt>
                <c:pt idx="2158">
                  <c:v>122.26917408672676</c:v>
                </c:pt>
                <c:pt idx="2159">
                  <c:v>120.99595317727153</c:v>
                </c:pt>
                <c:pt idx="2160">
                  <c:v>121.1694680076332</c:v>
                </c:pt>
                <c:pt idx="2161">
                  <c:v>121.77060429314635</c:v>
                </c:pt>
                <c:pt idx="2162">
                  <c:v>121.84208089828037</c:v>
                </c:pt>
                <c:pt idx="2163">
                  <c:v>121.20716527298676</c:v>
                </c:pt>
                <c:pt idx="2164">
                  <c:v>121.32966894578132</c:v>
                </c:pt>
                <c:pt idx="2165">
                  <c:v>122.34677330889251</c:v>
                </c:pt>
                <c:pt idx="2166">
                  <c:v>123.23213124006898</c:v>
                </c:pt>
                <c:pt idx="2167">
                  <c:v>122.97653706531246</c:v>
                </c:pt>
                <c:pt idx="2168">
                  <c:v>122.70047238893368</c:v>
                </c:pt>
                <c:pt idx="2169">
                  <c:v>123.41331637807235</c:v>
                </c:pt>
                <c:pt idx="2170">
                  <c:v>123.40310300310247</c:v>
                </c:pt>
                <c:pt idx="2171">
                  <c:v>123.55620227794417</c:v>
                </c:pt>
                <c:pt idx="2172">
                  <c:v>124.38069373256292</c:v>
                </c:pt>
                <c:pt idx="2173">
                  <c:v>123.9612659022016</c:v>
                </c:pt>
                <c:pt idx="2174">
                  <c:v>124.45050685655947</c:v>
                </c:pt>
                <c:pt idx="2175">
                  <c:v>124.64439477493501</c:v>
                </c:pt>
                <c:pt idx="2176">
                  <c:v>124.88925574216475</c:v>
                </c:pt>
                <c:pt idx="2177">
                  <c:v>124.1723234878188</c:v>
                </c:pt>
                <c:pt idx="2178">
                  <c:v>123.42457285824462</c:v>
                </c:pt>
                <c:pt idx="2179">
                  <c:v>123.58785989758344</c:v>
                </c:pt>
                <c:pt idx="2180">
                  <c:v>123.85309189020708</c:v>
                </c:pt>
                <c:pt idx="2181">
                  <c:v>123.56170278715854</c:v>
                </c:pt>
                <c:pt idx="2182">
                  <c:v>122.57228110629981</c:v>
                </c:pt>
                <c:pt idx="2183">
                  <c:v>122.24506701396794</c:v>
                </c:pt>
                <c:pt idx="2184">
                  <c:v>122.69356105064705</c:v>
                </c:pt>
                <c:pt idx="2185">
                  <c:v>121.64752134558908</c:v>
                </c:pt>
                <c:pt idx="2186">
                  <c:v>122.0959919783069</c:v>
                </c:pt>
                <c:pt idx="2187">
                  <c:v>121.16321362881169</c:v>
                </c:pt>
                <c:pt idx="2188">
                  <c:v>121.4487836247782</c:v>
                </c:pt>
                <c:pt idx="2189">
                  <c:v>121.6324414019641</c:v>
                </c:pt>
                <c:pt idx="2190">
                  <c:v>121.04902216921479</c:v>
                </c:pt>
                <c:pt idx="2191">
                  <c:v>121.04902216921479</c:v>
                </c:pt>
                <c:pt idx="2192">
                  <c:v>119.77621482222099</c:v>
                </c:pt>
                <c:pt idx="2193">
                  <c:v>119.05935777154667</c:v>
                </c:pt>
                <c:pt idx="2194">
                  <c:v>119.60942765141813</c:v>
                </c:pt>
                <c:pt idx="2195">
                  <c:v>119.55836706253109</c:v>
                </c:pt>
                <c:pt idx="2196">
                  <c:v>119.25167591428944</c:v>
                </c:pt>
                <c:pt idx="2197">
                  <c:v>119.12909408826782</c:v>
                </c:pt>
                <c:pt idx="2198">
                  <c:v>119.96337760009159</c:v>
                </c:pt>
                <c:pt idx="2199">
                  <c:v>120.04502700096354</c:v>
                </c:pt>
                <c:pt idx="2200">
                  <c:v>119.72810999024257</c:v>
                </c:pt>
                <c:pt idx="2201">
                  <c:v>118.57913807445138</c:v>
                </c:pt>
                <c:pt idx="2202">
                  <c:v>119.30178043827645</c:v>
                </c:pt>
                <c:pt idx="2203">
                  <c:v>117.21115234187299</c:v>
                </c:pt>
                <c:pt idx="2204">
                  <c:v>116.38142605949334</c:v>
                </c:pt>
                <c:pt idx="2205">
                  <c:v>115.37680608458048</c:v>
                </c:pt>
                <c:pt idx="2206">
                  <c:v>114.98829719898588</c:v>
                </c:pt>
                <c:pt idx="2207">
                  <c:v>116.14600952010399</c:v>
                </c:pt>
                <c:pt idx="2208">
                  <c:v>115.82918708817051</c:v>
                </c:pt>
                <c:pt idx="2209">
                  <c:v>117.22913650142371</c:v>
                </c:pt>
                <c:pt idx="2210">
                  <c:v>116.82020912592078</c:v>
                </c:pt>
                <c:pt idx="2211">
                  <c:v>116.76917141742148</c:v>
                </c:pt>
                <c:pt idx="2212">
                  <c:v>117.03420849819418</c:v>
                </c:pt>
                <c:pt idx="2213">
                  <c:v>116.33818351704733</c:v>
                </c:pt>
                <c:pt idx="2214">
                  <c:v>116.29735593862617</c:v>
                </c:pt>
                <c:pt idx="2215">
                  <c:v>116.04194810561852</c:v>
                </c:pt>
                <c:pt idx="2216">
                  <c:v>115.88877087375072</c:v>
                </c:pt>
                <c:pt idx="2217">
                  <c:v>116.25557228348886</c:v>
                </c:pt>
                <c:pt idx="2218">
                  <c:v>117.12990777472052</c:v>
                </c:pt>
                <c:pt idx="2219">
                  <c:v>116.63905359266717</c:v>
                </c:pt>
                <c:pt idx="2220">
                  <c:v>117.34105708100665</c:v>
                </c:pt>
                <c:pt idx="2221">
                  <c:v>117.07544078405147</c:v>
                </c:pt>
                <c:pt idx="2222">
                  <c:v>116.49233851487898</c:v>
                </c:pt>
                <c:pt idx="2223">
                  <c:v>115.89898027815228</c:v>
                </c:pt>
                <c:pt idx="2224">
                  <c:v>115.72537941176125</c:v>
                </c:pt>
                <c:pt idx="2225">
                  <c:v>114.27757396169729</c:v>
                </c:pt>
                <c:pt idx="2226">
                  <c:v>114.72564201516207</c:v>
                </c:pt>
                <c:pt idx="2227">
                  <c:v>114.65419683745112</c:v>
                </c:pt>
                <c:pt idx="2228">
                  <c:v>114.8071438966888</c:v>
                </c:pt>
                <c:pt idx="2229">
                  <c:v>114.79694017772047</c:v>
                </c:pt>
                <c:pt idx="2230">
                  <c:v>115.65083085647507</c:v>
                </c:pt>
                <c:pt idx="2231">
                  <c:v>116.40339783522298</c:v>
                </c:pt>
                <c:pt idx="2232">
                  <c:v>116.33195652967534</c:v>
                </c:pt>
                <c:pt idx="2233">
                  <c:v>116.4033539889072</c:v>
                </c:pt>
                <c:pt idx="2234">
                  <c:v>116.35232897867058</c:v>
                </c:pt>
                <c:pt idx="2235">
                  <c:v>117.02377035521857</c:v>
                </c:pt>
                <c:pt idx="2236">
                  <c:v>117.34979883106246</c:v>
                </c:pt>
                <c:pt idx="2237">
                  <c:v>117.39060196041342</c:v>
                </c:pt>
                <c:pt idx="2238">
                  <c:v>117.34978464360427</c:v>
                </c:pt>
                <c:pt idx="2239">
                  <c:v>117.47215147913796</c:v>
                </c:pt>
                <c:pt idx="2240">
                  <c:v>117.20658524670299</c:v>
                </c:pt>
                <c:pt idx="2241">
                  <c:v>117.33914305875399</c:v>
                </c:pt>
                <c:pt idx="2242">
                  <c:v>116.76640662912197</c:v>
                </c:pt>
                <c:pt idx="2243">
                  <c:v>117.22461417575994</c:v>
                </c:pt>
                <c:pt idx="2244">
                  <c:v>117.66249492724057</c:v>
                </c:pt>
                <c:pt idx="2245">
                  <c:v>118.22228467920229</c:v>
                </c:pt>
                <c:pt idx="2246">
                  <c:v>120.18511309802305</c:v>
                </c:pt>
                <c:pt idx="2247">
                  <c:v>120.56194906495284</c:v>
                </c:pt>
                <c:pt idx="2248">
                  <c:v>120.78615562825304</c:v>
                </c:pt>
                <c:pt idx="2249">
                  <c:v>121.28495719893205</c:v>
                </c:pt>
                <c:pt idx="2250">
                  <c:v>121.26455431265313</c:v>
                </c:pt>
                <c:pt idx="2251">
                  <c:v>120.7227145730217</c:v>
                </c:pt>
                <c:pt idx="2252">
                  <c:v>120.43676265791561</c:v>
                </c:pt>
                <c:pt idx="2253">
                  <c:v>120.85425682098673</c:v>
                </c:pt>
                <c:pt idx="2254">
                  <c:v>121.55604240086699</c:v>
                </c:pt>
                <c:pt idx="2255">
                  <c:v>121.99386251846414</c:v>
                </c:pt>
                <c:pt idx="2256">
                  <c:v>123.59493461295472</c:v>
                </c:pt>
                <c:pt idx="2257">
                  <c:v>123.14534936829304</c:v>
                </c:pt>
                <c:pt idx="2258">
                  <c:v>123.12494924410686</c:v>
                </c:pt>
                <c:pt idx="2259">
                  <c:v>123.73538653438771</c:v>
                </c:pt>
                <c:pt idx="2260">
                  <c:v>122.40234967114768</c:v>
                </c:pt>
                <c:pt idx="2261">
                  <c:v>122.42274496398352</c:v>
                </c:pt>
                <c:pt idx="2262">
                  <c:v>123.4484838645441</c:v>
                </c:pt>
                <c:pt idx="2263">
                  <c:v>123.91670921624856</c:v>
                </c:pt>
                <c:pt idx="2264">
                  <c:v>124.56767265940994</c:v>
                </c:pt>
                <c:pt idx="2265">
                  <c:v>125.97717986280092</c:v>
                </c:pt>
                <c:pt idx="2266">
                  <c:v>124.51046378582014</c:v>
                </c:pt>
                <c:pt idx="2267">
                  <c:v>124.14284466398853</c:v>
                </c:pt>
                <c:pt idx="2268">
                  <c:v>123.81612591062061</c:v>
                </c:pt>
                <c:pt idx="2269">
                  <c:v>123.62224064478522</c:v>
                </c:pt>
                <c:pt idx="2270">
                  <c:v>122.82434505154006</c:v>
                </c:pt>
                <c:pt idx="2271">
                  <c:v>123.30263756674951</c:v>
                </c:pt>
                <c:pt idx="2272">
                  <c:v>122.84295278839974</c:v>
                </c:pt>
                <c:pt idx="2273">
                  <c:v>122.39350193589284</c:v>
                </c:pt>
                <c:pt idx="2274">
                  <c:v>122.51579353834251</c:v>
                </c:pt>
                <c:pt idx="2275">
                  <c:v>122.54637788471435</c:v>
                </c:pt>
                <c:pt idx="2276">
                  <c:v>121.90233704411743</c:v>
                </c:pt>
                <c:pt idx="2277">
                  <c:v>122.72542101139055</c:v>
                </c:pt>
                <c:pt idx="2278">
                  <c:v>122.67443201194031</c:v>
                </c:pt>
                <c:pt idx="2279">
                  <c:v>123.47725806650318</c:v>
                </c:pt>
                <c:pt idx="2280">
                  <c:v>122.88450068185104</c:v>
                </c:pt>
                <c:pt idx="2281">
                  <c:v>122.76209559094792</c:v>
                </c:pt>
                <c:pt idx="2282">
                  <c:v>123.38244134466832</c:v>
                </c:pt>
                <c:pt idx="2283">
                  <c:v>123.29065031153601</c:v>
                </c:pt>
                <c:pt idx="2284">
                  <c:v>124.34641861009057</c:v>
                </c:pt>
                <c:pt idx="2285">
                  <c:v>123.31245321735049</c:v>
                </c:pt>
                <c:pt idx="2286">
                  <c:v>122.76071872547048</c:v>
                </c:pt>
                <c:pt idx="2287">
                  <c:v>123.32013305198222</c:v>
                </c:pt>
                <c:pt idx="2288">
                  <c:v>123.38128353243454</c:v>
                </c:pt>
                <c:pt idx="2289">
                  <c:v>124.19414183633718</c:v>
                </c:pt>
                <c:pt idx="2290">
                  <c:v>124.72310449816129</c:v>
                </c:pt>
                <c:pt idx="2291">
                  <c:v>124.23283206144588</c:v>
                </c:pt>
                <c:pt idx="2292">
                  <c:v>123.91130909591165</c:v>
                </c:pt>
                <c:pt idx="2293">
                  <c:v>123.44661880133678</c:v>
                </c:pt>
                <c:pt idx="2294">
                  <c:v>124.14799305392962</c:v>
                </c:pt>
                <c:pt idx="2295">
                  <c:v>124.34152075181572</c:v>
                </c:pt>
                <c:pt idx="2296">
                  <c:v>124.65712145699327</c:v>
                </c:pt>
                <c:pt idx="2297">
                  <c:v>124.29983510906142</c:v>
                </c:pt>
                <c:pt idx="2298">
                  <c:v>123.18374523267822</c:v>
                </c:pt>
                <c:pt idx="2299">
                  <c:v>123.91547163611024</c:v>
                </c:pt>
                <c:pt idx="2300">
                  <c:v>123.54798170708486</c:v>
                </c:pt>
                <c:pt idx="2301">
                  <c:v>124.15804622560444</c:v>
                </c:pt>
                <c:pt idx="2302">
                  <c:v>122.74341645879913</c:v>
                </c:pt>
                <c:pt idx="2303">
                  <c:v>122.32482756696186</c:v>
                </c:pt>
                <c:pt idx="2304">
                  <c:v>120.93079735107837</c:v>
                </c:pt>
                <c:pt idx="2305">
                  <c:v>121.87489987158642</c:v>
                </c:pt>
                <c:pt idx="2306">
                  <c:v>122.12941046792494</c:v>
                </c:pt>
                <c:pt idx="2307">
                  <c:v>122.57699501524398</c:v>
                </c:pt>
                <c:pt idx="2308">
                  <c:v>123.36932441785686</c:v>
                </c:pt>
                <c:pt idx="2309">
                  <c:v>123.88796142166173</c:v>
                </c:pt>
                <c:pt idx="2310">
                  <c:v>123.52055307830616</c:v>
                </c:pt>
                <c:pt idx="2311">
                  <c:v>124.38373306256241</c:v>
                </c:pt>
                <c:pt idx="2312">
                  <c:v>124.14913330787617</c:v>
                </c:pt>
                <c:pt idx="2313">
                  <c:v>123.24912741139701</c:v>
                </c:pt>
                <c:pt idx="2314">
                  <c:v>124.06165035358111</c:v>
                </c:pt>
                <c:pt idx="2315">
                  <c:v>123.99030076015289</c:v>
                </c:pt>
                <c:pt idx="2316">
                  <c:v>123.71486865704907</c:v>
                </c:pt>
                <c:pt idx="2317">
                  <c:v>125.00225692373128</c:v>
                </c:pt>
                <c:pt idx="2318">
                  <c:v>125.27706556243764</c:v>
                </c:pt>
                <c:pt idx="2319">
                  <c:v>127.20825424397862</c:v>
                </c:pt>
                <c:pt idx="2320">
                  <c:v>127.41185264570578</c:v>
                </c:pt>
                <c:pt idx="2321">
                  <c:v>127.32012711490249</c:v>
                </c:pt>
                <c:pt idx="2322">
                  <c:v>128.48639554442266</c:v>
                </c:pt>
                <c:pt idx="2323">
                  <c:v>128.93387117511145</c:v>
                </c:pt>
                <c:pt idx="2324">
                  <c:v>128.81156235533868</c:v>
                </c:pt>
                <c:pt idx="2325">
                  <c:v>126.68528359055676</c:v>
                </c:pt>
                <c:pt idx="2326">
                  <c:v>126.91934892786394</c:v>
                </c:pt>
                <c:pt idx="2327">
                  <c:v>125.81444998762703</c:v>
                </c:pt>
                <c:pt idx="2328">
                  <c:v>126.17044729451514</c:v>
                </c:pt>
                <c:pt idx="2329">
                  <c:v>126.33331356615896</c:v>
                </c:pt>
                <c:pt idx="2330">
                  <c:v>125.88434565990821</c:v>
                </c:pt>
                <c:pt idx="2331">
                  <c:v>126.28096023694785</c:v>
                </c:pt>
                <c:pt idx="2332">
                  <c:v>126.5861588715354</c:v>
                </c:pt>
                <c:pt idx="2333">
                  <c:v>125.84042055710547</c:v>
                </c:pt>
                <c:pt idx="2334">
                  <c:v>124.94089946528491</c:v>
                </c:pt>
                <c:pt idx="2335">
                  <c:v>125.2562399854951</c:v>
                </c:pt>
                <c:pt idx="2336">
                  <c:v>124.46952256754869</c:v>
                </c:pt>
                <c:pt idx="2337">
                  <c:v>124.52043659556976</c:v>
                </c:pt>
                <c:pt idx="2338">
                  <c:v>125.17056924735533</c:v>
                </c:pt>
                <c:pt idx="2339">
                  <c:v>124.56822204804486</c:v>
                </c:pt>
                <c:pt idx="2340">
                  <c:v>124.83274140367004</c:v>
                </c:pt>
                <c:pt idx="2341">
                  <c:v>125.84707006402884</c:v>
                </c:pt>
                <c:pt idx="2342">
                  <c:v>125.6636194920914</c:v>
                </c:pt>
                <c:pt idx="2343">
                  <c:v>126.09063220222255</c:v>
                </c:pt>
                <c:pt idx="2344">
                  <c:v>125.28350227819851</c:v>
                </c:pt>
                <c:pt idx="2345">
                  <c:v>125.92345669546413</c:v>
                </c:pt>
                <c:pt idx="2346">
                  <c:v>126.17779622183239</c:v>
                </c:pt>
                <c:pt idx="2347">
                  <c:v>125.57551442806955</c:v>
                </c:pt>
                <c:pt idx="2348">
                  <c:v>125.93143992083148</c:v>
                </c:pt>
                <c:pt idx="2349">
                  <c:v>126.27721006112242</c:v>
                </c:pt>
                <c:pt idx="2350">
                  <c:v>127.24096930488888</c:v>
                </c:pt>
                <c:pt idx="2351">
                  <c:v>126.68987666106351</c:v>
                </c:pt>
                <c:pt idx="2352">
                  <c:v>127.20816108098299</c:v>
                </c:pt>
                <c:pt idx="2353">
                  <c:v>127.03492928921162</c:v>
                </c:pt>
                <c:pt idx="2354">
                  <c:v>128.0289796400873</c:v>
                </c:pt>
                <c:pt idx="2355">
                  <c:v>127.65165870532938</c:v>
                </c:pt>
                <c:pt idx="2356">
                  <c:v>128.43333657995279</c:v>
                </c:pt>
                <c:pt idx="2357">
                  <c:v>128.00495307158681</c:v>
                </c:pt>
                <c:pt idx="2358">
                  <c:v>128.28974768139832</c:v>
                </c:pt>
                <c:pt idx="2359">
                  <c:v>128.02472824504764</c:v>
                </c:pt>
                <c:pt idx="2360">
                  <c:v>127.82091585105931</c:v>
                </c:pt>
                <c:pt idx="2361">
                  <c:v>128.5519612897476</c:v>
                </c:pt>
                <c:pt idx="2362">
                  <c:v>129.98978176881818</c:v>
                </c:pt>
                <c:pt idx="2363">
                  <c:v>130.10173226307043</c:v>
                </c:pt>
                <c:pt idx="2364">
                  <c:v>131.12604085993533</c:v>
                </c:pt>
                <c:pt idx="2365">
                  <c:v>131.43112717918319</c:v>
                </c:pt>
                <c:pt idx="2366">
                  <c:v>132.55642659201865</c:v>
                </c:pt>
                <c:pt idx="2367">
                  <c:v>134.20562525195197</c:v>
                </c:pt>
                <c:pt idx="2368">
                  <c:v>134.82518537453169</c:v>
                </c:pt>
                <c:pt idx="2369">
                  <c:v>133.27916068914865</c:v>
                </c:pt>
                <c:pt idx="2370">
                  <c:v>132.5237467572949</c:v>
                </c:pt>
                <c:pt idx="2371">
                  <c:v>132.95058741493196</c:v>
                </c:pt>
                <c:pt idx="2372">
                  <c:v>134.09589020011109</c:v>
                </c:pt>
                <c:pt idx="2373">
                  <c:v>132.82773779680261</c:v>
                </c:pt>
                <c:pt idx="2374">
                  <c:v>132.90913981424032</c:v>
                </c:pt>
                <c:pt idx="2375">
                  <c:v>133.01088454845518</c:v>
                </c:pt>
                <c:pt idx="2376">
                  <c:v>133.46812420308825</c:v>
                </c:pt>
                <c:pt idx="2377">
                  <c:v>133.80358636214908</c:v>
                </c:pt>
                <c:pt idx="2378">
                  <c:v>134.03748210754006</c:v>
                </c:pt>
                <c:pt idx="2379">
                  <c:v>134.70756938550829</c:v>
                </c:pt>
                <c:pt idx="2380">
                  <c:v>134.90081520507565</c:v>
                </c:pt>
                <c:pt idx="2381">
                  <c:v>135.25657990904224</c:v>
                </c:pt>
                <c:pt idx="2382">
                  <c:v>133.76235612698503</c:v>
                </c:pt>
                <c:pt idx="2383">
                  <c:v>134.7560470901438</c:v>
                </c:pt>
                <c:pt idx="2384">
                  <c:v>135.17266680371458</c:v>
                </c:pt>
                <c:pt idx="2385">
                  <c:v>134.30483069627925</c:v>
                </c:pt>
                <c:pt idx="2386">
                  <c:v>135.24796510810813</c:v>
                </c:pt>
                <c:pt idx="2387">
                  <c:v>135.15634403757838</c:v>
                </c:pt>
                <c:pt idx="2388">
                  <c:v>134.57502553265056</c:v>
                </c:pt>
                <c:pt idx="2389">
                  <c:v>135.60905341496439</c:v>
                </c:pt>
                <c:pt idx="2390">
                  <c:v>136.5723699924109</c:v>
                </c:pt>
                <c:pt idx="2391">
                  <c:v>134.74891942326508</c:v>
                </c:pt>
                <c:pt idx="2392">
                  <c:v>134.93194696043113</c:v>
                </c:pt>
                <c:pt idx="2393">
                  <c:v>134.88106188724805</c:v>
                </c:pt>
                <c:pt idx="2394">
                  <c:v>134.13622717042136</c:v>
                </c:pt>
                <c:pt idx="2395">
                  <c:v>132.33337635937229</c:v>
                </c:pt>
                <c:pt idx="2396">
                  <c:v>132.48589861263824</c:v>
                </c:pt>
                <c:pt idx="2397">
                  <c:v>133.24676003198195</c:v>
                </c:pt>
                <c:pt idx="2398">
                  <c:v>132.84938840187968</c:v>
                </c:pt>
                <c:pt idx="2399">
                  <c:v>134.27620363765556</c:v>
                </c:pt>
                <c:pt idx="2400">
                  <c:v>134.28637646266424</c:v>
                </c:pt>
                <c:pt idx="2401">
                  <c:v>133.97063604109596</c:v>
                </c:pt>
                <c:pt idx="2402">
                  <c:v>134.22472449119596</c:v>
                </c:pt>
                <c:pt idx="2403">
                  <c:v>133.49025084189816</c:v>
                </c:pt>
                <c:pt idx="2404">
                  <c:v>134.06885669039596</c:v>
                </c:pt>
                <c:pt idx="2405">
                  <c:v>133.42642625624032</c:v>
                </c:pt>
                <c:pt idx="2406">
                  <c:v>133.74141092173164</c:v>
                </c:pt>
                <c:pt idx="2407">
                  <c:v>133.78209581395254</c:v>
                </c:pt>
                <c:pt idx="2408">
                  <c:v>134.10722903892307</c:v>
                </c:pt>
                <c:pt idx="2409">
                  <c:v>135.18122739602575</c:v>
                </c:pt>
                <c:pt idx="2410">
                  <c:v>137.57084404041009</c:v>
                </c:pt>
                <c:pt idx="2411">
                  <c:v>138.83636096800808</c:v>
                </c:pt>
                <c:pt idx="2412">
                  <c:v>141.21606779997566</c:v>
                </c:pt>
                <c:pt idx="2413">
                  <c:v>142.34033291161197</c:v>
                </c:pt>
                <c:pt idx="2414">
                  <c:v>142.39116692983436</c:v>
                </c:pt>
                <c:pt idx="2415">
                  <c:v>142.6958991768235</c:v>
                </c:pt>
                <c:pt idx="2416">
                  <c:v>142.4108940762334</c:v>
                </c:pt>
                <c:pt idx="2417">
                  <c:v>145.34958792504025</c:v>
                </c:pt>
                <c:pt idx="2418">
                  <c:v>144.85057676344482</c:v>
                </c:pt>
                <c:pt idx="2419">
                  <c:v>148.07776616200962</c:v>
                </c:pt>
                <c:pt idx="2420">
                  <c:v>149.71522981840403</c:v>
                </c:pt>
                <c:pt idx="2421">
                  <c:v>148.51113410243173</c:v>
                </c:pt>
                <c:pt idx="2422">
                  <c:v>146.37174244970714</c:v>
                </c:pt>
                <c:pt idx="2423">
                  <c:v>147.87808510322606</c:v>
                </c:pt>
                <c:pt idx="2424">
                  <c:v>146.8891349349488</c:v>
                </c:pt>
                <c:pt idx="2425">
                  <c:v>145.91041414626415</c:v>
                </c:pt>
                <c:pt idx="2426">
                  <c:v>148.28889323459984</c:v>
                </c:pt>
                <c:pt idx="2427">
                  <c:v>147.68826462360732</c:v>
                </c:pt>
                <c:pt idx="2428">
                  <c:v>149.94663146790134</c:v>
                </c:pt>
                <c:pt idx="2429">
                  <c:v>150.13951501217807</c:v>
                </c:pt>
                <c:pt idx="2430">
                  <c:v>149.56957039874771</c:v>
                </c:pt>
                <c:pt idx="2431">
                  <c:v>149.6101977439381</c:v>
                </c:pt>
                <c:pt idx="2432">
                  <c:v>149.53907333197631</c:v>
                </c:pt>
                <c:pt idx="2433">
                  <c:v>149.76238722178715</c:v>
                </c:pt>
                <c:pt idx="2434">
                  <c:v>147.02528667646573</c:v>
                </c:pt>
                <c:pt idx="2435">
                  <c:v>148.0677005787112</c:v>
                </c:pt>
                <c:pt idx="2436">
                  <c:v>145.41359066014294</c:v>
                </c:pt>
                <c:pt idx="2437">
                  <c:v>142.84218889514224</c:v>
                </c:pt>
                <c:pt idx="2438">
                  <c:v>142.58813876433396</c:v>
                </c:pt>
                <c:pt idx="2439">
                  <c:v>141.65099374451262</c:v>
                </c:pt>
                <c:pt idx="2440">
                  <c:v>138.59269947086625</c:v>
                </c:pt>
                <c:pt idx="2441">
                  <c:v>140.34769924881539</c:v>
                </c:pt>
                <c:pt idx="2442">
                  <c:v>141.10685709443999</c:v>
                </c:pt>
                <c:pt idx="2443">
                  <c:v>141.70440362305138</c:v>
                </c:pt>
                <c:pt idx="2444">
                  <c:v>142.13003399040622</c:v>
                </c:pt>
                <c:pt idx="2445">
                  <c:v>143.99535046569451</c:v>
                </c:pt>
                <c:pt idx="2446">
                  <c:v>143.96490210953547</c:v>
                </c:pt>
                <c:pt idx="2447">
                  <c:v>145.68989897697301</c:v>
                </c:pt>
                <c:pt idx="2448">
                  <c:v>143.54315239051985</c:v>
                </c:pt>
                <c:pt idx="2449">
                  <c:v>144.4635308734731</c:v>
                </c:pt>
                <c:pt idx="2450">
                  <c:v>144.81821686277345</c:v>
                </c:pt>
                <c:pt idx="2451">
                  <c:v>145.17290285163853</c:v>
                </c:pt>
                <c:pt idx="2452">
                  <c:v>145.35542101854045</c:v>
                </c:pt>
                <c:pt idx="2453">
                  <c:v>145.71010727084766</c:v>
                </c:pt>
                <c:pt idx="2454">
                  <c:v>147.0332386758167</c:v>
                </c:pt>
                <c:pt idx="2455">
                  <c:v>148.114853435361</c:v>
                </c:pt>
                <c:pt idx="2456">
                  <c:v>146.88212648845078</c:v>
                </c:pt>
                <c:pt idx="2457">
                  <c:v>147.27725712391438</c:v>
                </c:pt>
                <c:pt idx="2458">
                  <c:v>146.44299576880201</c:v>
                </c:pt>
                <c:pt idx="2459">
                  <c:v>144.24541524607395</c:v>
                </c:pt>
                <c:pt idx="2460">
                  <c:v>142.44895888992062</c:v>
                </c:pt>
                <c:pt idx="2461">
                  <c:v>143.47981076760084</c:v>
                </c:pt>
                <c:pt idx="2462">
                  <c:v>141.73482658794077</c:v>
                </c:pt>
                <c:pt idx="2463">
                  <c:v>141.90713626354119</c:v>
                </c:pt>
                <c:pt idx="2464">
                  <c:v>141.56188796208517</c:v>
                </c:pt>
                <c:pt idx="2465">
                  <c:v>141.56188796208517</c:v>
                </c:pt>
                <c:pt idx="2466">
                  <c:v>140.49295344970966</c:v>
                </c:pt>
                <c:pt idx="2467">
                  <c:v>141.3120387387232</c:v>
                </c:pt>
                <c:pt idx="2468">
                  <c:v>141.45394883904632</c:v>
                </c:pt>
                <c:pt idx="2469">
                  <c:v>141.1697008197936</c:v>
                </c:pt>
                <c:pt idx="2470">
                  <c:v>140.47838879044551</c:v>
                </c:pt>
                <c:pt idx="2471">
                  <c:v>139.19472789041887</c:v>
                </c:pt>
                <c:pt idx="2472">
                  <c:v>139.28596656314511</c:v>
                </c:pt>
                <c:pt idx="2473">
                  <c:v>141.30952709237661</c:v>
                </c:pt>
                <c:pt idx="2474">
                  <c:v>143.20308294514842</c:v>
                </c:pt>
                <c:pt idx="2475">
                  <c:v>142.51196665409458</c:v>
                </c:pt>
                <c:pt idx="2476">
                  <c:v>140.62382260037282</c:v>
                </c:pt>
                <c:pt idx="2477">
                  <c:v>139.03333828381258</c:v>
                </c:pt>
                <c:pt idx="2478">
                  <c:v>139.87220006441393</c:v>
                </c:pt>
                <c:pt idx="2479">
                  <c:v>137.31467616677102</c:v>
                </c:pt>
                <c:pt idx="2480">
                  <c:v>136.73573847412786</c:v>
                </c:pt>
                <c:pt idx="2481">
                  <c:v>136.82692603234179</c:v>
                </c:pt>
                <c:pt idx="2482">
                  <c:v>137.45387779174629</c:v>
                </c:pt>
                <c:pt idx="2483">
                  <c:v>138.34289612277524</c:v>
                </c:pt>
                <c:pt idx="2484">
                  <c:v>139.76460233067624</c:v>
                </c:pt>
                <c:pt idx="2485">
                  <c:v>139.612502411072</c:v>
                </c:pt>
                <c:pt idx="2486">
                  <c:v>139.86563462388949</c:v>
                </c:pt>
                <c:pt idx="2487">
                  <c:v>141.02626819032116</c:v>
                </c:pt>
                <c:pt idx="2488">
                  <c:v>142.47808131368555</c:v>
                </c:pt>
                <c:pt idx="2489">
                  <c:v>141.58352421155487</c:v>
                </c:pt>
                <c:pt idx="2490">
                  <c:v>141.76580758097282</c:v>
                </c:pt>
                <c:pt idx="2491">
                  <c:v>142.18066802555259</c:v>
                </c:pt>
                <c:pt idx="2492">
                  <c:v>143.00918193749027</c:v>
                </c:pt>
                <c:pt idx="2493">
                  <c:v>142.59311803149564</c:v>
                </c:pt>
                <c:pt idx="2494">
                  <c:v>142.28880024216585</c:v>
                </c:pt>
                <c:pt idx="2495">
                  <c:v>140.13449246291685</c:v>
                </c:pt>
                <c:pt idx="2496">
                  <c:v>143.04236746464829</c:v>
                </c:pt>
                <c:pt idx="2497">
                  <c:v>141.60689235157778</c:v>
                </c:pt>
                <c:pt idx="2498">
                  <c:v>140.91642284362746</c:v>
                </c:pt>
                <c:pt idx="2499">
                  <c:v>140.13431361289028</c:v>
                </c:pt>
                <c:pt idx="2500">
                  <c:v>140.43785376105683</c:v>
                </c:pt>
                <c:pt idx="2501">
                  <c:v>140.4479823430641</c:v>
                </c:pt>
                <c:pt idx="2502">
                  <c:v>141.54772073562478</c:v>
                </c:pt>
                <c:pt idx="2503">
                  <c:v>139.19875082942261</c:v>
                </c:pt>
                <c:pt idx="2504">
                  <c:v>140.79973787144468</c:v>
                </c:pt>
                <c:pt idx="2505">
                  <c:v>139.52819310750795</c:v>
                </c:pt>
                <c:pt idx="2506">
                  <c:v>139.33566352475785</c:v>
                </c:pt>
                <c:pt idx="2507">
                  <c:v>138.18668558500605</c:v>
                </c:pt>
                <c:pt idx="2508">
                  <c:v>138.18668558500605</c:v>
                </c:pt>
                <c:pt idx="2509">
                  <c:v>138.36882974879171</c:v>
                </c:pt>
                <c:pt idx="2510">
                  <c:v>138.16616573636395</c:v>
                </c:pt>
                <c:pt idx="2511">
                  <c:v>138.56050757994259</c:v>
                </c:pt>
                <c:pt idx="2512">
                  <c:v>138.89425444763549</c:v>
                </c:pt>
                <c:pt idx="2513">
                  <c:v>139.04605699228944</c:v>
                </c:pt>
                <c:pt idx="2514">
                  <c:v>138.53884822605968</c:v>
                </c:pt>
                <c:pt idx="2515">
                  <c:v>137.17532596980953</c:v>
                </c:pt>
                <c:pt idx="2516">
                  <c:v>138.72079544722735</c:v>
                </c:pt>
                <c:pt idx="2517">
                  <c:v>140.83579666713894</c:v>
                </c:pt>
                <c:pt idx="2518">
                  <c:v>140.03377410417005</c:v>
                </c:pt>
                <c:pt idx="2519">
                  <c:v>139.33861452629597</c:v>
                </c:pt>
                <c:pt idx="2520">
                  <c:v>138.41945419740082</c:v>
                </c:pt>
                <c:pt idx="2521">
                  <c:v>138.90449877326432</c:v>
                </c:pt>
                <c:pt idx="2522">
                  <c:v>140.13401770930358</c:v>
                </c:pt>
                <c:pt idx="2523">
                  <c:v>139.70823218721807</c:v>
                </c:pt>
                <c:pt idx="2524">
                  <c:v>140.42507455379183</c:v>
                </c:pt>
                <c:pt idx="2525">
                  <c:v>141.35324136844372</c:v>
                </c:pt>
                <c:pt idx="2526">
                  <c:v>140.90717181514458</c:v>
                </c:pt>
                <c:pt idx="2527">
                  <c:v>139.69748625212912</c:v>
                </c:pt>
                <c:pt idx="2528">
                  <c:v>141.15745380943292</c:v>
                </c:pt>
                <c:pt idx="2529">
                  <c:v>141.65251320365147</c:v>
                </c:pt>
                <c:pt idx="2530">
                  <c:v>142.64090783635572</c:v>
                </c:pt>
                <c:pt idx="2531">
                  <c:v>143.79002460814417</c:v>
                </c:pt>
                <c:pt idx="2532">
                  <c:v>146.00940696771812</c:v>
                </c:pt>
                <c:pt idx="2533">
                  <c:v>144.86144050547279</c:v>
                </c:pt>
                <c:pt idx="2534">
                  <c:v>146.2711973336643</c:v>
                </c:pt>
                <c:pt idx="2535">
                  <c:v>146.29143267952682</c:v>
                </c:pt>
                <c:pt idx="2536">
                  <c:v>147.6209976777582</c:v>
                </c:pt>
                <c:pt idx="2537">
                  <c:v>147.25630109394405</c:v>
                </c:pt>
                <c:pt idx="2538">
                  <c:v>145.25971302176222</c:v>
                </c:pt>
                <c:pt idx="2539">
                  <c:v>143.66259794849438</c:v>
                </c:pt>
                <c:pt idx="2540">
                  <c:v>144.30859118680129</c:v>
                </c:pt>
                <c:pt idx="2541">
                  <c:v>146.09814520745718</c:v>
                </c:pt>
                <c:pt idx="2542">
                  <c:v>146.50220588181975</c:v>
                </c:pt>
                <c:pt idx="2543">
                  <c:v>145.76191004642712</c:v>
                </c:pt>
                <c:pt idx="2544">
                  <c:v>145.02161420299356</c:v>
                </c:pt>
                <c:pt idx="2545">
                  <c:v>145.57688577705898</c:v>
                </c:pt>
                <c:pt idx="2546">
                  <c:v>146.21274797313745</c:v>
                </c:pt>
                <c:pt idx="2547">
                  <c:v>147.21072227391019</c:v>
                </c:pt>
                <c:pt idx="2548">
                  <c:v>147.20060713168795</c:v>
                </c:pt>
                <c:pt idx="2549">
                  <c:v>148.34920085896525</c:v>
                </c:pt>
                <c:pt idx="2550">
                  <c:v>149.72845415324343</c:v>
                </c:pt>
                <c:pt idx="2551">
                  <c:v>151.9471402535963</c:v>
                </c:pt>
                <c:pt idx="2552">
                  <c:v>152.75403038210504</c:v>
                </c:pt>
                <c:pt idx="2553">
                  <c:v>151.94285539717586</c:v>
                </c:pt>
                <c:pt idx="2554">
                  <c:v>153.5823434137962</c:v>
                </c:pt>
                <c:pt idx="2555">
                  <c:v>157.01220331606277</c:v>
                </c:pt>
                <c:pt idx="2556">
                  <c:v>155.62104324650687</c:v>
                </c:pt>
                <c:pt idx="2557">
                  <c:v>158.01857861860853</c:v>
                </c:pt>
                <c:pt idx="2558">
                  <c:v>156.33167616429981</c:v>
                </c:pt>
                <c:pt idx="2559">
                  <c:v>160.17539578111396</c:v>
                </c:pt>
                <c:pt idx="2560">
                  <c:v>168.30187034943918</c:v>
                </c:pt>
                <c:pt idx="2561">
                  <c:v>172.80266778098772</c:v>
                </c:pt>
                <c:pt idx="2562">
                  <c:v>163.71005265026784</c:v>
                </c:pt>
                <c:pt idx="2563">
                  <c:v>157.57225935001185</c:v>
                </c:pt>
                <c:pt idx="2564">
                  <c:v>158.54570505697484</c:v>
                </c:pt>
                <c:pt idx="2565">
                  <c:v>154.92094719089948</c:v>
                </c:pt>
                <c:pt idx="2566">
                  <c:v>164.64294625725961</c:v>
                </c:pt>
                <c:pt idx="2567">
                  <c:v>153.28088668091914</c:v>
                </c:pt>
                <c:pt idx="2568">
                  <c:v>144.38043460299929</c:v>
                </c:pt>
                <c:pt idx="2569">
                  <c:v>148.25870562949822</c:v>
                </c:pt>
                <c:pt idx="2570">
                  <c:v>159.00784372233579</c:v>
                </c:pt>
                <c:pt idx="2571">
                  <c:v>165.42903107009815</c:v>
                </c:pt>
                <c:pt idx="2572">
                  <c:v>162.32063822370526</c:v>
                </c:pt>
                <c:pt idx="2573">
                  <c:v>161.95155749229758</c:v>
                </c:pt>
                <c:pt idx="2574">
                  <c:v>162.74670605165301</c:v>
                </c:pt>
                <c:pt idx="2575">
                  <c:v>167.0339019888099</c:v>
                </c:pt>
                <c:pt idx="2576">
                  <c:v>165.65369663415859</c:v>
                </c:pt>
                <c:pt idx="2577">
                  <c:v>164.3036182840213</c:v>
                </c:pt>
                <c:pt idx="2578">
                  <c:v>166.35242944552098</c:v>
                </c:pt>
                <c:pt idx="2579">
                  <c:v>167.40473095062254</c:v>
                </c:pt>
                <c:pt idx="2580">
                  <c:v>167.80260334456875</c:v>
                </c:pt>
                <c:pt idx="2581">
                  <c:v>167.36385133877101</c:v>
                </c:pt>
                <c:pt idx="2582">
                  <c:v>165.60189955681133</c:v>
                </c:pt>
                <c:pt idx="2583">
                  <c:v>164.39257405546772</c:v>
                </c:pt>
                <c:pt idx="2584">
                  <c:v>164.69103560087663</c:v>
                </c:pt>
                <c:pt idx="2585">
                  <c:v>163.1805110642245</c:v>
                </c:pt>
                <c:pt idx="2586">
                  <c:v>163.14067693463227</c:v>
                </c:pt>
                <c:pt idx="2587">
                  <c:v>167.4059071479405</c:v>
                </c:pt>
                <c:pt idx="2588">
                  <c:v>169.29640101799677</c:v>
                </c:pt>
                <c:pt idx="2589">
                  <c:v>167.0116916214177</c:v>
                </c:pt>
                <c:pt idx="2590">
                  <c:v>168.34989377573598</c:v>
                </c:pt>
                <c:pt idx="2591">
                  <c:v>170.45645833755901</c:v>
                </c:pt>
                <c:pt idx="2592">
                  <c:v>168.70601721725464</c:v>
                </c:pt>
                <c:pt idx="2593">
                  <c:v>169.59922134791901</c:v>
                </c:pt>
                <c:pt idx="2594">
                  <c:v>169.99678182379481</c:v>
                </c:pt>
                <c:pt idx="2595">
                  <c:v>166.80265674135484</c:v>
                </c:pt>
                <c:pt idx="2596">
                  <c:v>168.71181992574608</c:v>
                </c:pt>
                <c:pt idx="2597">
                  <c:v>167.83409757044089</c:v>
                </c:pt>
                <c:pt idx="2598">
                  <c:v>165.86279351124381</c:v>
                </c:pt>
                <c:pt idx="2599">
                  <c:v>167.06208153617268</c:v>
                </c:pt>
                <c:pt idx="2600">
                  <c:v>166.27440412334983</c:v>
                </c:pt>
                <c:pt idx="2601">
                  <c:v>165.20665184247179</c:v>
                </c:pt>
                <c:pt idx="2602">
                  <c:v>162.51916419028981</c:v>
                </c:pt>
                <c:pt idx="2603">
                  <c:v>165.21185099219045</c:v>
                </c:pt>
                <c:pt idx="2604">
                  <c:v>163.04983299358392</c:v>
                </c:pt>
                <c:pt idx="2605">
                  <c:v>161.77210032385958</c:v>
                </c:pt>
                <c:pt idx="2606">
                  <c:v>163.42411215814292</c:v>
                </c:pt>
                <c:pt idx="2607">
                  <c:v>164.56351311165693</c:v>
                </c:pt>
                <c:pt idx="2608">
                  <c:v>166.16632077543073</c:v>
                </c:pt>
                <c:pt idx="2609">
                  <c:v>165.73827490186449</c:v>
                </c:pt>
                <c:pt idx="2610">
                  <c:v>162.05907186598307</c:v>
                </c:pt>
                <c:pt idx="2611">
                  <c:v>162.6642333162672</c:v>
                </c:pt>
                <c:pt idx="2612">
                  <c:v>163.15052436100584</c:v>
                </c:pt>
                <c:pt idx="2613">
                  <c:v>163.55751988701442</c:v>
                </c:pt>
                <c:pt idx="2614">
                  <c:v>164.53854094140792</c:v>
                </c:pt>
                <c:pt idx="2615">
                  <c:v>162.31717686354324</c:v>
                </c:pt>
                <c:pt idx="2616">
                  <c:v>162.01876304582893</c:v>
                </c:pt>
                <c:pt idx="2617">
                  <c:v>161.421384763048</c:v>
                </c:pt>
                <c:pt idx="2618">
                  <c:v>162.5700848213867</c:v>
                </c:pt>
                <c:pt idx="2619">
                  <c:v>161.26301170424603</c:v>
                </c:pt>
                <c:pt idx="2620">
                  <c:v>160.67564076192295</c:v>
                </c:pt>
                <c:pt idx="2621">
                  <c:v>158.52479690462064</c:v>
                </c:pt>
                <c:pt idx="2622">
                  <c:v>156.21271702180962</c:v>
                </c:pt>
                <c:pt idx="2623">
                  <c:v>155.09598128315378</c:v>
                </c:pt>
                <c:pt idx="2624">
                  <c:v>155.69094134252006</c:v>
                </c:pt>
                <c:pt idx="2625">
                  <c:v>157.44939833252818</c:v>
                </c:pt>
                <c:pt idx="2626">
                  <c:v>159.76683024182321</c:v>
                </c:pt>
                <c:pt idx="2627">
                  <c:v>162.75836358878234</c:v>
                </c:pt>
                <c:pt idx="2628">
                  <c:v>161.18156411728211</c:v>
                </c:pt>
                <c:pt idx="2629">
                  <c:v>161.27091913987024</c:v>
                </c:pt>
                <c:pt idx="2630">
                  <c:v>158.77892386353679</c:v>
                </c:pt>
                <c:pt idx="2631">
                  <c:v>159.43294769127669</c:v>
                </c:pt>
                <c:pt idx="2632">
                  <c:v>161.11214053279474</c:v>
                </c:pt>
                <c:pt idx="2633">
                  <c:v>161.24116920606576</c:v>
                </c:pt>
                <c:pt idx="2634">
                  <c:v>161.2610264929389</c:v>
                </c:pt>
                <c:pt idx="2635">
                  <c:v>160.15509562288736</c:v>
                </c:pt>
                <c:pt idx="2636">
                  <c:v>161.86366987269213</c:v>
                </c:pt>
                <c:pt idx="2637">
                  <c:v>162.32963610782195</c:v>
                </c:pt>
                <c:pt idx="2638">
                  <c:v>164.05787669472525</c:v>
                </c:pt>
                <c:pt idx="2639">
                  <c:v>163.54081404548234</c:v>
                </c:pt>
                <c:pt idx="2640">
                  <c:v>162.74465442988841</c:v>
                </c:pt>
                <c:pt idx="2641">
                  <c:v>162.23755291216577</c:v>
                </c:pt>
                <c:pt idx="2642">
                  <c:v>162.40623513276856</c:v>
                </c:pt>
                <c:pt idx="2643">
                  <c:v>161.73971753597024</c:v>
                </c:pt>
                <c:pt idx="2644">
                  <c:v>163.99729816921499</c:v>
                </c:pt>
                <c:pt idx="2645">
                  <c:v>163.34083066970143</c:v>
                </c:pt>
                <c:pt idx="2646">
                  <c:v>165.92109037994732</c:v>
                </c:pt>
                <c:pt idx="2647">
                  <c:v>165.08526422911223</c:v>
                </c:pt>
                <c:pt idx="2648">
                  <c:v>165.63024773972316</c:v>
                </c:pt>
                <c:pt idx="2649">
                  <c:v>165.86827927444867</c:v>
                </c:pt>
                <c:pt idx="2650">
                  <c:v>165.09230918031534</c:v>
                </c:pt>
                <c:pt idx="2651">
                  <c:v>165.87452748027633</c:v>
                </c:pt>
                <c:pt idx="2652">
                  <c:v>165.52679242663856</c:v>
                </c:pt>
                <c:pt idx="2653">
                  <c:v>165.93321227865763</c:v>
                </c:pt>
                <c:pt idx="2654">
                  <c:v>166.03243089694428</c:v>
                </c:pt>
                <c:pt idx="2655">
                  <c:v>166.52793213284798</c:v>
                </c:pt>
                <c:pt idx="2656">
                  <c:v>168.46191575264206</c:v>
                </c:pt>
                <c:pt idx="2657">
                  <c:v>168.45199134156655</c:v>
                </c:pt>
                <c:pt idx="2658">
                  <c:v>167.8256087131046</c:v>
                </c:pt>
                <c:pt idx="2659">
                  <c:v>168.98272436206884</c:v>
                </c:pt>
                <c:pt idx="2660">
                  <c:v>168.69468837929043</c:v>
                </c:pt>
                <c:pt idx="2661">
                  <c:v>169.80250854927448</c:v>
                </c:pt>
                <c:pt idx="2662">
                  <c:v>169.69331398270759</c:v>
                </c:pt>
                <c:pt idx="2663">
                  <c:v>168.64812528657984</c:v>
                </c:pt>
                <c:pt idx="2664">
                  <c:v>170.24810193297535</c:v>
                </c:pt>
                <c:pt idx="2665">
                  <c:v>168.75311426246779</c:v>
                </c:pt>
                <c:pt idx="2666">
                  <c:v>169.69313521346814</c:v>
                </c:pt>
                <c:pt idx="2667">
                  <c:v>168.55819302947515</c:v>
                </c:pt>
                <c:pt idx="2668">
                  <c:v>167.80241461459048</c:v>
                </c:pt>
                <c:pt idx="2669">
                  <c:v>165.7911072248931</c:v>
                </c:pt>
                <c:pt idx="2670">
                  <c:v>164.28116410215517</c:v>
                </c:pt>
                <c:pt idx="2671">
                  <c:v>162.5157018579707</c:v>
                </c:pt>
                <c:pt idx="2672">
                  <c:v>161.87955395585666</c:v>
                </c:pt>
                <c:pt idx="2673">
                  <c:v>162.28577638723462</c:v>
                </c:pt>
                <c:pt idx="2674">
                  <c:v>163.44231765103484</c:v>
                </c:pt>
                <c:pt idx="2675">
                  <c:v>162.4173480087716</c:v>
                </c:pt>
                <c:pt idx="2676">
                  <c:v>163.87888687371844</c:v>
                </c:pt>
                <c:pt idx="2677">
                  <c:v>164.85797972302967</c:v>
                </c:pt>
                <c:pt idx="2678">
                  <c:v>164.58994212130392</c:v>
                </c:pt>
                <c:pt idx="2679">
                  <c:v>163.3253530243027</c:v>
                </c:pt>
                <c:pt idx="2680">
                  <c:v>162.69926097155619</c:v>
                </c:pt>
                <c:pt idx="2681">
                  <c:v>159.90809012269216</c:v>
                </c:pt>
                <c:pt idx="2682">
                  <c:v>159.78903706585456</c:v>
                </c:pt>
                <c:pt idx="2683">
                  <c:v>160.84669005454128</c:v>
                </c:pt>
                <c:pt idx="2684">
                  <c:v>162.49439023161727</c:v>
                </c:pt>
                <c:pt idx="2685">
                  <c:v>164.0340716293274</c:v>
                </c:pt>
                <c:pt idx="2686">
                  <c:v>164.49947300799582</c:v>
                </c:pt>
                <c:pt idx="2687">
                  <c:v>161.34583998453508</c:v>
                </c:pt>
                <c:pt idx="2688">
                  <c:v>162.33423954689488</c:v>
                </c:pt>
                <c:pt idx="2689">
                  <c:v>161.89742993034955</c:v>
                </c:pt>
                <c:pt idx="2690">
                  <c:v>162.71821699726479</c:v>
                </c:pt>
                <c:pt idx="2691">
                  <c:v>163.06483698743358</c:v>
                </c:pt>
                <c:pt idx="2692">
                  <c:v>163.0549227246558</c:v>
                </c:pt>
                <c:pt idx="2693">
                  <c:v>162.65788126050157</c:v>
                </c:pt>
                <c:pt idx="2694">
                  <c:v>162.17137174585952</c:v>
                </c:pt>
                <c:pt idx="2695">
                  <c:v>162.6663100893343</c:v>
                </c:pt>
                <c:pt idx="2696">
                  <c:v>162.1599167724145</c:v>
                </c:pt>
                <c:pt idx="2697">
                  <c:v>162.98068097802511</c:v>
                </c:pt>
                <c:pt idx="2698">
                  <c:v>162.85175232842491</c:v>
                </c:pt>
                <c:pt idx="2699">
                  <c:v>163.06970701184218</c:v>
                </c:pt>
                <c:pt idx="2700">
                  <c:v>163.69307426721812</c:v>
                </c:pt>
                <c:pt idx="2701">
                  <c:v>163.69307426721812</c:v>
                </c:pt>
                <c:pt idx="2702">
                  <c:v>163.22647150166168</c:v>
                </c:pt>
                <c:pt idx="2703">
                  <c:v>163.41472020737558</c:v>
                </c:pt>
                <c:pt idx="2704">
                  <c:v>161.84082655416495</c:v>
                </c:pt>
                <c:pt idx="2705">
                  <c:v>161.93992693479754</c:v>
                </c:pt>
                <c:pt idx="2706">
                  <c:v>161.33409779345581</c:v>
                </c:pt>
                <c:pt idx="2707">
                  <c:v>158.15055921051251</c:v>
                </c:pt>
                <c:pt idx="2708">
                  <c:v>159.00062051283984</c:v>
                </c:pt>
                <c:pt idx="2709">
                  <c:v>157.83679582906342</c:v>
                </c:pt>
                <c:pt idx="2710">
                  <c:v>158.68681757422422</c:v>
                </c:pt>
                <c:pt idx="2711">
                  <c:v>158.65708330895359</c:v>
                </c:pt>
                <c:pt idx="2712">
                  <c:v>159.16171507609542</c:v>
                </c:pt>
                <c:pt idx="2713">
                  <c:v>160.29735490155591</c:v>
                </c:pt>
                <c:pt idx="2714">
                  <c:v>160.66361325902352</c:v>
                </c:pt>
                <c:pt idx="2715">
                  <c:v>160.38588870713858</c:v>
                </c:pt>
                <c:pt idx="2716">
                  <c:v>159.93931074997127</c:v>
                </c:pt>
                <c:pt idx="2717">
                  <c:v>159.33364854588288</c:v>
                </c:pt>
                <c:pt idx="2718">
                  <c:v>157.81015175128078</c:v>
                </c:pt>
                <c:pt idx="2719">
                  <c:v>157.26418118964099</c:v>
                </c:pt>
                <c:pt idx="2720">
                  <c:v>155.62055008295658</c:v>
                </c:pt>
                <c:pt idx="2721">
                  <c:v>156.56891668255241</c:v>
                </c:pt>
                <c:pt idx="2722">
                  <c:v>158.01877621957561</c:v>
                </c:pt>
                <c:pt idx="2723">
                  <c:v>159.07543166177544</c:v>
                </c:pt>
                <c:pt idx="2724">
                  <c:v>159.22398460486241</c:v>
                </c:pt>
                <c:pt idx="2725">
                  <c:v>157.67076183290897</c:v>
                </c:pt>
                <c:pt idx="2726">
                  <c:v>156.10753286119916</c:v>
                </c:pt>
                <c:pt idx="2727">
                  <c:v>157.10496537476996</c:v>
                </c:pt>
                <c:pt idx="2728">
                  <c:v>156.1908686387394</c:v>
                </c:pt>
                <c:pt idx="2729">
                  <c:v>159.54277471570444</c:v>
                </c:pt>
                <c:pt idx="2730">
                  <c:v>159.81986185222081</c:v>
                </c:pt>
                <c:pt idx="2731">
                  <c:v>157.87670900273184</c:v>
                </c:pt>
                <c:pt idx="2732">
                  <c:v>154.52357332297973</c:v>
                </c:pt>
                <c:pt idx="2733">
                  <c:v>153.62985438675429</c:v>
                </c:pt>
                <c:pt idx="2734">
                  <c:v>154.18333361674848</c:v>
                </c:pt>
                <c:pt idx="2735">
                  <c:v>156.78510718132304</c:v>
                </c:pt>
                <c:pt idx="2736">
                  <c:v>156.57707080348334</c:v>
                </c:pt>
                <c:pt idx="2737">
                  <c:v>156.20042134094911</c:v>
                </c:pt>
                <c:pt idx="2738">
                  <c:v>157.21679584192282</c:v>
                </c:pt>
                <c:pt idx="2739">
                  <c:v>157.67152280686571</c:v>
                </c:pt>
                <c:pt idx="2740">
                  <c:v>158.48121051246295</c:v>
                </c:pt>
                <c:pt idx="2741">
                  <c:v>159.88074273524444</c:v>
                </c:pt>
                <c:pt idx="2742">
                  <c:v>159.14652430687082</c:v>
                </c:pt>
                <c:pt idx="2743">
                  <c:v>157.5547473382363</c:v>
                </c:pt>
                <c:pt idx="2744">
                  <c:v>157.06897173745651</c:v>
                </c:pt>
                <c:pt idx="2745">
                  <c:v>158.58598708258589</c:v>
                </c:pt>
                <c:pt idx="2746">
                  <c:v>158.3879031359198</c:v>
                </c:pt>
                <c:pt idx="2747">
                  <c:v>155.87375664731067</c:v>
                </c:pt>
                <c:pt idx="2748">
                  <c:v>154.6317281104904</c:v>
                </c:pt>
                <c:pt idx="2749">
                  <c:v>155.87367752905345</c:v>
                </c:pt>
                <c:pt idx="2750">
                  <c:v>153.57074673219415</c:v>
                </c:pt>
                <c:pt idx="2751">
                  <c:v>154.94983903675126</c:v>
                </c:pt>
                <c:pt idx="2752">
                  <c:v>155.68031679203838</c:v>
                </c:pt>
                <c:pt idx="2753">
                  <c:v>155.16494985377773</c:v>
                </c:pt>
                <c:pt idx="2754">
                  <c:v>156.5342205895308</c:v>
                </c:pt>
                <c:pt idx="2755">
                  <c:v>157.08731071969015</c:v>
                </c:pt>
                <c:pt idx="2756">
                  <c:v>156.65136962176464</c:v>
                </c:pt>
                <c:pt idx="2757">
                  <c:v>156.12610910433801</c:v>
                </c:pt>
                <c:pt idx="2758">
                  <c:v>155.71001033768056</c:v>
                </c:pt>
                <c:pt idx="2759">
                  <c:v>155.13510481479486</c:v>
                </c:pt>
                <c:pt idx="2760">
                  <c:v>154.66939693615535</c:v>
                </c:pt>
                <c:pt idx="2761">
                  <c:v>155.28159785097532</c:v>
                </c:pt>
                <c:pt idx="2762">
                  <c:v>156.08092657898987</c:v>
                </c:pt>
                <c:pt idx="2763">
                  <c:v>154.99878498011566</c:v>
                </c:pt>
                <c:pt idx="2764">
                  <c:v>155.61096087263948</c:v>
                </c:pt>
                <c:pt idx="2765">
                  <c:v>155.68019823123342</c:v>
                </c:pt>
                <c:pt idx="2766">
                  <c:v>155.48220736360702</c:v>
                </c:pt>
                <c:pt idx="2767">
                  <c:v>155.8182142985678</c:v>
                </c:pt>
                <c:pt idx="2768">
                  <c:v>156.04559237583334</c:v>
                </c:pt>
                <c:pt idx="2769">
                  <c:v>155.85750809162715</c:v>
                </c:pt>
                <c:pt idx="2770">
                  <c:v>154.69568381788628</c:v>
                </c:pt>
                <c:pt idx="2771">
                  <c:v>151.48700648055618</c:v>
                </c:pt>
                <c:pt idx="2772">
                  <c:v>150.14583328605374</c:v>
                </c:pt>
                <c:pt idx="2773">
                  <c:v>149.66042093894023</c:v>
                </c:pt>
                <c:pt idx="2774">
                  <c:v>149.41295829957201</c:v>
                </c:pt>
                <c:pt idx="2775">
                  <c:v>149.2942273814908</c:v>
                </c:pt>
                <c:pt idx="2776">
                  <c:v>150.96618284365854</c:v>
                </c:pt>
                <c:pt idx="2777">
                  <c:v>149.54529078369853</c:v>
                </c:pt>
                <c:pt idx="2778">
                  <c:v>150.13747195924276</c:v>
                </c:pt>
                <c:pt idx="2779">
                  <c:v>150.62126129219817</c:v>
                </c:pt>
                <c:pt idx="2780">
                  <c:v>150.76952516999535</c:v>
                </c:pt>
                <c:pt idx="2781">
                  <c:v>149.70765873075055</c:v>
                </c:pt>
                <c:pt idx="2782">
                  <c:v>150.19143105648124</c:v>
                </c:pt>
                <c:pt idx="2783">
                  <c:v>151.95118060433563</c:v>
                </c:pt>
                <c:pt idx="2784">
                  <c:v>151.66415337438679</c:v>
                </c:pt>
                <c:pt idx="2785">
                  <c:v>152.04930103255646</c:v>
                </c:pt>
                <c:pt idx="2786">
                  <c:v>151.20648100714024</c:v>
                </c:pt>
                <c:pt idx="2787">
                  <c:v>150.29404243535998</c:v>
                </c:pt>
                <c:pt idx="2788">
                  <c:v>150.29404243535998</c:v>
                </c:pt>
                <c:pt idx="2789">
                  <c:v>149.3219041269418</c:v>
                </c:pt>
                <c:pt idx="2790">
                  <c:v>147.99105826036848</c:v>
                </c:pt>
                <c:pt idx="2791">
                  <c:v>147.59504234768426</c:v>
                </c:pt>
                <c:pt idx="2792">
                  <c:v>146.35394793426948</c:v>
                </c:pt>
                <c:pt idx="2793">
                  <c:v>146.99518158556651</c:v>
                </c:pt>
                <c:pt idx="2794">
                  <c:v>147.10389487236128</c:v>
                </c:pt>
                <c:pt idx="2795">
                  <c:v>148.07943420752866</c:v>
                </c:pt>
                <c:pt idx="2796">
                  <c:v>147.26651701531262</c:v>
                </c:pt>
                <c:pt idx="2797">
                  <c:v>145.4260968287366</c:v>
                </c:pt>
                <c:pt idx="2798">
                  <c:v>143.19470530892903</c:v>
                </c:pt>
                <c:pt idx="2799">
                  <c:v>144.10119102304259</c:v>
                </c:pt>
                <c:pt idx="2800">
                  <c:v>143.51684228797041</c:v>
                </c:pt>
                <c:pt idx="2801">
                  <c:v>141.59642325929198</c:v>
                </c:pt>
                <c:pt idx="2802">
                  <c:v>140.51503701642503</c:v>
                </c:pt>
                <c:pt idx="2803">
                  <c:v>140.1092528627747</c:v>
                </c:pt>
                <c:pt idx="2804">
                  <c:v>139.18711935360307</c:v>
                </c:pt>
                <c:pt idx="2805">
                  <c:v>136.89534752303896</c:v>
                </c:pt>
                <c:pt idx="2806">
                  <c:v>141.34777925462777</c:v>
                </c:pt>
                <c:pt idx="2807">
                  <c:v>139.29850396735486</c:v>
                </c:pt>
                <c:pt idx="2808">
                  <c:v>139.30837874168054</c:v>
                </c:pt>
                <c:pt idx="2809">
                  <c:v>137.78923165740909</c:v>
                </c:pt>
                <c:pt idx="2810">
                  <c:v>136.89764533792314</c:v>
                </c:pt>
                <c:pt idx="2811">
                  <c:v>137.16399284936861</c:v>
                </c:pt>
                <c:pt idx="2812">
                  <c:v>136.09340049312524</c:v>
                </c:pt>
                <c:pt idx="2813">
                  <c:v>137.96638747132047</c:v>
                </c:pt>
                <c:pt idx="2814">
                  <c:v>138.24255705518482</c:v>
                </c:pt>
                <c:pt idx="2815">
                  <c:v>137.24176436318695</c:v>
                </c:pt>
                <c:pt idx="2816">
                  <c:v>134.29794113394564</c:v>
                </c:pt>
                <c:pt idx="2817">
                  <c:v>135.08526826733859</c:v>
                </c:pt>
                <c:pt idx="2818">
                  <c:v>134.54130664679809</c:v>
                </c:pt>
                <c:pt idx="2819">
                  <c:v>133.53075599910306</c:v>
                </c:pt>
                <c:pt idx="2820">
                  <c:v>132.17167784486313</c:v>
                </c:pt>
                <c:pt idx="2821">
                  <c:v>132.98831417644692</c:v>
                </c:pt>
                <c:pt idx="2822">
                  <c:v>134.47028482312507</c:v>
                </c:pt>
                <c:pt idx="2823">
                  <c:v>135.67868345976038</c:v>
                </c:pt>
                <c:pt idx="2824">
                  <c:v>136.4069764151825</c:v>
                </c:pt>
                <c:pt idx="2825">
                  <c:v>135.32708840388273</c:v>
                </c:pt>
                <c:pt idx="2826">
                  <c:v>134.85260287444711</c:v>
                </c:pt>
                <c:pt idx="2827">
                  <c:v>133.70305873429314</c:v>
                </c:pt>
                <c:pt idx="2828">
                  <c:v>134.40181393481552</c:v>
                </c:pt>
                <c:pt idx="2829">
                  <c:v>134.26854000222318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75-B24F-9F41-B1283954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25728"/>
        <c:axId val="1"/>
      </c:lineChart>
      <c:scatterChart>
        <c:scatterStyle val="lineMarker"/>
        <c:varyColors val="0"/>
        <c:ser>
          <c:idx val="2"/>
          <c:order val="0"/>
          <c:tx>
            <c:strRef>
              <c:f>data!$L$9</c:f>
              <c:strCache>
                <c:ptCount val="1"/>
                <c:pt idx="0">
                  <c:v>VTI</c:v>
                </c:pt>
              </c:strCache>
            </c:strRef>
          </c:tx>
          <c:spPr>
            <a:ln w="28575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data!$A$10:$A$2839</c:f>
              <c:numCache>
                <c:formatCode>m/d/yy</c:formatCode>
                <c:ptCount val="2830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40462</c:v>
                </c:pt>
                <c:pt idx="195">
                  <c:v>40463</c:v>
                </c:pt>
                <c:pt idx="196">
                  <c:v>40464</c:v>
                </c:pt>
                <c:pt idx="197">
                  <c:v>40465</c:v>
                </c:pt>
                <c:pt idx="198">
                  <c:v>40466</c:v>
                </c:pt>
                <c:pt idx="199">
                  <c:v>40469</c:v>
                </c:pt>
                <c:pt idx="200">
                  <c:v>40470</c:v>
                </c:pt>
                <c:pt idx="201">
                  <c:v>40471</c:v>
                </c:pt>
                <c:pt idx="202">
                  <c:v>40472</c:v>
                </c:pt>
                <c:pt idx="203">
                  <c:v>40473</c:v>
                </c:pt>
                <c:pt idx="204">
                  <c:v>40476</c:v>
                </c:pt>
                <c:pt idx="205">
                  <c:v>40477</c:v>
                </c:pt>
                <c:pt idx="206">
                  <c:v>40478</c:v>
                </c:pt>
                <c:pt idx="207">
                  <c:v>40479</c:v>
                </c:pt>
                <c:pt idx="208">
                  <c:v>40480</c:v>
                </c:pt>
                <c:pt idx="209">
                  <c:v>40483</c:v>
                </c:pt>
                <c:pt idx="210">
                  <c:v>40484</c:v>
                </c:pt>
                <c:pt idx="211">
                  <c:v>40485</c:v>
                </c:pt>
                <c:pt idx="212">
                  <c:v>40486</c:v>
                </c:pt>
                <c:pt idx="213">
                  <c:v>40487</c:v>
                </c:pt>
                <c:pt idx="214">
                  <c:v>40490</c:v>
                </c:pt>
                <c:pt idx="215">
                  <c:v>40491</c:v>
                </c:pt>
                <c:pt idx="216">
                  <c:v>40492</c:v>
                </c:pt>
                <c:pt idx="217">
                  <c:v>40493</c:v>
                </c:pt>
                <c:pt idx="218">
                  <c:v>40494</c:v>
                </c:pt>
                <c:pt idx="219">
                  <c:v>40497</c:v>
                </c:pt>
                <c:pt idx="220">
                  <c:v>40498</c:v>
                </c:pt>
                <c:pt idx="221">
                  <c:v>40499</c:v>
                </c:pt>
                <c:pt idx="222">
                  <c:v>40500</c:v>
                </c:pt>
                <c:pt idx="223">
                  <c:v>40501</c:v>
                </c:pt>
                <c:pt idx="224">
                  <c:v>40504</c:v>
                </c:pt>
                <c:pt idx="225">
                  <c:v>40505</c:v>
                </c:pt>
                <c:pt idx="226">
                  <c:v>40506</c:v>
                </c:pt>
                <c:pt idx="227">
                  <c:v>40508</c:v>
                </c:pt>
                <c:pt idx="228">
                  <c:v>40511</c:v>
                </c:pt>
                <c:pt idx="229">
                  <c:v>40512</c:v>
                </c:pt>
                <c:pt idx="230">
                  <c:v>40513</c:v>
                </c:pt>
                <c:pt idx="231">
                  <c:v>40514</c:v>
                </c:pt>
                <c:pt idx="232">
                  <c:v>40515</c:v>
                </c:pt>
                <c:pt idx="233">
                  <c:v>40518</c:v>
                </c:pt>
                <c:pt idx="234">
                  <c:v>40519</c:v>
                </c:pt>
                <c:pt idx="235">
                  <c:v>40520</c:v>
                </c:pt>
                <c:pt idx="236">
                  <c:v>40521</c:v>
                </c:pt>
                <c:pt idx="237">
                  <c:v>40522</c:v>
                </c:pt>
                <c:pt idx="238">
                  <c:v>40525</c:v>
                </c:pt>
                <c:pt idx="239">
                  <c:v>40526</c:v>
                </c:pt>
                <c:pt idx="240">
                  <c:v>40527</c:v>
                </c:pt>
                <c:pt idx="241">
                  <c:v>40528</c:v>
                </c:pt>
                <c:pt idx="242">
                  <c:v>40529</c:v>
                </c:pt>
                <c:pt idx="243">
                  <c:v>40532</c:v>
                </c:pt>
                <c:pt idx="244">
                  <c:v>40533</c:v>
                </c:pt>
                <c:pt idx="245">
                  <c:v>40534</c:v>
                </c:pt>
                <c:pt idx="246">
                  <c:v>40535</c:v>
                </c:pt>
                <c:pt idx="247">
                  <c:v>40539</c:v>
                </c:pt>
                <c:pt idx="248">
                  <c:v>40540</c:v>
                </c:pt>
                <c:pt idx="249">
                  <c:v>40541</c:v>
                </c:pt>
                <c:pt idx="250">
                  <c:v>40542</c:v>
                </c:pt>
                <c:pt idx="251">
                  <c:v>40543</c:v>
                </c:pt>
                <c:pt idx="252">
                  <c:v>40546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40561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40576</c:v>
                </c:pt>
                <c:pt idx="274">
                  <c:v>40577</c:v>
                </c:pt>
                <c:pt idx="275">
                  <c:v>40578</c:v>
                </c:pt>
                <c:pt idx="276">
                  <c:v>40581</c:v>
                </c:pt>
                <c:pt idx="277">
                  <c:v>40582</c:v>
                </c:pt>
                <c:pt idx="278">
                  <c:v>40583</c:v>
                </c:pt>
                <c:pt idx="279">
                  <c:v>40584</c:v>
                </c:pt>
                <c:pt idx="280">
                  <c:v>40585</c:v>
                </c:pt>
                <c:pt idx="281">
                  <c:v>40588</c:v>
                </c:pt>
                <c:pt idx="282">
                  <c:v>40589</c:v>
                </c:pt>
                <c:pt idx="283">
                  <c:v>40590</c:v>
                </c:pt>
                <c:pt idx="284">
                  <c:v>40591</c:v>
                </c:pt>
                <c:pt idx="285">
                  <c:v>40592</c:v>
                </c:pt>
                <c:pt idx="286">
                  <c:v>40596</c:v>
                </c:pt>
                <c:pt idx="287">
                  <c:v>40597</c:v>
                </c:pt>
                <c:pt idx="288">
                  <c:v>40598</c:v>
                </c:pt>
                <c:pt idx="289">
                  <c:v>40599</c:v>
                </c:pt>
                <c:pt idx="290">
                  <c:v>40602</c:v>
                </c:pt>
                <c:pt idx="291">
                  <c:v>40603</c:v>
                </c:pt>
                <c:pt idx="292">
                  <c:v>40604</c:v>
                </c:pt>
                <c:pt idx="293">
                  <c:v>40605</c:v>
                </c:pt>
                <c:pt idx="294">
                  <c:v>40606</c:v>
                </c:pt>
                <c:pt idx="295">
                  <c:v>40609</c:v>
                </c:pt>
                <c:pt idx="296">
                  <c:v>40610</c:v>
                </c:pt>
                <c:pt idx="297">
                  <c:v>40611</c:v>
                </c:pt>
                <c:pt idx="298">
                  <c:v>40612</c:v>
                </c:pt>
                <c:pt idx="299">
                  <c:v>40613</c:v>
                </c:pt>
                <c:pt idx="300">
                  <c:v>40616</c:v>
                </c:pt>
                <c:pt idx="301">
                  <c:v>40617</c:v>
                </c:pt>
                <c:pt idx="302">
                  <c:v>40618</c:v>
                </c:pt>
                <c:pt idx="303">
                  <c:v>40619</c:v>
                </c:pt>
                <c:pt idx="304">
                  <c:v>40620</c:v>
                </c:pt>
                <c:pt idx="305">
                  <c:v>40623</c:v>
                </c:pt>
                <c:pt idx="306">
                  <c:v>40624</c:v>
                </c:pt>
                <c:pt idx="307">
                  <c:v>40625</c:v>
                </c:pt>
                <c:pt idx="308">
                  <c:v>40626</c:v>
                </c:pt>
                <c:pt idx="309">
                  <c:v>40627</c:v>
                </c:pt>
                <c:pt idx="310">
                  <c:v>40630</c:v>
                </c:pt>
                <c:pt idx="311">
                  <c:v>40631</c:v>
                </c:pt>
                <c:pt idx="312">
                  <c:v>40632</c:v>
                </c:pt>
                <c:pt idx="313">
                  <c:v>40633</c:v>
                </c:pt>
                <c:pt idx="314">
                  <c:v>40634</c:v>
                </c:pt>
                <c:pt idx="315">
                  <c:v>40637</c:v>
                </c:pt>
                <c:pt idx="316">
                  <c:v>40638</c:v>
                </c:pt>
                <c:pt idx="317">
                  <c:v>40639</c:v>
                </c:pt>
                <c:pt idx="318">
                  <c:v>40640</c:v>
                </c:pt>
                <c:pt idx="319">
                  <c:v>40641</c:v>
                </c:pt>
                <c:pt idx="320">
                  <c:v>40644</c:v>
                </c:pt>
                <c:pt idx="321">
                  <c:v>40645</c:v>
                </c:pt>
                <c:pt idx="322">
                  <c:v>40646</c:v>
                </c:pt>
                <c:pt idx="323">
                  <c:v>40647</c:v>
                </c:pt>
                <c:pt idx="324">
                  <c:v>40648</c:v>
                </c:pt>
                <c:pt idx="325">
                  <c:v>40651</c:v>
                </c:pt>
                <c:pt idx="326">
                  <c:v>40652</c:v>
                </c:pt>
                <c:pt idx="327">
                  <c:v>40653</c:v>
                </c:pt>
                <c:pt idx="328">
                  <c:v>40654</c:v>
                </c:pt>
                <c:pt idx="329">
                  <c:v>40658</c:v>
                </c:pt>
                <c:pt idx="330">
                  <c:v>40659</c:v>
                </c:pt>
                <c:pt idx="331">
                  <c:v>40660</c:v>
                </c:pt>
                <c:pt idx="332">
                  <c:v>40661</c:v>
                </c:pt>
                <c:pt idx="333">
                  <c:v>40662</c:v>
                </c:pt>
                <c:pt idx="334">
                  <c:v>40665</c:v>
                </c:pt>
                <c:pt idx="335">
                  <c:v>40666</c:v>
                </c:pt>
                <c:pt idx="336">
                  <c:v>40667</c:v>
                </c:pt>
                <c:pt idx="337">
                  <c:v>40668</c:v>
                </c:pt>
                <c:pt idx="338">
                  <c:v>40669</c:v>
                </c:pt>
                <c:pt idx="339">
                  <c:v>40672</c:v>
                </c:pt>
                <c:pt idx="340">
                  <c:v>40673</c:v>
                </c:pt>
                <c:pt idx="341">
                  <c:v>40674</c:v>
                </c:pt>
                <c:pt idx="342">
                  <c:v>40675</c:v>
                </c:pt>
                <c:pt idx="343">
                  <c:v>40676</c:v>
                </c:pt>
                <c:pt idx="344">
                  <c:v>40679</c:v>
                </c:pt>
                <c:pt idx="345">
                  <c:v>40680</c:v>
                </c:pt>
                <c:pt idx="346">
                  <c:v>40681</c:v>
                </c:pt>
                <c:pt idx="347">
                  <c:v>40682</c:v>
                </c:pt>
                <c:pt idx="348">
                  <c:v>40683</c:v>
                </c:pt>
                <c:pt idx="349">
                  <c:v>40686</c:v>
                </c:pt>
                <c:pt idx="350">
                  <c:v>40687</c:v>
                </c:pt>
                <c:pt idx="351">
                  <c:v>40688</c:v>
                </c:pt>
                <c:pt idx="352">
                  <c:v>40689</c:v>
                </c:pt>
                <c:pt idx="353">
                  <c:v>40690</c:v>
                </c:pt>
                <c:pt idx="354">
                  <c:v>40694</c:v>
                </c:pt>
                <c:pt idx="355">
                  <c:v>40695</c:v>
                </c:pt>
                <c:pt idx="356">
                  <c:v>40696</c:v>
                </c:pt>
                <c:pt idx="357">
                  <c:v>40697</c:v>
                </c:pt>
                <c:pt idx="358">
                  <c:v>40700</c:v>
                </c:pt>
                <c:pt idx="359">
                  <c:v>40701</c:v>
                </c:pt>
                <c:pt idx="360">
                  <c:v>40702</c:v>
                </c:pt>
                <c:pt idx="361">
                  <c:v>40703</c:v>
                </c:pt>
                <c:pt idx="362">
                  <c:v>40704</c:v>
                </c:pt>
                <c:pt idx="363">
                  <c:v>40707</c:v>
                </c:pt>
                <c:pt idx="364">
                  <c:v>40708</c:v>
                </c:pt>
                <c:pt idx="365">
                  <c:v>40709</c:v>
                </c:pt>
                <c:pt idx="366">
                  <c:v>40710</c:v>
                </c:pt>
                <c:pt idx="367">
                  <c:v>40711</c:v>
                </c:pt>
                <c:pt idx="368">
                  <c:v>40714</c:v>
                </c:pt>
                <c:pt idx="369">
                  <c:v>40715</c:v>
                </c:pt>
                <c:pt idx="370">
                  <c:v>40716</c:v>
                </c:pt>
                <c:pt idx="371">
                  <c:v>40717</c:v>
                </c:pt>
                <c:pt idx="372">
                  <c:v>40718</c:v>
                </c:pt>
                <c:pt idx="373">
                  <c:v>40721</c:v>
                </c:pt>
                <c:pt idx="374">
                  <c:v>40722</c:v>
                </c:pt>
                <c:pt idx="375">
                  <c:v>40723</c:v>
                </c:pt>
                <c:pt idx="376">
                  <c:v>40724</c:v>
                </c:pt>
                <c:pt idx="377">
                  <c:v>40725</c:v>
                </c:pt>
                <c:pt idx="378">
                  <c:v>40729</c:v>
                </c:pt>
                <c:pt idx="379">
                  <c:v>40730</c:v>
                </c:pt>
                <c:pt idx="380">
                  <c:v>40731</c:v>
                </c:pt>
                <c:pt idx="381">
                  <c:v>40732</c:v>
                </c:pt>
                <c:pt idx="382">
                  <c:v>40735</c:v>
                </c:pt>
                <c:pt idx="383">
                  <c:v>40736</c:v>
                </c:pt>
                <c:pt idx="384">
                  <c:v>40737</c:v>
                </c:pt>
                <c:pt idx="385">
                  <c:v>40738</c:v>
                </c:pt>
                <c:pt idx="386">
                  <c:v>40739</c:v>
                </c:pt>
                <c:pt idx="387">
                  <c:v>40742</c:v>
                </c:pt>
                <c:pt idx="388">
                  <c:v>40743</c:v>
                </c:pt>
                <c:pt idx="389">
                  <c:v>40744</c:v>
                </c:pt>
                <c:pt idx="390">
                  <c:v>40745</c:v>
                </c:pt>
                <c:pt idx="391">
                  <c:v>40746</c:v>
                </c:pt>
                <c:pt idx="392">
                  <c:v>40749</c:v>
                </c:pt>
                <c:pt idx="393">
                  <c:v>40750</c:v>
                </c:pt>
                <c:pt idx="394">
                  <c:v>40751</c:v>
                </c:pt>
                <c:pt idx="395">
                  <c:v>40752</c:v>
                </c:pt>
                <c:pt idx="396">
                  <c:v>40753</c:v>
                </c:pt>
                <c:pt idx="397">
                  <c:v>40756</c:v>
                </c:pt>
                <c:pt idx="398">
                  <c:v>40757</c:v>
                </c:pt>
                <c:pt idx="399">
                  <c:v>40758</c:v>
                </c:pt>
                <c:pt idx="400">
                  <c:v>40759</c:v>
                </c:pt>
                <c:pt idx="401">
                  <c:v>40760</c:v>
                </c:pt>
                <c:pt idx="402">
                  <c:v>40763</c:v>
                </c:pt>
                <c:pt idx="403">
                  <c:v>40764</c:v>
                </c:pt>
                <c:pt idx="404">
                  <c:v>40765</c:v>
                </c:pt>
                <c:pt idx="405">
                  <c:v>40766</c:v>
                </c:pt>
                <c:pt idx="406">
                  <c:v>40767</c:v>
                </c:pt>
                <c:pt idx="407">
                  <c:v>40770</c:v>
                </c:pt>
                <c:pt idx="408">
                  <c:v>40771</c:v>
                </c:pt>
                <c:pt idx="409">
                  <c:v>40772</c:v>
                </c:pt>
                <c:pt idx="410">
                  <c:v>40773</c:v>
                </c:pt>
                <c:pt idx="411">
                  <c:v>40774</c:v>
                </c:pt>
                <c:pt idx="412">
                  <c:v>40777</c:v>
                </c:pt>
                <c:pt idx="413">
                  <c:v>40778</c:v>
                </c:pt>
                <c:pt idx="414">
                  <c:v>40779</c:v>
                </c:pt>
                <c:pt idx="415">
                  <c:v>40780</c:v>
                </c:pt>
                <c:pt idx="416">
                  <c:v>40781</c:v>
                </c:pt>
                <c:pt idx="417">
                  <c:v>40784</c:v>
                </c:pt>
                <c:pt idx="418">
                  <c:v>40785</c:v>
                </c:pt>
                <c:pt idx="419">
                  <c:v>40786</c:v>
                </c:pt>
                <c:pt idx="420">
                  <c:v>40787</c:v>
                </c:pt>
                <c:pt idx="421">
                  <c:v>40788</c:v>
                </c:pt>
                <c:pt idx="422">
                  <c:v>40792</c:v>
                </c:pt>
                <c:pt idx="423">
                  <c:v>40793</c:v>
                </c:pt>
                <c:pt idx="424">
                  <c:v>40794</c:v>
                </c:pt>
                <c:pt idx="425">
                  <c:v>40795</c:v>
                </c:pt>
                <c:pt idx="426">
                  <c:v>40798</c:v>
                </c:pt>
                <c:pt idx="427">
                  <c:v>40799</c:v>
                </c:pt>
                <c:pt idx="428">
                  <c:v>40800</c:v>
                </c:pt>
                <c:pt idx="429">
                  <c:v>40801</c:v>
                </c:pt>
                <c:pt idx="430">
                  <c:v>40802</c:v>
                </c:pt>
                <c:pt idx="431">
                  <c:v>40805</c:v>
                </c:pt>
                <c:pt idx="432">
                  <c:v>40806</c:v>
                </c:pt>
                <c:pt idx="433">
                  <c:v>40807</c:v>
                </c:pt>
                <c:pt idx="434">
                  <c:v>40808</c:v>
                </c:pt>
                <c:pt idx="435">
                  <c:v>40809</c:v>
                </c:pt>
                <c:pt idx="436">
                  <c:v>40812</c:v>
                </c:pt>
                <c:pt idx="437">
                  <c:v>40813</c:v>
                </c:pt>
                <c:pt idx="438">
                  <c:v>40814</c:v>
                </c:pt>
                <c:pt idx="439">
                  <c:v>40815</c:v>
                </c:pt>
                <c:pt idx="440">
                  <c:v>40816</c:v>
                </c:pt>
                <c:pt idx="441">
                  <c:v>40819</c:v>
                </c:pt>
                <c:pt idx="442">
                  <c:v>40820</c:v>
                </c:pt>
                <c:pt idx="443">
                  <c:v>40821</c:v>
                </c:pt>
                <c:pt idx="444">
                  <c:v>40822</c:v>
                </c:pt>
                <c:pt idx="445">
                  <c:v>40823</c:v>
                </c:pt>
                <c:pt idx="446">
                  <c:v>40826</c:v>
                </c:pt>
                <c:pt idx="447">
                  <c:v>40827</c:v>
                </c:pt>
                <c:pt idx="448">
                  <c:v>40828</c:v>
                </c:pt>
                <c:pt idx="449">
                  <c:v>40829</c:v>
                </c:pt>
                <c:pt idx="450">
                  <c:v>40830</c:v>
                </c:pt>
                <c:pt idx="451">
                  <c:v>40833</c:v>
                </c:pt>
                <c:pt idx="452">
                  <c:v>40834</c:v>
                </c:pt>
                <c:pt idx="453">
                  <c:v>40835</c:v>
                </c:pt>
                <c:pt idx="454">
                  <c:v>40836</c:v>
                </c:pt>
                <c:pt idx="455">
                  <c:v>40837</c:v>
                </c:pt>
                <c:pt idx="456">
                  <c:v>40840</c:v>
                </c:pt>
                <c:pt idx="457">
                  <c:v>40841</c:v>
                </c:pt>
                <c:pt idx="458">
                  <c:v>40842</c:v>
                </c:pt>
                <c:pt idx="459">
                  <c:v>40843</c:v>
                </c:pt>
                <c:pt idx="460">
                  <c:v>40844</c:v>
                </c:pt>
                <c:pt idx="461">
                  <c:v>40847</c:v>
                </c:pt>
                <c:pt idx="462">
                  <c:v>40848</c:v>
                </c:pt>
                <c:pt idx="463">
                  <c:v>40849</c:v>
                </c:pt>
                <c:pt idx="464">
                  <c:v>40850</c:v>
                </c:pt>
                <c:pt idx="465">
                  <c:v>40851</c:v>
                </c:pt>
                <c:pt idx="466">
                  <c:v>40854</c:v>
                </c:pt>
                <c:pt idx="467">
                  <c:v>40855</c:v>
                </c:pt>
                <c:pt idx="468">
                  <c:v>40856</c:v>
                </c:pt>
                <c:pt idx="469">
                  <c:v>40857</c:v>
                </c:pt>
                <c:pt idx="470">
                  <c:v>40858</c:v>
                </c:pt>
                <c:pt idx="471">
                  <c:v>40861</c:v>
                </c:pt>
                <c:pt idx="472">
                  <c:v>40862</c:v>
                </c:pt>
                <c:pt idx="473">
                  <c:v>40863</c:v>
                </c:pt>
                <c:pt idx="474">
                  <c:v>40864</c:v>
                </c:pt>
                <c:pt idx="475">
                  <c:v>40865</c:v>
                </c:pt>
                <c:pt idx="476">
                  <c:v>40868</c:v>
                </c:pt>
                <c:pt idx="477">
                  <c:v>40869</c:v>
                </c:pt>
                <c:pt idx="478">
                  <c:v>40870</c:v>
                </c:pt>
                <c:pt idx="479">
                  <c:v>40872</c:v>
                </c:pt>
                <c:pt idx="480">
                  <c:v>40875</c:v>
                </c:pt>
                <c:pt idx="481">
                  <c:v>40876</c:v>
                </c:pt>
                <c:pt idx="482">
                  <c:v>40877</c:v>
                </c:pt>
                <c:pt idx="483">
                  <c:v>40878</c:v>
                </c:pt>
                <c:pt idx="484">
                  <c:v>40879</c:v>
                </c:pt>
                <c:pt idx="485">
                  <c:v>40882</c:v>
                </c:pt>
                <c:pt idx="486">
                  <c:v>40883</c:v>
                </c:pt>
                <c:pt idx="487">
                  <c:v>40884</c:v>
                </c:pt>
                <c:pt idx="488">
                  <c:v>40885</c:v>
                </c:pt>
                <c:pt idx="489">
                  <c:v>40886</c:v>
                </c:pt>
                <c:pt idx="490">
                  <c:v>40889</c:v>
                </c:pt>
                <c:pt idx="491">
                  <c:v>40890</c:v>
                </c:pt>
                <c:pt idx="492">
                  <c:v>40891</c:v>
                </c:pt>
                <c:pt idx="493">
                  <c:v>40892</c:v>
                </c:pt>
                <c:pt idx="494">
                  <c:v>40893</c:v>
                </c:pt>
                <c:pt idx="495">
                  <c:v>40896</c:v>
                </c:pt>
                <c:pt idx="496">
                  <c:v>40897</c:v>
                </c:pt>
                <c:pt idx="497">
                  <c:v>40898</c:v>
                </c:pt>
                <c:pt idx="498">
                  <c:v>40899</c:v>
                </c:pt>
                <c:pt idx="499">
                  <c:v>40900</c:v>
                </c:pt>
                <c:pt idx="500">
                  <c:v>40904</c:v>
                </c:pt>
                <c:pt idx="501">
                  <c:v>40905</c:v>
                </c:pt>
                <c:pt idx="502">
                  <c:v>40906</c:v>
                </c:pt>
                <c:pt idx="503">
                  <c:v>40907</c:v>
                </c:pt>
                <c:pt idx="504">
                  <c:v>40911</c:v>
                </c:pt>
                <c:pt idx="505">
                  <c:v>40912</c:v>
                </c:pt>
                <c:pt idx="506">
                  <c:v>40913</c:v>
                </c:pt>
                <c:pt idx="507">
                  <c:v>40914</c:v>
                </c:pt>
                <c:pt idx="508">
                  <c:v>40917</c:v>
                </c:pt>
                <c:pt idx="509">
                  <c:v>40918</c:v>
                </c:pt>
                <c:pt idx="510">
                  <c:v>40919</c:v>
                </c:pt>
                <c:pt idx="511">
                  <c:v>40920</c:v>
                </c:pt>
                <c:pt idx="512">
                  <c:v>40921</c:v>
                </c:pt>
                <c:pt idx="513">
                  <c:v>40925</c:v>
                </c:pt>
                <c:pt idx="514">
                  <c:v>40926</c:v>
                </c:pt>
                <c:pt idx="515">
                  <c:v>40927</c:v>
                </c:pt>
                <c:pt idx="516">
                  <c:v>40928</c:v>
                </c:pt>
                <c:pt idx="517">
                  <c:v>40931</c:v>
                </c:pt>
                <c:pt idx="518">
                  <c:v>40932</c:v>
                </c:pt>
                <c:pt idx="519">
                  <c:v>40933</c:v>
                </c:pt>
                <c:pt idx="520">
                  <c:v>40934</c:v>
                </c:pt>
                <c:pt idx="521">
                  <c:v>40935</c:v>
                </c:pt>
                <c:pt idx="522">
                  <c:v>40938</c:v>
                </c:pt>
                <c:pt idx="523">
                  <c:v>40939</c:v>
                </c:pt>
                <c:pt idx="524">
                  <c:v>40940</c:v>
                </c:pt>
                <c:pt idx="525">
                  <c:v>40941</c:v>
                </c:pt>
                <c:pt idx="526">
                  <c:v>40942</c:v>
                </c:pt>
                <c:pt idx="527">
                  <c:v>40945</c:v>
                </c:pt>
                <c:pt idx="528">
                  <c:v>40946</c:v>
                </c:pt>
                <c:pt idx="529">
                  <c:v>40947</c:v>
                </c:pt>
                <c:pt idx="530">
                  <c:v>40948</c:v>
                </c:pt>
                <c:pt idx="531">
                  <c:v>40949</c:v>
                </c:pt>
                <c:pt idx="532">
                  <c:v>40952</c:v>
                </c:pt>
                <c:pt idx="533">
                  <c:v>40953</c:v>
                </c:pt>
                <c:pt idx="534">
                  <c:v>40954</c:v>
                </c:pt>
                <c:pt idx="535">
                  <c:v>40955</c:v>
                </c:pt>
                <c:pt idx="536">
                  <c:v>40956</c:v>
                </c:pt>
                <c:pt idx="537">
                  <c:v>40960</c:v>
                </c:pt>
                <c:pt idx="538">
                  <c:v>40961</c:v>
                </c:pt>
                <c:pt idx="539">
                  <c:v>40962</c:v>
                </c:pt>
                <c:pt idx="540">
                  <c:v>40963</c:v>
                </c:pt>
                <c:pt idx="541">
                  <c:v>40966</c:v>
                </c:pt>
                <c:pt idx="542">
                  <c:v>40967</c:v>
                </c:pt>
                <c:pt idx="543">
                  <c:v>40968</c:v>
                </c:pt>
                <c:pt idx="544">
                  <c:v>40969</c:v>
                </c:pt>
                <c:pt idx="545">
                  <c:v>40970</c:v>
                </c:pt>
                <c:pt idx="546">
                  <c:v>40973</c:v>
                </c:pt>
                <c:pt idx="547">
                  <c:v>40974</c:v>
                </c:pt>
                <c:pt idx="548">
                  <c:v>40975</c:v>
                </c:pt>
                <c:pt idx="549">
                  <c:v>40976</c:v>
                </c:pt>
                <c:pt idx="550">
                  <c:v>40977</c:v>
                </c:pt>
                <c:pt idx="551">
                  <c:v>40980</c:v>
                </c:pt>
                <c:pt idx="552">
                  <c:v>40981</c:v>
                </c:pt>
                <c:pt idx="553">
                  <c:v>40982</c:v>
                </c:pt>
                <c:pt idx="554">
                  <c:v>40983</c:v>
                </c:pt>
                <c:pt idx="555">
                  <c:v>40984</c:v>
                </c:pt>
                <c:pt idx="556">
                  <c:v>40987</c:v>
                </c:pt>
                <c:pt idx="557">
                  <c:v>40988</c:v>
                </c:pt>
                <c:pt idx="558">
                  <c:v>40989</c:v>
                </c:pt>
                <c:pt idx="559">
                  <c:v>40990</c:v>
                </c:pt>
                <c:pt idx="560">
                  <c:v>40991</c:v>
                </c:pt>
                <c:pt idx="561">
                  <c:v>40994</c:v>
                </c:pt>
                <c:pt idx="562">
                  <c:v>40995</c:v>
                </c:pt>
                <c:pt idx="563">
                  <c:v>40996</c:v>
                </c:pt>
                <c:pt idx="564">
                  <c:v>40997</c:v>
                </c:pt>
                <c:pt idx="565">
                  <c:v>40998</c:v>
                </c:pt>
                <c:pt idx="566">
                  <c:v>41001</c:v>
                </c:pt>
                <c:pt idx="567">
                  <c:v>41002</c:v>
                </c:pt>
                <c:pt idx="568">
                  <c:v>41003</c:v>
                </c:pt>
                <c:pt idx="569">
                  <c:v>41004</c:v>
                </c:pt>
                <c:pt idx="570">
                  <c:v>41008</c:v>
                </c:pt>
                <c:pt idx="571">
                  <c:v>41009</c:v>
                </c:pt>
                <c:pt idx="572">
                  <c:v>41010</c:v>
                </c:pt>
                <c:pt idx="573">
                  <c:v>41011</c:v>
                </c:pt>
                <c:pt idx="574">
                  <c:v>41012</c:v>
                </c:pt>
                <c:pt idx="575">
                  <c:v>41015</c:v>
                </c:pt>
                <c:pt idx="576">
                  <c:v>41016</c:v>
                </c:pt>
                <c:pt idx="577">
                  <c:v>41017</c:v>
                </c:pt>
                <c:pt idx="578">
                  <c:v>41018</c:v>
                </c:pt>
                <c:pt idx="579">
                  <c:v>41019</c:v>
                </c:pt>
                <c:pt idx="580">
                  <c:v>41022</c:v>
                </c:pt>
                <c:pt idx="581">
                  <c:v>41023</c:v>
                </c:pt>
                <c:pt idx="582">
                  <c:v>41024</c:v>
                </c:pt>
                <c:pt idx="583">
                  <c:v>41025</c:v>
                </c:pt>
                <c:pt idx="584">
                  <c:v>41026</c:v>
                </c:pt>
                <c:pt idx="585">
                  <c:v>41029</c:v>
                </c:pt>
                <c:pt idx="586">
                  <c:v>41030</c:v>
                </c:pt>
                <c:pt idx="587">
                  <c:v>41031</c:v>
                </c:pt>
                <c:pt idx="588">
                  <c:v>41032</c:v>
                </c:pt>
                <c:pt idx="589">
                  <c:v>41033</c:v>
                </c:pt>
                <c:pt idx="590">
                  <c:v>41036</c:v>
                </c:pt>
                <c:pt idx="591">
                  <c:v>41037</c:v>
                </c:pt>
                <c:pt idx="592">
                  <c:v>41038</c:v>
                </c:pt>
                <c:pt idx="593">
                  <c:v>41039</c:v>
                </c:pt>
                <c:pt idx="594">
                  <c:v>41040</c:v>
                </c:pt>
                <c:pt idx="595">
                  <c:v>41043</c:v>
                </c:pt>
                <c:pt idx="596">
                  <c:v>41044</c:v>
                </c:pt>
                <c:pt idx="597">
                  <c:v>41045</c:v>
                </c:pt>
                <c:pt idx="598">
                  <c:v>41046</c:v>
                </c:pt>
                <c:pt idx="599">
                  <c:v>41047</c:v>
                </c:pt>
                <c:pt idx="600">
                  <c:v>41050</c:v>
                </c:pt>
                <c:pt idx="601">
                  <c:v>41051</c:v>
                </c:pt>
                <c:pt idx="602">
                  <c:v>41052</c:v>
                </c:pt>
                <c:pt idx="603">
                  <c:v>41053</c:v>
                </c:pt>
                <c:pt idx="604">
                  <c:v>41054</c:v>
                </c:pt>
                <c:pt idx="605">
                  <c:v>41058</c:v>
                </c:pt>
                <c:pt idx="606">
                  <c:v>41059</c:v>
                </c:pt>
                <c:pt idx="607">
                  <c:v>41060</c:v>
                </c:pt>
                <c:pt idx="608">
                  <c:v>41061</c:v>
                </c:pt>
                <c:pt idx="609">
                  <c:v>41064</c:v>
                </c:pt>
                <c:pt idx="610">
                  <c:v>41065</c:v>
                </c:pt>
                <c:pt idx="611">
                  <c:v>41066</c:v>
                </c:pt>
                <c:pt idx="612">
                  <c:v>41067</c:v>
                </c:pt>
                <c:pt idx="613">
                  <c:v>41068</c:v>
                </c:pt>
                <c:pt idx="614">
                  <c:v>41071</c:v>
                </c:pt>
                <c:pt idx="615">
                  <c:v>41072</c:v>
                </c:pt>
                <c:pt idx="616">
                  <c:v>41073</c:v>
                </c:pt>
                <c:pt idx="617">
                  <c:v>41074</c:v>
                </c:pt>
                <c:pt idx="618">
                  <c:v>41075</c:v>
                </c:pt>
                <c:pt idx="619">
                  <c:v>41078</c:v>
                </c:pt>
                <c:pt idx="620">
                  <c:v>41079</c:v>
                </c:pt>
                <c:pt idx="621">
                  <c:v>41080</c:v>
                </c:pt>
                <c:pt idx="622">
                  <c:v>41081</c:v>
                </c:pt>
                <c:pt idx="623">
                  <c:v>41082</c:v>
                </c:pt>
                <c:pt idx="624">
                  <c:v>41085</c:v>
                </c:pt>
                <c:pt idx="625">
                  <c:v>41086</c:v>
                </c:pt>
                <c:pt idx="626">
                  <c:v>41087</c:v>
                </c:pt>
                <c:pt idx="627">
                  <c:v>41088</c:v>
                </c:pt>
                <c:pt idx="628">
                  <c:v>41089</c:v>
                </c:pt>
                <c:pt idx="629">
                  <c:v>41092</c:v>
                </c:pt>
                <c:pt idx="630">
                  <c:v>41093</c:v>
                </c:pt>
                <c:pt idx="631">
                  <c:v>41095</c:v>
                </c:pt>
                <c:pt idx="632">
                  <c:v>41096</c:v>
                </c:pt>
                <c:pt idx="633">
                  <c:v>41099</c:v>
                </c:pt>
                <c:pt idx="634">
                  <c:v>41100</c:v>
                </c:pt>
                <c:pt idx="635">
                  <c:v>41101</c:v>
                </c:pt>
                <c:pt idx="636">
                  <c:v>41102</c:v>
                </c:pt>
                <c:pt idx="637">
                  <c:v>41103</c:v>
                </c:pt>
                <c:pt idx="638">
                  <c:v>41106</c:v>
                </c:pt>
                <c:pt idx="639">
                  <c:v>41107</c:v>
                </c:pt>
                <c:pt idx="640">
                  <c:v>41108</c:v>
                </c:pt>
                <c:pt idx="641">
                  <c:v>41109</c:v>
                </c:pt>
                <c:pt idx="642">
                  <c:v>41110</c:v>
                </c:pt>
                <c:pt idx="643">
                  <c:v>41113</c:v>
                </c:pt>
                <c:pt idx="644">
                  <c:v>41114</c:v>
                </c:pt>
                <c:pt idx="645">
                  <c:v>41115</c:v>
                </c:pt>
                <c:pt idx="646">
                  <c:v>41116</c:v>
                </c:pt>
                <c:pt idx="647">
                  <c:v>41117</c:v>
                </c:pt>
                <c:pt idx="648">
                  <c:v>41120</c:v>
                </c:pt>
                <c:pt idx="649">
                  <c:v>41121</c:v>
                </c:pt>
                <c:pt idx="650">
                  <c:v>41122</c:v>
                </c:pt>
                <c:pt idx="651">
                  <c:v>41123</c:v>
                </c:pt>
                <c:pt idx="652">
                  <c:v>41124</c:v>
                </c:pt>
                <c:pt idx="653">
                  <c:v>41127</c:v>
                </c:pt>
                <c:pt idx="654">
                  <c:v>41128</c:v>
                </c:pt>
                <c:pt idx="655">
                  <c:v>41129</c:v>
                </c:pt>
                <c:pt idx="656">
                  <c:v>41130</c:v>
                </c:pt>
                <c:pt idx="657">
                  <c:v>41131</c:v>
                </c:pt>
                <c:pt idx="658">
                  <c:v>41134</c:v>
                </c:pt>
                <c:pt idx="659">
                  <c:v>41135</c:v>
                </c:pt>
                <c:pt idx="660">
                  <c:v>41136</c:v>
                </c:pt>
                <c:pt idx="661">
                  <c:v>41137</c:v>
                </c:pt>
                <c:pt idx="662">
                  <c:v>41138</c:v>
                </c:pt>
                <c:pt idx="663">
                  <c:v>41141</c:v>
                </c:pt>
                <c:pt idx="664">
                  <c:v>41142</c:v>
                </c:pt>
                <c:pt idx="665">
                  <c:v>41143</c:v>
                </c:pt>
                <c:pt idx="666">
                  <c:v>41144</c:v>
                </c:pt>
                <c:pt idx="667">
                  <c:v>41145</c:v>
                </c:pt>
                <c:pt idx="668">
                  <c:v>41148</c:v>
                </c:pt>
                <c:pt idx="669">
                  <c:v>41149</c:v>
                </c:pt>
                <c:pt idx="670">
                  <c:v>41150</c:v>
                </c:pt>
                <c:pt idx="671">
                  <c:v>41151</c:v>
                </c:pt>
                <c:pt idx="672">
                  <c:v>41152</c:v>
                </c:pt>
                <c:pt idx="673">
                  <c:v>41156</c:v>
                </c:pt>
                <c:pt idx="674">
                  <c:v>41157</c:v>
                </c:pt>
                <c:pt idx="675">
                  <c:v>41158</c:v>
                </c:pt>
                <c:pt idx="676">
                  <c:v>41159</c:v>
                </c:pt>
                <c:pt idx="677">
                  <c:v>41162</c:v>
                </c:pt>
                <c:pt idx="678">
                  <c:v>41163</c:v>
                </c:pt>
                <c:pt idx="679">
                  <c:v>41164</c:v>
                </c:pt>
                <c:pt idx="680">
                  <c:v>41165</c:v>
                </c:pt>
                <c:pt idx="681">
                  <c:v>41166</c:v>
                </c:pt>
                <c:pt idx="682">
                  <c:v>41169</c:v>
                </c:pt>
                <c:pt idx="683">
                  <c:v>41170</c:v>
                </c:pt>
                <c:pt idx="684">
                  <c:v>41171</c:v>
                </c:pt>
                <c:pt idx="685">
                  <c:v>41172</c:v>
                </c:pt>
                <c:pt idx="686">
                  <c:v>41173</c:v>
                </c:pt>
                <c:pt idx="687">
                  <c:v>41176</c:v>
                </c:pt>
                <c:pt idx="688">
                  <c:v>41177</c:v>
                </c:pt>
                <c:pt idx="689">
                  <c:v>41178</c:v>
                </c:pt>
                <c:pt idx="690">
                  <c:v>41179</c:v>
                </c:pt>
                <c:pt idx="691">
                  <c:v>41180</c:v>
                </c:pt>
                <c:pt idx="692">
                  <c:v>41183</c:v>
                </c:pt>
                <c:pt idx="693">
                  <c:v>41184</c:v>
                </c:pt>
                <c:pt idx="694">
                  <c:v>41185</c:v>
                </c:pt>
                <c:pt idx="695">
                  <c:v>41186</c:v>
                </c:pt>
                <c:pt idx="696">
                  <c:v>41187</c:v>
                </c:pt>
                <c:pt idx="697">
                  <c:v>41190</c:v>
                </c:pt>
                <c:pt idx="698">
                  <c:v>41191</c:v>
                </c:pt>
                <c:pt idx="699">
                  <c:v>41192</c:v>
                </c:pt>
                <c:pt idx="700">
                  <c:v>41193</c:v>
                </c:pt>
                <c:pt idx="701">
                  <c:v>41194</c:v>
                </c:pt>
                <c:pt idx="702">
                  <c:v>41197</c:v>
                </c:pt>
                <c:pt idx="703">
                  <c:v>41198</c:v>
                </c:pt>
                <c:pt idx="704">
                  <c:v>41199</c:v>
                </c:pt>
                <c:pt idx="705">
                  <c:v>41200</c:v>
                </c:pt>
                <c:pt idx="706">
                  <c:v>41201</c:v>
                </c:pt>
                <c:pt idx="707">
                  <c:v>41204</c:v>
                </c:pt>
                <c:pt idx="708">
                  <c:v>41205</c:v>
                </c:pt>
                <c:pt idx="709">
                  <c:v>41206</c:v>
                </c:pt>
                <c:pt idx="710">
                  <c:v>41207</c:v>
                </c:pt>
                <c:pt idx="711">
                  <c:v>41208</c:v>
                </c:pt>
                <c:pt idx="712">
                  <c:v>41213</c:v>
                </c:pt>
                <c:pt idx="713">
                  <c:v>41214</c:v>
                </c:pt>
                <c:pt idx="714">
                  <c:v>41215</c:v>
                </c:pt>
                <c:pt idx="715">
                  <c:v>41218</c:v>
                </c:pt>
                <c:pt idx="716">
                  <c:v>41219</c:v>
                </c:pt>
                <c:pt idx="717">
                  <c:v>41220</c:v>
                </c:pt>
                <c:pt idx="718">
                  <c:v>41221</c:v>
                </c:pt>
                <c:pt idx="719">
                  <c:v>41222</c:v>
                </c:pt>
                <c:pt idx="720">
                  <c:v>41225</c:v>
                </c:pt>
                <c:pt idx="721">
                  <c:v>41226</c:v>
                </c:pt>
                <c:pt idx="722">
                  <c:v>41227</c:v>
                </c:pt>
                <c:pt idx="723">
                  <c:v>41228</c:v>
                </c:pt>
                <c:pt idx="724">
                  <c:v>41229</c:v>
                </c:pt>
                <c:pt idx="725">
                  <c:v>41232</c:v>
                </c:pt>
                <c:pt idx="726">
                  <c:v>41233</c:v>
                </c:pt>
                <c:pt idx="727">
                  <c:v>41234</c:v>
                </c:pt>
                <c:pt idx="728">
                  <c:v>41236</c:v>
                </c:pt>
                <c:pt idx="729">
                  <c:v>41239</c:v>
                </c:pt>
                <c:pt idx="730">
                  <c:v>41240</c:v>
                </c:pt>
                <c:pt idx="731">
                  <c:v>41241</c:v>
                </c:pt>
                <c:pt idx="732">
                  <c:v>41242</c:v>
                </c:pt>
                <c:pt idx="733">
                  <c:v>41243</c:v>
                </c:pt>
                <c:pt idx="734">
                  <c:v>41246</c:v>
                </c:pt>
                <c:pt idx="735">
                  <c:v>41247</c:v>
                </c:pt>
                <c:pt idx="736">
                  <c:v>41248</c:v>
                </c:pt>
                <c:pt idx="737">
                  <c:v>41249</c:v>
                </c:pt>
                <c:pt idx="738">
                  <c:v>41250</c:v>
                </c:pt>
                <c:pt idx="739">
                  <c:v>41253</c:v>
                </c:pt>
                <c:pt idx="740">
                  <c:v>41254</c:v>
                </c:pt>
                <c:pt idx="741">
                  <c:v>41255</c:v>
                </c:pt>
                <c:pt idx="742">
                  <c:v>41256</c:v>
                </c:pt>
                <c:pt idx="743">
                  <c:v>41257</c:v>
                </c:pt>
                <c:pt idx="744">
                  <c:v>41260</c:v>
                </c:pt>
                <c:pt idx="745">
                  <c:v>41261</c:v>
                </c:pt>
                <c:pt idx="746">
                  <c:v>41262</c:v>
                </c:pt>
                <c:pt idx="747">
                  <c:v>41263</c:v>
                </c:pt>
                <c:pt idx="748">
                  <c:v>41264</c:v>
                </c:pt>
                <c:pt idx="749">
                  <c:v>41267</c:v>
                </c:pt>
                <c:pt idx="750">
                  <c:v>41269</c:v>
                </c:pt>
                <c:pt idx="751">
                  <c:v>41270</c:v>
                </c:pt>
                <c:pt idx="752">
                  <c:v>41271</c:v>
                </c:pt>
                <c:pt idx="753">
                  <c:v>41274</c:v>
                </c:pt>
                <c:pt idx="754">
                  <c:v>41276</c:v>
                </c:pt>
                <c:pt idx="755">
                  <c:v>41277</c:v>
                </c:pt>
                <c:pt idx="756">
                  <c:v>41278</c:v>
                </c:pt>
                <c:pt idx="757">
                  <c:v>41281</c:v>
                </c:pt>
                <c:pt idx="758">
                  <c:v>41282</c:v>
                </c:pt>
                <c:pt idx="759">
                  <c:v>41283</c:v>
                </c:pt>
                <c:pt idx="760">
                  <c:v>41284</c:v>
                </c:pt>
                <c:pt idx="761">
                  <c:v>41285</c:v>
                </c:pt>
                <c:pt idx="762">
                  <c:v>41288</c:v>
                </c:pt>
                <c:pt idx="763">
                  <c:v>41289</c:v>
                </c:pt>
                <c:pt idx="764">
                  <c:v>41290</c:v>
                </c:pt>
                <c:pt idx="765">
                  <c:v>41291</c:v>
                </c:pt>
                <c:pt idx="766">
                  <c:v>41292</c:v>
                </c:pt>
                <c:pt idx="767">
                  <c:v>41296</c:v>
                </c:pt>
                <c:pt idx="768">
                  <c:v>41297</c:v>
                </c:pt>
                <c:pt idx="769">
                  <c:v>41298</c:v>
                </c:pt>
                <c:pt idx="770">
                  <c:v>41299</c:v>
                </c:pt>
                <c:pt idx="771">
                  <c:v>41302</c:v>
                </c:pt>
                <c:pt idx="772">
                  <c:v>41303</c:v>
                </c:pt>
                <c:pt idx="773">
                  <c:v>41304</c:v>
                </c:pt>
                <c:pt idx="774">
                  <c:v>41305</c:v>
                </c:pt>
                <c:pt idx="775">
                  <c:v>41306</c:v>
                </c:pt>
                <c:pt idx="776">
                  <c:v>41309</c:v>
                </c:pt>
                <c:pt idx="777">
                  <c:v>41310</c:v>
                </c:pt>
                <c:pt idx="778">
                  <c:v>41311</c:v>
                </c:pt>
                <c:pt idx="779">
                  <c:v>41312</c:v>
                </c:pt>
                <c:pt idx="780">
                  <c:v>41313</c:v>
                </c:pt>
                <c:pt idx="781">
                  <c:v>41316</c:v>
                </c:pt>
                <c:pt idx="782">
                  <c:v>41317</c:v>
                </c:pt>
                <c:pt idx="783">
                  <c:v>41318</c:v>
                </c:pt>
                <c:pt idx="784">
                  <c:v>41319</c:v>
                </c:pt>
                <c:pt idx="785">
                  <c:v>41320</c:v>
                </c:pt>
                <c:pt idx="786">
                  <c:v>41324</c:v>
                </c:pt>
                <c:pt idx="787">
                  <c:v>41325</c:v>
                </c:pt>
                <c:pt idx="788">
                  <c:v>41326</c:v>
                </c:pt>
                <c:pt idx="789">
                  <c:v>41327</c:v>
                </c:pt>
                <c:pt idx="790">
                  <c:v>41330</c:v>
                </c:pt>
                <c:pt idx="791">
                  <c:v>41331</c:v>
                </c:pt>
                <c:pt idx="792">
                  <c:v>41332</c:v>
                </c:pt>
                <c:pt idx="793">
                  <c:v>41333</c:v>
                </c:pt>
                <c:pt idx="794">
                  <c:v>41334</c:v>
                </c:pt>
                <c:pt idx="795">
                  <c:v>41337</c:v>
                </c:pt>
                <c:pt idx="796">
                  <c:v>41338</c:v>
                </c:pt>
                <c:pt idx="797">
                  <c:v>41339</c:v>
                </c:pt>
                <c:pt idx="798">
                  <c:v>41340</c:v>
                </c:pt>
                <c:pt idx="799">
                  <c:v>41341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41351</c:v>
                </c:pt>
                <c:pt idx="806">
                  <c:v>41352</c:v>
                </c:pt>
                <c:pt idx="807">
                  <c:v>41353</c:v>
                </c:pt>
                <c:pt idx="808">
                  <c:v>41354</c:v>
                </c:pt>
                <c:pt idx="809">
                  <c:v>41355</c:v>
                </c:pt>
                <c:pt idx="810">
                  <c:v>41358</c:v>
                </c:pt>
                <c:pt idx="811">
                  <c:v>41359</c:v>
                </c:pt>
                <c:pt idx="812">
                  <c:v>41360</c:v>
                </c:pt>
                <c:pt idx="813">
                  <c:v>41361</c:v>
                </c:pt>
                <c:pt idx="814">
                  <c:v>41365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41400</c:v>
                </c:pt>
                <c:pt idx="840">
                  <c:v>41401</c:v>
                </c:pt>
                <c:pt idx="841">
                  <c:v>41402</c:v>
                </c:pt>
                <c:pt idx="842">
                  <c:v>41403</c:v>
                </c:pt>
                <c:pt idx="843">
                  <c:v>41404</c:v>
                </c:pt>
                <c:pt idx="844">
                  <c:v>41407</c:v>
                </c:pt>
                <c:pt idx="845">
                  <c:v>41408</c:v>
                </c:pt>
                <c:pt idx="846">
                  <c:v>41409</c:v>
                </c:pt>
                <c:pt idx="847">
                  <c:v>41410</c:v>
                </c:pt>
                <c:pt idx="848">
                  <c:v>41411</c:v>
                </c:pt>
                <c:pt idx="849">
                  <c:v>41414</c:v>
                </c:pt>
                <c:pt idx="850">
                  <c:v>41415</c:v>
                </c:pt>
                <c:pt idx="851">
                  <c:v>41416</c:v>
                </c:pt>
                <c:pt idx="852">
                  <c:v>41417</c:v>
                </c:pt>
                <c:pt idx="853">
                  <c:v>41418</c:v>
                </c:pt>
                <c:pt idx="854">
                  <c:v>41422</c:v>
                </c:pt>
                <c:pt idx="855">
                  <c:v>41423</c:v>
                </c:pt>
                <c:pt idx="856">
                  <c:v>41424</c:v>
                </c:pt>
                <c:pt idx="857">
                  <c:v>41425</c:v>
                </c:pt>
                <c:pt idx="858">
                  <c:v>41428</c:v>
                </c:pt>
                <c:pt idx="859">
                  <c:v>41429</c:v>
                </c:pt>
                <c:pt idx="860">
                  <c:v>41430</c:v>
                </c:pt>
                <c:pt idx="861">
                  <c:v>41431</c:v>
                </c:pt>
                <c:pt idx="862">
                  <c:v>41432</c:v>
                </c:pt>
                <c:pt idx="863">
                  <c:v>41435</c:v>
                </c:pt>
                <c:pt idx="864">
                  <c:v>41436</c:v>
                </c:pt>
                <c:pt idx="865">
                  <c:v>41437</c:v>
                </c:pt>
                <c:pt idx="866">
                  <c:v>41438</c:v>
                </c:pt>
                <c:pt idx="867">
                  <c:v>41439</c:v>
                </c:pt>
                <c:pt idx="868">
                  <c:v>41442</c:v>
                </c:pt>
                <c:pt idx="869">
                  <c:v>41443</c:v>
                </c:pt>
                <c:pt idx="870">
                  <c:v>41444</c:v>
                </c:pt>
                <c:pt idx="871">
                  <c:v>41445</c:v>
                </c:pt>
                <c:pt idx="872">
                  <c:v>41446</c:v>
                </c:pt>
                <c:pt idx="873">
                  <c:v>41449</c:v>
                </c:pt>
                <c:pt idx="874">
                  <c:v>41450</c:v>
                </c:pt>
                <c:pt idx="875">
                  <c:v>41451</c:v>
                </c:pt>
                <c:pt idx="876">
                  <c:v>41452</c:v>
                </c:pt>
                <c:pt idx="877">
                  <c:v>41453</c:v>
                </c:pt>
                <c:pt idx="878">
                  <c:v>41456</c:v>
                </c:pt>
                <c:pt idx="879">
                  <c:v>41457</c:v>
                </c:pt>
                <c:pt idx="880">
                  <c:v>41458</c:v>
                </c:pt>
                <c:pt idx="881">
                  <c:v>41460</c:v>
                </c:pt>
                <c:pt idx="882">
                  <c:v>41463</c:v>
                </c:pt>
                <c:pt idx="883">
                  <c:v>41464</c:v>
                </c:pt>
                <c:pt idx="884">
                  <c:v>41465</c:v>
                </c:pt>
                <c:pt idx="885">
                  <c:v>41466</c:v>
                </c:pt>
                <c:pt idx="886">
                  <c:v>41467</c:v>
                </c:pt>
                <c:pt idx="887">
                  <c:v>41470</c:v>
                </c:pt>
                <c:pt idx="888">
                  <c:v>41471</c:v>
                </c:pt>
                <c:pt idx="889">
                  <c:v>41472</c:v>
                </c:pt>
                <c:pt idx="890">
                  <c:v>41473</c:v>
                </c:pt>
                <c:pt idx="891">
                  <c:v>41474</c:v>
                </c:pt>
                <c:pt idx="892">
                  <c:v>41477</c:v>
                </c:pt>
                <c:pt idx="893">
                  <c:v>41478</c:v>
                </c:pt>
                <c:pt idx="894">
                  <c:v>41479</c:v>
                </c:pt>
                <c:pt idx="895">
                  <c:v>41480</c:v>
                </c:pt>
                <c:pt idx="896">
                  <c:v>41481</c:v>
                </c:pt>
                <c:pt idx="897">
                  <c:v>41484</c:v>
                </c:pt>
                <c:pt idx="898">
                  <c:v>41485</c:v>
                </c:pt>
                <c:pt idx="899">
                  <c:v>41486</c:v>
                </c:pt>
                <c:pt idx="900">
                  <c:v>41487</c:v>
                </c:pt>
                <c:pt idx="901">
                  <c:v>41488</c:v>
                </c:pt>
                <c:pt idx="902">
                  <c:v>41491</c:v>
                </c:pt>
                <c:pt idx="903">
                  <c:v>41492</c:v>
                </c:pt>
                <c:pt idx="904">
                  <c:v>41493</c:v>
                </c:pt>
                <c:pt idx="905">
                  <c:v>41494</c:v>
                </c:pt>
                <c:pt idx="906">
                  <c:v>41495</c:v>
                </c:pt>
                <c:pt idx="907">
                  <c:v>41498</c:v>
                </c:pt>
                <c:pt idx="908">
                  <c:v>41499</c:v>
                </c:pt>
                <c:pt idx="909">
                  <c:v>41500</c:v>
                </c:pt>
                <c:pt idx="910">
                  <c:v>41501</c:v>
                </c:pt>
                <c:pt idx="911">
                  <c:v>41502</c:v>
                </c:pt>
                <c:pt idx="912">
                  <c:v>41505</c:v>
                </c:pt>
                <c:pt idx="913">
                  <c:v>41506</c:v>
                </c:pt>
                <c:pt idx="914">
                  <c:v>41507</c:v>
                </c:pt>
                <c:pt idx="915">
                  <c:v>41508</c:v>
                </c:pt>
                <c:pt idx="916">
                  <c:v>41509</c:v>
                </c:pt>
                <c:pt idx="917">
                  <c:v>41512</c:v>
                </c:pt>
                <c:pt idx="918">
                  <c:v>41513</c:v>
                </c:pt>
                <c:pt idx="919">
                  <c:v>41514</c:v>
                </c:pt>
                <c:pt idx="920">
                  <c:v>41515</c:v>
                </c:pt>
                <c:pt idx="921">
                  <c:v>41516</c:v>
                </c:pt>
                <c:pt idx="922">
                  <c:v>41520</c:v>
                </c:pt>
                <c:pt idx="923">
                  <c:v>41521</c:v>
                </c:pt>
                <c:pt idx="924">
                  <c:v>41522</c:v>
                </c:pt>
                <c:pt idx="925">
                  <c:v>41523</c:v>
                </c:pt>
                <c:pt idx="926">
                  <c:v>41526</c:v>
                </c:pt>
                <c:pt idx="927">
                  <c:v>41527</c:v>
                </c:pt>
                <c:pt idx="928">
                  <c:v>41528</c:v>
                </c:pt>
                <c:pt idx="929">
                  <c:v>41529</c:v>
                </c:pt>
                <c:pt idx="930">
                  <c:v>41530</c:v>
                </c:pt>
                <c:pt idx="931">
                  <c:v>41533</c:v>
                </c:pt>
                <c:pt idx="932">
                  <c:v>41534</c:v>
                </c:pt>
                <c:pt idx="933">
                  <c:v>41535</c:v>
                </c:pt>
                <c:pt idx="934">
                  <c:v>41536</c:v>
                </c:pt>
                <c:pt idx="935">
                  <c:v>41537</c:v>
                </c:pt>
                <c:pt idx="936">
                  <c:v>41540</c:v>
                </c:pt>
                <c:pt idx="937">
                  <c:v>41541</c:v>
                </c:pt>
                <c:pt idx="938">
                  <c:v>41542</c:v>
                </c:pt>
                <c:pt idx="939">
                  <c:v>41543</c:v>
                </c:pt>
                <c:pt idx="940">
                  <c:v>41544</c:v>
                </c:pt>
                <c:pt idx="941">
                  <c:v>41547</c:v>
                </c:pt>
                <c:pt idx="942">
                  <c:v>41548</c:v>
                </c:pt>
                <c:pt idx="943">
                  <c:v>41549</c:v>
                </c:pt>
                <c:pt idx="944">
                  <c:v>41550</c:v>
                </c:pt>
                <c:pt idx="945">
                  <c:v>41551</c:v>
                </c:pt>
                <c:pt idx="946">
                  <c:v>41554</c:v>
                </c:pt>
                <c:pt idx="947">
                  <c:v>41555</c:v>
                </c:pt>
                <c:pt idx="948">
                  <c:v>41556</c:v>
                </c:pt>
                <c:pt idx="949">
                  <c:v>41557</c:v>
                </c:pt>
                <c:pt idx="950">
                  <c:v>41558</c:v>
                </c:pt>
                <c:pt idx="951">
                  <c:v>41561</c:v>
                </c:pt>
                <c:pt idx="952">
                  <c:v>41562</c:v>
                </c:pt>
                <c:pt idx="953">
                  <c:v>41563</c:v>
                </c:pt>
                <c:pt idx="954">
                  <c:v>41564</c:v>
                </c:pt>
                <c:pt idx="955">
                  <c:v>41565</c:v>
                </c:pt>
                <c:pt idx="956">
                  <c:v>41568</c:v>
                </c:pt>
                <c:pt idx="957">
                  <c:v>41569</c:v>
                </c:pt>
                <c:pt idx="958">
                  <c:v>41570</c:v>
                </c:pt>
                <c:pt idx="959">
                  <c:v>41571</c:v>
                </c:pt>
                <c:pt idx="960">
                  <c:v>41572</c:v>
                </c:pt>
                <c:pt idx="961">
                  <c:v>41575</c:v>
                </c:pt>
                <c:pt idx="962">
                  <c:v>41576</c:v>
                </c:pt>
                <c:pt idx="963">
                  <c:v>41577</c:v>
                </c:pt>
                <c:pt idx="964">
                  <c:v>41578</c:v>
                </c:pt>
                <c:pt idx="965">
                  <c:v>41579</c:v>
                </c:pt>
                <c:pt idx="966">
                  <c:v>41582</c:v>
                </c:pt>
                <c:pt idx="967">
                  <c:v>41583</c:v>
                </c:pt>
                <c:pt idx="968">
                  <c:v>41584</c:v>
                </c:pt>
                <c:pt idx="969">
                  <c:v>41585</c:v>
                </c:pt>
                <c:pt idx="970">
                  <c:v>41586</c:v>
                </c:pt>
                <c:pt idx="971">
                  <c:v>41589</c:v>
                </c:pt>
                <c:pt idx="972">
                  <c:v>41590</c:v>
                </c:pt>
                <c:pt idx="973">
                  <c:v>41591</c:v>
                </c:pt>
                <c:pt idx="974">
                  <c:v>41592</c:v>
                </c:pt>
                <c:pt idx="975">
                  <c:v>41593</c:v>
                </c:pt>
                <c:pt idx="976">
                  <c:v>41596</c:v>
                </c:pt>
                <c:pt idx="977">
                  <c:v>41597</c:v>
                </c:pt>
                <c:pt idx="978">
                  <c:v>41598</c:v>
                </c:pt>
                <c:pt idx="979">
                  <c:v>41599</c:v>
                </c:pt>
                <c:pt idx="980">
                  <c:v>41600</c:v>
                </c:pt>
                <c:pt idx="981">
                  <c:v>41603</c:v>
                </c:pt>
                <c:pt idx="982">
                  <c:v>41604</c:v>
                </c:pt>
                <c:pt idx="983">
                  <c:v>41605</c:v>
                </c:pt>
                <c:pt idx="984">
                  <c:v>41607</c:v>
                </c:pt>
                <c:pt idx="985">
                  <c:v>41610</c:v>
                </c:pt>
                <c:pt idx="986">
                  <c:v>41611</c:v>
                </c:pt>
                <c:pt idx="987">
                  <c:v>41612</c:v>
                </c:pt>
                <c:pt idx="988">
                  <c:v>41613</c:v>
                </c:pt>
                <c:pt idx="989">
                  <c:v>41614</c:v>
                </c:pt>
                <c:pt idx="990">
                  <c:v>41617</c:v>
                </c:pt>
                <c:pt idx="991">
                  <c:v>41618</c:v>
                </c:pt>
                <c:pt idx="992">
                  <c:v>41619</c:v>
                </c:pt>
                <c:pt idx="993">
                  <c:v>41620</c:v>
                </c:pt>
                <c:pt idx="994">
                  <c:v>41621</c:v>
                </c:pt>
                <c:pt idx="995">
                  <c:v>41624</c:v>
                </c:pt>
                <c:pt idx="996">
                  <c:v>41625</c:v>
                </c:pt>
                <c:pt idx="997">
                  <c:v>41626</c:v>
                </c:pt>
                <c:pt idx="998">
                  <c:v>41627</c:v>
                </c:pt>
                <c:pt idx="999">
                  <c:v>41628</c:v>
                </c:pt>
                <c:pt idx="1000">
                  <c:v>41631</c:v>
                </c:pt>
                <c:pt idx="1001">
                  <c:v>41632</c:v>
                </c:pt>
                <c:pt idx="1002">
                  <c:v>41634</c:v>
                </c:pt>
                <c:pt idx="1003">
                  <c:v>41635</c:v>
                </c:pt>
                <c:pt idx="1004">
                  <c:v>41638</c:v>
                </c:pt>
                <c:pt idx="1005">
                  <c:v>41639</c:v>
                </c:pt>
                <c:pt idx="1006">
                  <c:v>41641</c:v>
                </c:pt>
                <c:pt idx="1007">
                  <c:v>41642</c:v>
                </c:pt>
                <c:pt idx="1008">
                  <c:v>41645</c:v>
                </c:pt>
                <c:pt idx="1009">
                  <c:v>41646</c:v>
                </c:pt>
                <c:pt idx="1010">
                  <c:v>41647</c:v>
                </c:pt>
                <c:pt idx="1011">
                  <c:v>41648</c:v>
                </c:pt>
                <c:pt idx="1012">
                  <c:v>41649</c:v>
                </c:pt>
                <c:pt idx="1013">
                  <c:v>41652</c:v>
                </c:pt>
                <c:pt idx="1014">
                  <c:v>41653</c:v>
                </c:pt>
                <c:pt idx="1015">
                  <c:v>41654</c:v>
                </c:pt>
                <c:pt idx="1016">
                  <c:v>41655</c:v>
                </c:pt>
                <c:pt idx="1017">
                  <c:v>41656</c:v>
                </c:pt>
                <c:pt idx="1018">
                  <c:v>41660</c:v>
                </c:pt>
                <c:pt idx="1019">
                  <c:v>41661</c:v>
                </c:pt>
                <c:pt idx="1020">
                  <c:v>41662</c:v>
                </c:pt>
                <c:pt idx="1021">
                  <c:v>41663</c:v>
                </c:pt>
                <c:pt idx="1022">
                  <c:v>41666</c:v>
                </c:pt>
                <c:pt idx="1023">
                  <c:v>41667</c:v>
                </c:pt>
                <c:pt idx="1024">
                  <c:v>41668</c:v>
                </c:pt>
                <c:pt idx="1025">
                  <c:v>41669</c:v>
                </c:pt>
                <c:pt idx="1026">
                  <c:v>41670</c:v>
                </c:pt>
                <c:pt idx="1027">
                  <c:v>41673</c:v>
                </c:pt>
                <c:pt idx="1028">
                  <c:v>41674</c:v>
                </c:pt>
                <c:pt idx="1029">
                  <c:v>41675</c:v>
                </c:pt>
                <c:pt idx="1030">
                  <c:v>41676</c:v>
                </c:pt>
                <c:pt idx="1031">
                  <c:v>41677</c:v>
                </c:pt>
                <c:pt idx="1032">
                  <c:v>41680</c:v>
                </c:pt>
                <c:pt idx="1033">
                  <c:v>41681</c:v>
                </c:pt>
                <c:pt idx="1034">
                  <c:v>41682</c:v>
                </c:pt>
                <c:pt idx="1035">
                  <c:v>41683</c:v>
                </c:pt>
                <c:pt idx="1036">
                  <c:v>41684</c:v>
                </c:pt>
                <c:pt idx="1037">
                  <c:v>41688</c:v>
                </c:pt>
                <c:pt idx="1038">
                  <c:v>41689</c:v>
                </c:pt>
                <c:pt idx="1039">
                  <c:v>41690</c:v>
                </c:pt>
                <c:pt idx="1040">
                  <c:v>41691</c:v>
                </c:pt>
                <c:pt idx="1041">
                  <c:v>41694</c:v>
                </c:pt>
                <c:pt idx="1042">
                  <c:v>41695</c:v>
                </c:pt>
                <c:pt idx="1043">
                  <c:v>41696</c:v>
                </c:pt>
                <c:pt idx="1044">
                  <c:v>41697</c:v>
                </c:pt>
                <c:pt idx="1045">
                  <c:v>41698</c:v>
                </c:pt>
                <c:pt idx="1046">
                  <c:v>41701</c:v>
                </c:pt>
                <c:pt idx="1047">
                  <c:v>41702</c:v>
                </c:pt>
                <c:pt idx="1048">
                  <c:v>41703</c:v>
                </c:pt>
                <c:pt idx="1049">
                  <c:v>41704</c:v>
                </c:pt>
                <c:pt idx="1050">
                  <c:v>41705</c:v>
                </c:pt>
                <c:pt idx="1051">
                  <c:v>41708</c:v>
                </c:pt>
                <c:pt idx="1052">
                  <c:v>41709</c:v>
                </c:pt>
                <c:pt idx="1053">
                  <c:v>41710</c:v>
                </c:pt>
                <c:pt idx="1054">
                  <c:v>41711</c:v>
                </c:pt>
                <c:pt idx="1055">
                  <c:v>41712</c:v>
                </c:pt>
                <c:pt idx="1056">
                  <c:v>41715</c:v>
                </c:pt>
                <c:pt idx="1057">
                  <c:v>41716</c:v>
                </c:pt>
                <c:pt idx="1058">
                  <c:v>41717</c:v>
                </c:pt>
                <c:pt idx="1059">
                  <c:v>41718</c:v>
                </c:pt>
                <c:pt idx="1060">
                  <c:v>41719</c:v>
                </c:pt>
                <c:pt idx="1061">
                  <c:v>41722</c:v>
                </c:pt>
                <c:pt idx="1062">
                  <c:v>41723</c:v>
                </c:pt>
                <c:pt idx="1063">
                  <c:v>41724</c:v>
                </c:pt>
                <c:pt idx="1064">
                  <c:v>41725</c:v>
                </c:pt>
                <c:pt idx="1065">
                  <c:v>41726</c:v>
                </c:pt>
                <c:pt idx="1066">
                  <c:v>41729</c:v>
                </c:pt>
                <c:pt idx="1067">
                  <c:v>41730</c:v>
                </c:pt>
                <c:pt idx="1068">
                  <c:v>41731</c:v>
                </c:pt>
                <c:pt idx="1069">
                  <c:v>41732</c:v>
                </c:pt>
                <c:pt idx="1070">
                  <c:v>41733</c:v>
                </c:pt>
                <c:pt idx="1071">
                  <c:v>41736</c:v>
                </c:pt>
                <c:pt idx="1072">
                  <c:v>41737</c:v>
                </c:pt>
                <c:pt idx="1073">
                  <c:v>41738</c:v>
                </c:pt>
                <c:pt idx="1074">
                  <c:v>41739</c:v>
                </c:pt>
                <c:pt idx="1075">
                  <c:v>41740</c:v>
                </c:pt>
                <c:pt idx="1076">
                  <c:v>41743</c:v>
                </c:pt>
                <c:pt idx="1077">
                  <c:v>41744</c:v>
                </c:pt>
                <c:pt idx="1078">
                  <c:v>41745</c:v>
                </c:pt>
                <c:pt idx="1079">
                  <c:v>41746</c:v>
                </c:pt>
                <c:pt idx="1080">
                  <c:v>41750</c:v>
                </c:pt>
                <c:pt idx="1081">
                  <c:v>41751</c:v>
                </c:pt>
                <c:pt idx="1082">
                  <c:v>41752</c:v>
                </c:pt>
                <c:pt idx="1083">
                  <c:v>41753</c:v>
                </c:pt>
                <c:pt idx="1084">
                  <c:v>41754</c:v>
                </c:pt>
                <c:pt idx="1085">
                  <c:v>41757</c:v>
                </c:pt>
                <c:pt idx="1086">
                  <c:v>41758</c:v>
                </c:pt>
                <c:pt idx="1087">
                  <c:v>41759</c:v>
                </c:pt>
                <c:pt idx="1088">
                  <c:v>41760</c:v>
                </c:pt>
                <c:pt idx="1089">
                  <c:v>41761</c:v>
                </c:pt>
                <c:pt idx="1090">
                  <c:v>41764</c:v>
                </c:pt>
                <c:pt idx="1091">
                  <c:v>41765</c:v>
                </c:pt>
                <c:pt idx="1092">
                  <c:v>41766</c:v>
                </c:pt>
                <c:pt idx="1093">
                  <c:v>41767</c:v>
                </c:pt>
                <c:pt idx="1094">
                  <c:v>41768</c:v>
                </c:pt>
                <c:pt idx="1095">
                  <c:v>41771</c:v>
                </c:pt>
                <c:pt idx="1096">
                  <c:v>41772</c:v>
                </c:pt>
                <c:pt idx="1097">
                  <c:v>41773</c:v>
                </c:pt>
                <c:pt idx="1098">
                  <c:v>41774</c:v>
                </c:pt>
                <c:pt idx="1099">
                  <c:v>41775</c:v>
                </c:pt>
                <c:pt idx="1100">
                  <c:v>41778</c:v>
                </c:pt>
                <c:pt idx="1101">
                  <c:v>41779</c:v>
                </c:pt>
                <c:pt idx="1102">
                  <c:v>41780</c:v>
                </c:pt>
                <c:pt idx="1103">
                  <c:v>41781</c:v>
                </c:pt>
                <c:pt idx="1104">
                  <c:v>41782</c:v>
                </c:pt>
                <c:pt idx="1105">
                  <c:v>41786</c:v>
                </c:pt>
                <c:pt idx="1106">
                  <c:v>41787</c:v>
                </c:pt>
                <c:pt idx="1107">
                  <c:v>41788</c:v>
                </c:pt>
                <c:pt idx="1108">
                  <c:v>41789</c:v>
                </c:pt>
                <c:pt idx="1109">
                  <c:v>41792</c:v>
                </c:pt>
                <c:pt idx="1110">
                  <c:v>41793</c:v>
                </c:pt>
                <c:pt idx="1111">
                  <c:v>41794</c:v>
                </c:pt>
                <c:pt idx="1112">
                  <c:v>41795</c:v>
                </c:pt>
                <c:pt idx="1113">
                  <c:v>41796</c:v>
                </c:pt>
                <c:pt idx="1114">
                  <c:v>41799</c:v>
                </c:pt>
                <c:pt idx="1115">
                  <c:v>41800</c:v>
                </c:pt>
                <c:pt idx="1116">
                  <c:v>41801</c:v>
                </c:pt>
                <c:pt idx="1117">
                  <c:v>41802</c:v>
                </c:pt>
                <c:pt idx="1118">
                  <c:v>41803</c:v>
                </c:pt>
                <c:pt idx="1119">
                  <c:v>41806</c:v>
                </c:pt>
                <c:pt idx="1120">
                  <c:v>41807</c:v>
                </c:pt>
                <c:pt idx="1121">
                  <c:v>41808</c:v>
                </c:pt>
                <c:pt idx="1122">
                  <c:v>41809</c:v>
                </c:pt>
                <c:pt idx="1123">
                  <c:v>41810</c:v>
                </c:pt>
                <c:pt idx="1124">
                  <c:v>41813</c:v>
                </c:pt>
                <c:pt idx="1125">
                  <c:v>41814</c:v>
                </c:pt>
                <c:pt idx="1126">
                  <c:v>41815</c:v>
                </c:pt>
                <c:pt idx="1127">
                  <c:v>41816</c:v>
                </c:pt>
                <c:pt idx="1128">
                  <c:v>41817</c:v>
                </c:pt>
                <c:pt idx="1129">
                  <c:v>41820</c:v>
                </c:pt>
                <c:pt idx="1130">
                  <c:v>41821</c:v>
                </c:pt>
                <c:pt idx="1131">
                  <c:v>41822</c:v>
                </c:pt>
                <c:pt idx="1132">
                  <c:v>41823</c:v>
                </c:pt>
                <c:pt idx="1133">
                  <c:v>41827</c:v>
                </c:pt>
                <c:pt idx="1134">
                  <c:v>41828</c:v>
                </c:pt>
                <c:pt idx="1135">
                  <c:v>41829</c:v>
                </c:pt>
                <c:pt idx="1136">
                  <c:v>41830</c:v>
                </c:pt>
                <c:pt idx="1137">
                  <c:v>41831</c:v>
                </c:pt>
                <c:pt idx="1138">
                  <c:v>41834</c:v>
                </c:pt>
                <c:pt idx="1139">
                  <c:v>41835</c:v>
                </c:pt>
                <c:pt idx="1140">
                  <c:v>41836</c:v>
                </c:pt>
                <c:pt idx="1141">
                  <c:v>41837</c:v>
                </c:pt>
                <c:pt idx="1142">
                  <c:v>41838</c:v>
                </c:pt>
                <c:pt idx="1143">
                  <c:v>41841</c:v>
                </c:pt>
                <c:pt idx="1144">
                  <c:v>41842</c:v>
                </c:pt>
                <c:pt idx="1145">
                  <c:v>41843</c:v>
                </c:pt>
                <c:pt idx="1146">
                  <c:v>41844</c:v>
                </c:pt>
                <c:pt idx="1147">
                  <c:v>41845</c:v>
                </c:pt>
                <c:pt idx="1148">
                  <c:v>41848</c:v>
                </c:pt>
                <c:pt idx="1149">
                  <c:v>41849</c:v>
                </c:pt>
                <c:pt idx="1150">
                  <c:v>41850</c:v>
                </c:pt>
                <c:pt idx="1151">
                  <c:v>41851</c:v>
                </c:pt>
                <c:pt idx="1152">
                  <c:v>41852</c:v>
                </c:pt>
                <c:pt idx="1153">
                  <c:v>41855</c:v>
                </c:pt>
                <c:pt idx="1154">
                  <c:v>41856</c:v>
                </c:pt>
                <c:pt idx="1155">
                  <c:v>41857</c:v>
                </c:pt>
                <c:pt idx="1156">
                  <c:v>41858</c:v>
                </c:pt>
                <c:pt idx="1157">
                  <c:v>41859</c:v>
                </c:pt>
                <c:pt idx="1158">
                  <c:v>41862</c:v>
                </c:pt>
                <c:pt idx="1159">
                  <c:v>41863</c:v>
                </c:pt>
                <c:pt idx="1160">
                  <c:v>41864</c:v>
                </c:pt>
                <c:pt idx="1161">
                  <c:v>41865</c:v>
                </c:pt>
                <c:pt idx="1162">
                  <c:v>41866</c:v>
                </c:pt>
                <c:pt idx="1163">
                  <c:v>41869</c:v>
                </c:pt>
                <c:pt idx="1164">
                  <c:v>41870</c:v>
                </c:pt>
                <c:pt idx="1165">
                  <c:v>41871</c:v>
                </c:pt>
                <c:pt idx="1166">
                  <c:v>41872</c:v>
                </c:pt>
                <c:pt idx="1167">
                  <c:v>41873</c:v>
                </c:pt>
                <c:pt idx="1168">
                  <c:v>41876</c:v>
                </c:pt>
                <c:pt idx="1169">
                  <c:v>41877</c:v>
                </c:pt>
                <c:pt idx="1170">
                  <c:v>41878</c:v>
                </c:pt>
                <c:pt idx="1171">
                  <c:v>41879</c:v>
                </c:pt>
                <c:pt idx="1172">
                  <c:v>41880</c:v>
                </c:pt>
                <c:pt idx="1173">
                  <c:v>41884</c:v>
                </c:pt>
                <c:pt idx="1174">
                  <c:v>41885</c:v>
                </c:pt>
                <c:pt idx="1175">
                  <c:v>41886</c:v>
                </c:pt>
                <c:pt idx="1176">
                  <c:v>41887</c:v>
                </c:pt>
                <c:pt idx="1177">
                  <c:v>41890</c:v>
                </c:pt>
                <c:pt idx="1178">
                  <c:v>41891</c:v>
                </c:pt>
                <c:pt idx="1179">
                  <c:v>41892</c:v>
                </c:pt>
                <c:pt idx="1180">
                  <c:v>41893</c:v>
                </c:pt>
                <c:pt idx="1181">
                  <c:v>41894</c:v>
                </c:pt>
                <c:pt idx="1182">
                  <c:v>41897</c:v>
                </c:pt>
                <c:pt idx="1183">
                  <c:v>41898</c:v>
                </c:pt>
                <c:pt idx="1184">
                  <c:v>41899</c:v>
                </c:pt>
                <c:pt idx="1185">
                  <c:v>41900</c:v>
                </c:pt>
                <c:pt idx="1186">
                  <c:v>41901</c:v>
                </c:pt>
                <c:pt idx="1187">
                  <c:v>41904</c:v>
                </c:pt>
                <c:pt idx="1188">
                  <c:v>41905</c:v>
                </c:pt>
                <c:pt idx="1189">
                  <c:v>41906</c:v>
                </c:pt>
                <c:pt idx="1190">
                  <c:v>41907</c:v>
                </c:pt>
                <c:pt idx="1191">
                  <c:v>41908</c:v>
                </c:pt>
                <c:pt idx="1192">
                  <c:v>41911</c:v>
                </c:pt>
                <c:pt idx="1193">
                  <c:v>41912</c:v>
                </c:pt>
                <c:pt idx="1194">
                  <c:v>41913</c:v>
                </c:pt>
                <c:pt idx="1195">
                  <c:v>41914</c:v>
                </c:pt>
                <c:pt idx="1196">
                  <c:v>41915</c:v>
                </c:pt>
                <c:pt idx="1197">
                  <c:v>41918</c:v>
                </c:pt>
                <c:pt idx="1198">
                  <c:v>41919</c:v>
                </c:pt>
                <c:pt idx="1199">
                  <c:v>41920</c:v>
                </c:pt>
                <c:pt idx="1200">
                  <c:v>41921</c:v>
                </c:pt>
                <c:pt idx="1201">
                  <c:v>41922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41929</c:v>
                </c:pt>
                <c:pt idx="1207">
                  <c:v>41932</c:v>
                </c:pt>
                <c:pt idx="1208">
                  <c:v>41933</c:v>
                </c:pt>
                <c:pt idx="1209">
                  <c:v>41934</c:v>
                </c:pt>
                <c:pt idx="1210">
                  <c:v>41935</c:v>
                </c:pt>
                <c:pt idx="1211">
                  <c:v>41936</c:v>
                </c:pt>
                <c:pt idx="1212">
                  <c:v>41939</c:v>
                </c:pt>
                <c:pt idx="1213">
                  <c:v>41940</c:v>
                </c:pt>
                <c:pt idx="1214">
                  <c:v>41941</c:v>
                </c:pt>
                <c:pt idx="1215">
                  <c:v>41942</c:v>
                </c:pt>
                <c:pt idx="1216">
                  <c:v>41943</c:v>
                </c:pt>
                <c:pt idx="1217">
                  <c:v>41946</c:v>
                </c:pt>
                <c:pt idx="1218">
                  <c:v>41947</c:v>
                </c:pt>
                <c:pt idx="1219">
                  <c:v>41948</c:v>
                </c:pt>
                <c:pt idx="1220">
                  <c:v>41949</c:v>
                </c:pt>
                <c:pt idx="1221">
                  <c:v>41950</c:v>
                </c:pt>
                <c:pt idx="1222">
                  <c:v>41953</c:v>
                </c:pt>
                <c:pt idx="1223">
                  <c:v>41954</c:v>
                </c:pt>
                <c:pt idx="1224">
                  <c:v>41955</c:v>
                </c:pt>
                <c:pt idx="1225">
                  <c:v>41956</c:v>
                </c:pt>
                <c:pt idx="1226">
                  <c:v>41957</c:v>
                </c:pt>
                <c:pt idx="1227">
                  <c:v>41960</c:v>
                </c:pt>
                <c:pt idx="1228">
                  <c:v>41961</c:v>
                </c:pt>
                <c:pt idx="1229">
                  <c:v>41962</c:v>
                </c:pt>
                <c:pt idx="1230">
                  <c:v>41963</c:v>
                </c:pt>
                <c:pt idx="1231">
                  <c:v>41964</c:v>
                </c:pt>
                <c:pt idx="1232">
                  <c:v>41967</c:v>
                </c:pt>
                <c:pt idx="1233">
                  <c:v>41968</c:v>
                </c:pt>
                <c:pt idx="1234">
                  <c:v>41969</c:v>
                </c:pt>
                <c:pt idx="1235">
                  <c:v>41971</c:v>
                </c:pt>
                <c:pt idx="1236">
                  <c:v>41974</c:v>
                </c:pt>
                <c:pt idx="1237">
                  <c:v>41975</c:v>
                </c:pt>
                <c:pt idx="1238">
                  <c:v>41976</c:v>
                </c:pt>
                <c:pt idx="1239">
                  <c:v>41977</c:v>
                </c:pt>
                <c:pt idx="1240">
                  <c:v>41978</c:v>
                </c:pt>
                <c:pt idx="1241">
                  <c:v>41981</c:v>
                </c:pt>
                <c:pt idx="1242">
                  <c:v>41982</c:v>
                </c:pt>
                <c:pt idx="1243">
                  <c:v>41983</c:v>
                </c:pt>
                <c:pt idx="1244">
                  <c:v>41984</c:v>
                </c:pt>
                <c:pt idx="1245">
                  <c:v>41985</c:v>
                </c:pt>
                <c:pt idx="1246">
                  <c:v>41988</c:v>
                </c:pt>
                <c:pt idx="1247">
                  <c:v>41989</c:v>
                </c:pt>
                <c:pt idx="1248">
                  <c:v>41990</c:v>
                </c:pt>
                <c:pt idx="1249">
                  <c:v>41991</c:v>
                </c:pt>
                <c:pt idx="1250">
                  <c:v>41992</c:v>
                </c:pt>
                <c:pt idx="1251">
                  <c:v>41995</c:v>
                </c:pt>
                <c:pt idx="1252">
                  <c:v>41996</c:v>
                </c:pt>
                <c:pt idx="1253">
                  <c:v>41997</c:v>
                </c:pt>
                <c:pt idx="1254">
                  <c:v>41999</c:v>
                </c:pt>
                <c:pt idx="1255">
                  <c:v>42002</c:v>
                </c:pt>
                <c:pt idx="1256">
                  <c:v>42003</c:v>
                </c:pt>
                <c:pt idx="1257">
                  <c:v>42004</c:v>
                </c:pt>
                <c:pt idx="1258">
                  <c:v>42006</c:v>
                </c:pt>
                <c:pt idx="1259">
                  <c:v>42009</c:v>
                </c:pt>
                <c:pt idx="1260">
                  <c:v>42010</c:v>
                </c:pt>
                <c:pt idx="1261">
                  <c:v>42011</c:v>
                </c:pt>
                <c:pt idx="1262">
                  <c:v>42012</c:v>
                </c:pt>
                <c:pt idx="1263">
                  <c:v>42013</c:v>
                </c:pt>
                <c:pt idx="1264">
                  <c:v>42016</c:v>
                </c:pt>
                <c:pt idx="1265">
                  <c:v>42017</c:v>
                </c:pt>
                <c:pt idx="1266">
                  <c:v>42018</c:v>
                </c:pt>
                <c:pt idx="1267">
                  <c:v>42019</c:v>
                </c:pt>
                <c:pt idx="1268">
                  <c:v>42020</c:v>
                </c:pt>
                <c:pt idx="1269">
                  <c:v>42024</c:v>
                </c:pt>
                <c:pt idx="1270">
                  <c:v>42025</c:v>
                </c:pt>
                <c:pt idx="1271">
                  <c:v>42026</c:v>
                </c:pt>
                <c:pt idx="1272">
                  <c:v>42027</c:v>
                </c:pt>
                <c:pt idx="1273">
                  <c:v>42030</c:v>
                </c:pt>
                <c:pt idx="1274">
                  <c:v>42031</c:v>
                </c:pt>
                <c:pt idx="1275">
                  <c:v>42032</c:v>
                </c:pt>
                <c:pt idx="1276">
                  <c:v>42033</c:v>
                </c:pt>
                <c:pt idx="1277">
                  <c:v>42034</c:v>
                </c:pt>
                <c:pt idx="1278">
                  <c:v>42037</c:v>
                </c:pt>
                <c:pt idx="1279">
                  <c:v>42038</c:v>
                </c:pt>
                <c:pt idx="1280">
                  <c:v>42039</c:v>
                </c:pt>
                <c:pt idx="1281">
                  <c:v>42040</c:v>
                </c:pt>
                <c:pt idx="1282">
                  <c:v>42041</c:v>
                </c:pt>
                <c:pt idx="1283">
                  <c:v>42044</c:v>
                </c:pt>
                <c:pt idx="1284">
                  <c:v>42045</c:v>
                </c:pt>
                <c:pt idx="1285">
                  <c:v>42046</c:v>
                </c:pt>
                <c:pt idx="1286">
                  <c:v>42047</c:v>
                </c:pt>
                <c:pt idx="1287">
                  <c:v>42048</c:v>
                </c:pt>
                <c:pt idx="1288">
                  <c:v>42052</c:v>
                </c:pt>
                <c:pt idx="1289">
                  <c:v>42053</c:v>
                </c:pt>
                <c:pt idx="1290">
                  <c:v>42054</c:v>
                </c:pt>
                <c:pt idx="1291">
                  <c:v>42055</c:v>
                </c:pt>
                <c:pt idx="1292">
                  <c:v>42058</c:v>
                </c:pt>
                <c:pt idx="1293">
                  <c:v>42059</c:v>
                </c:pt>
                <c:pt idx="1294">
                  <c:v>42060</c:v>
                </c:pt>
                <c:pt idx="1295">
                  <c:v>42061</c:v>
                </c:pt>
                <c:pt idx="1296">
                  <c:v>42062</c:v>
                </c:pt>
                <c:pt idx="1297">
                  <c:v>42065</c:v>
                </c:pt>
                <c:pt idx="1298">
                  <c:v>42066</c:v>
                </c:pt>
                <c:pt idx="1299">
                  <c:v>42067</c:v>
                </c:pt>
                <c:pt idx="1300">
                  <c:v>42068</c:v>
                </c:pt>
                <c:pt idx="1301">
                  <c:v>42069</c:v>
                </c:pt>
                <c:pt idx="1302">
                  <c:v>42072</c:v>
                </c:pt>
                <c:pt idx="1303">
                  <c:v>42073</c:v>
                </c:pt>
                <c:pt idx="1304">
                  <c:v>42074</c:v>
                </c:pt>
                <c:pt idx="1305">
                  <c:v>42075</c:v>
                </c:pt>
                <c:pt idx="1306">
                  <c:v>42076</c:v>
                </c:pt>
                <c:pt idx="1307">
                  <c:v>42079</c:v>
                </c:pt>
                <c:pt idx="1308">
                  <c:v>42080</c:v>
                </c:pt>
                <c:pt idx="1309">
                  <c:v>42081</c:v>
                </c:pt>
                <c:pt idx="1310">
                  <c:v>42082</c:v>
                </c:pt>
                <c:pt idx="1311">
                  <c:v>42083</c:v>
                </c:pt>
                <c:pt idx="1312">
                  <c:v>42086</c:v>
                </c:pt>
                <c:pt idx="1313">
                  <c:v>42087</c:v>
                </c:pt>
                <c:pt idx="1314">
                  <c:v>42088</c:v>
                </c:pt>
                <c:pt idx="1315">
                  <c:v>42089</c:v>
                </c:pt>
                <c:pt idx="1316">
                  <c:v>42090</c:v>
                </c:pt>
                <c:pt idx="1317">
                  <c:v>42093</c:v>
                </c:pt>
                <c:pt idx="1318">
                  <c:v>42094</c:v>
                </c:pt>
                <c:pt idx="1319">
                  <c:v>42095</c:v>
                </c:pt>
                <c:pt idx="1320">
                  <c:v>42096</c:v>
                </c:pt>
                <c:pt idx="1321">
                  <c:v>42100</c:v>
                </c:pt>
                <c:pt idx="1322">
                  <c:v>42101</c:v>
                </c:pt>
                <c:pt idx="1323">
                  <c:v>42102</c:v>
                </c:pt>
                <c:pt idx="1324">
                  <c:v>42103</c:v>
                </c:pt>
                <c:pt idx="1325">
                  <c:v>42104</c:v>
                </c:pt>
                <c:pt idx="1326">
                  <c:v>42107</c:v>
                </c:pt>
                <c:pt idx="1327">
                  <c:v>42108</c:v>
                </c:pt>
                <c:pt idx="1328">
                  <c:v>42109</c:v>
                </c:pt>
                <c:pt idx="1329">
                  <c:v>42110</c:v>
                </c:pt>
                <c:pt idx="1330">
                  <c:v>42111</c:v>
                </c:pt>
                <c:pt idx="1331">
                  <c:v>42114</c:v>
                </c:pt>
                <c:pt idx="1332">
                  <c:v>42115</c:v>
                </c:pt>
                <c:pt idx="1333">
                  <c:v>42116</c:v>
                </c:pt>
                <c:pt idx="1334">
                  <c:v>42117</c:v>
                </c:pt>
                <c:pt idx="1335">
                  <c:v>42118</c:v>
                </c:pt>
                <c:pt idx="1336">
                  <c:v>42121</c:v>
                </c:pt>
                <c:pt idx="1337">
                  <c:v>42122</c:v>
                </c:pt>
                <c:pt idx="1338">
                  <c:v>42123</c:v>
                </c:pt>
                <c:pt idx="1339">
                  <c:v>42124</c:v>
                </c:pt>
                <c:pt idx="1340">
                  <c:v>42125</c:v>
                </c:pt>
                <c:pt idx="1341">
                  <c:v>42128</c:v>
                </c:pt>
                <c:pt idx="1342">
                  <c:v>42129</c:v>
                </c:pt>
                <c:pt idx="1343">
                  <c:v>42130</c:v>
                </c:pt>
                <c:pt idx="1344">
                  <c:v>42131</c:v>
                </c:pt>
                <c:pt idx="1345">
                  <c:v>42132</c:v>
                </c:pt>
                <c:pt idx="1346">
                  <c:v>42135</c:v>
                </c:pt>
                <c:pt idx="1347">
                  <c:v>42136</c:v>
                </c:pt>
                <c:pt idx="1348">
                  <c:v>42137</c:v>
                </c:pt>
                <c:pt idx="1349">
                  <c:v>42138</c:v>
                </c:pt>
                <c:pt idx="1350">
                  <c:v>42139</c:v>
                </c:pt>
                <c:pt idx="1351">
                  <c:v>42142</c:v>
                </c:pt>
                <c:pt idx="1352">
                  <c:v>42143</c:v>
                </c:pt>
                <c:pt idx="1353">
                  <c:v>42144</c:v>
                </c:pt>
                <c:pt idx="1354">
                  <c:v>42145</c:v>
                </c:pt>
                <c:pt idx="1355">
                  <c:v>42146</c:v>
                </c:pt>
                <c:pt idx="1356">
                  <c:v>42150</c:v>
                </c:pt>
                <c:pt idx="1357">
                  <c:v>42151</c:v>
                </c:pt>
                <c:pt idx="1358">
                  <c:v>42152</c:v>
                </c:pt>
                <c:pt idx="1359">
                  <c:v>42153</c:v>
                </c:pt>
                <c:pt idx="1360">
                  <c:v>42156</c:v>
                </c:pt>
                <c:pt idx="1361">
                  <c:v>42157</c:v>
                </c:pt>
                <c:pt idx="1362">
                  <c:v>42158</c:v>
                </c:pt>
                <c:pt idx="1363">
                  <c:v>42159</c:v>
                </c:pt>
                <c:pt idx="1364">
                  <c:v>42160</c:v>
                </c:pt>
                <c:pt idx="1365">
                  <c:v>42163</c:v>
                </c:pt>
                <c:pt idx="1366">
                  <c:v>42164</c:v>
                </c:pt>
                <c:pt idx="1367">
                  <c:v>42165</c:v>
                </c:pt>
                <c:pt idx="1368">
                  <c:v>42166</c:v>
                </c:pt>
                <c:pt idx="1369">
                  <c:v>42167</c:v>
                </c:pt>
                <c:pt idx="1370">
                  <c:v>42170</c:v>
                </c:pt>
                <c:pt idx="1371">
                  <c:v>42171</c:v>
                </c:pt>
                <c:pt idx="1372">
                  <c:v>42172</c:v>
                </c:pt>
                <c:pt idx="1373">
                  <c:v>42173</c:v>
                </c:pt>
                <c:pt idx="1374">
                  <c:v>42174</c:v>
                </c:pt>
                <c:pt idx="1375">
                  <c:v>42177</c:v>
                </c:pt>
                <c:pt idx="1376">
                  <c:v>42178</c:v>
                </c:pt>
                <c:pt idx="1377">
                  <c:v>42179</c:v>
                </c:pt>
                <c:pt idx="1378">
                  <c:v>42180</c:v>
                </c:pt>
                <c:pt idx="1379">
                  <c:v>42181</c:v>
                </c:pt>
                <c:pt idx="1380">
                  <c:v>42184</c:v>
                </c:pt>
                <c:pt idx="1381">
                  <c:v>42185</c:v>
                </c:pt>
                <c:pt idx="1382">
                  <c:v>42186</c:v>
                </c:pt>
                <c:pt idx="1383">
                  <c:v>42187</c:v>
                </c:pt>
                <c:pt idx="1384">
                  <c:v>42191</c:v>
                </c:pt>
                <c:pt idx="1385">
                  <c:v>42192</c:v>
                </c:pt>
                <c:pt idx="1386">
                  <c:v>42193</c:v>
                </c:pt>
                <c:pt idx="1387">
                  <c:v>42194</c:v>
                </c:pt>
                <c:pt idx="1388">
                  <c:v>42195</c:v>
                </c:pt>
                <c:pt idx="1389">
                  <c:v>42198</c:v>
                </c:pt>
                <c:pt idx="1390">
                  <c:v>42199</c:v>
                </c:pt>
                <c:pt idx="1391">
                  <c:v>42200</c:v>
                </c:pt>
                <c:pt idx="1392">
                  <c:v>42201</c:v>
                </c:pt>
                <c:pt idx="1393">
                  <c:v>42202</c:v>
                </c:pt>
                <c:pt idx="1394">
                  <c:v>42205</c:v>
                </c:pt>
                <c:pt idx="1395">
                  <c:v>42206</c:v>
                </c:pt>
                <c:pt idx="1396">
                  <c:v>42207</c:v>
                </c:pt>
                <c:pt idx="1397">
                  <c:v>42208</c:v>
                </c:pt>
                <c:pt idx="1398">
                  <c:v>42209</c:v>
                </c:pt>
                <c:pt idx="1399">
                  <c:v>42212</c:v>
                </c:pt>
                <c:pt idx="1400">
                  <c:v>42213</c:v>
                </c:pt>
                <c:pt idx="1401">
                  <c:v>42214</c:v>
                </c:pt>
                <c:pt idx="1402">
                  <c:v>42215</c:v>
                </c:pt>
                <c:pt idx="1403">
                  <c:v>42216</c:v>
                </c:pt>
                <c:pt idx="1404">
                  <c:v>42219</c:v>
                </c:pt>
                <c:pt idx="1405">
                  <c:v>42220</c:v>
                </c:pt>
                <c:pt idx="1406">
                  <c:v>42221</c:v>
                </c:pt>
                <c:pt idx="1407">
                  <c:v>42222</c:v>
                </c:pt>
                <c:pt idx="1408">
                  <c:v>42223</c:v>
                </c:pt>
                <c:pt idx="1409">
                  <c:v>42226</c:v>
                </c:pt>
                <c:pt idx="1410">
                  <c:v>42227</c:v>
                </c:pt>
                <c:pt idx="1411">
                  <c:v>42228</c:v>
                </c:pt>
                <c:pt idx="1412">
                  <c:v>42229</c:v>
                </c:pt>
                <c:pt idx="1413">
                  <c:v>42230</c:v>
                </c:pt>
                <c:pt idx="1414">
                  <c:v>42233</c:v>
                </c:pt>
                <c:pt idx="1415">
                  <c:v>42234</c:v>
                </c:pt>
                <c:pt idx="1416">
                  <c:v>42235</c:v>
                </c:pt>
                <c:pt idx="1417">
                  <c:v>42236</c:v>
                </c:pt>
                <c:pt idx="1418">
                  <c:v>42237</c:v>
                </c:pt>
                <c:pt idx="1419">
                  <c:v>42240</c:v>
                </c:pt>
                <c:pt idx="1420">
                  <c:v>42241</c:v>
                </c:pt>
                <c:pt idx="1421">
                  <c:v>42242</c:v>
                </c:pt>
                <c:pt idx="1422">
                  <c:v>42243</c:v>
                </c:pt>
                <c:pt idx="1423">
                  <c:v>42244</c:v>
                </c:pt>
                <c:pt idx="1424">
                  <c:v>42247</c:v>
                </c:pt>
                <c:pt idx="1425">
                  <c:v>42248</c:v>
                </c:pt>
                <c:pt idx="1426">
                  <c:v>42249</c:v>
                </c:pt>
                <c:pt idx="1427">
                  <c:v>42250</c:v>
                </c:pt>
                <c:pt idx="1428">
                  <c:v>42251</c:v>
                </c:pt>
                <c:pt idx="1429">
                  <c:v>42255</c:v>
                </c:pt>
                <c:pt idx="1430">
                  <c:v>42256</c:v>
                </c:pt>
                <c:pt idx="1431">
                  <c:v>42257</c:v>
                </c:pt>
                <c:pt idx="1432">
                  <c:v>42258</c:v>
                </c:pt>
                <c:pt idx="1433">
                  <c:v>42261</c:v>
                </c:pt>
                <c:pt idx="1434">
                  <c:v>42262</c:v>
                </c:pt>
                <c:pt idx="1435">
                  <c:v>42263</c:v>
                </c:pt>
                <c:pt idx="1436">
                  <c:v>42264</c:v>
                </c:pt>
                <c:pt idx="1437">
                  <c:v>42265</c:v>
                </c:pt>
                <c:pt idx="1438">
                  <c:v>42268</c:v>
                </c:pt>
                <c:pt idx="1439">
                  <c:v>42269</c:v>
                </c:pt>
                <c:pt idx="1440">
                  <c:v>42270</c:v>
                </c:pt>
                <c:pt idx="1441">
                  <c:v>42271</c:v>
                </c:pt>
                <c:pt idx="1442">
                  <c:v>42272</c:v>
                </c:pt>
                <c:pt idx="1443">
                  <c:v>42275</c:v>
                </c:pt>
                <c:pt idx="1444">
                  <c:v>42276</c:v>
                </c:pt>
                <c:pt idx="1445">
                  <c:v>42277</c:v>
                </c:pt>
                <c:pt idx="1446">
                  <c:v>42278</c:v>
                </c:pt>
                <c:pt idx="1447">
                  <c:v>42279</c:v>
                </c:pt>
                <c:pt idx="1448">
                  <c:v>42282</c:v>
                </c:pt>
                <c:pt idx="1449">
                  <c:v>42283</c:v>
                </c:pt>
                <c:pt idx="1450">
                  <c:v>42284</c:v>
                </c:pt>
                <c:pt idx="1451">
                  <c:v>42285</c:v>
                </c:pt>
                <c:pt idx="1452">
                  <c:v>42286</c:v>
                </c:pt>
                <c:pt idx="1453">
                  <c:v>42289</c:v>
                </c:pt>
                <c:pt idx="1454">
                  <c:v>42290</c:v>
                </c:pt>
                <c:pt idx="1455">
                  <c:v>42291</c:v>
                </c:pt>
                <c:pt idx="1456">
                  <c:v>42292</c:v>
                </c:pt>
                <c:pt idx="1457">
                  <c:v>42293</c:v>
                </c:pt>
                <c:pt idx="1458">
                  <c:v>42296</c:v>
                </c:pt>
                <c:pt idx="1459">
                  <c:v>42297</c:v>
                </c:pt>
                <c:pt idx="1460">
                  <c:v>42298</c:v>
                </c:pt>
                <c:pt idx="1461">
                  <c:v>42299</c:v>
                </c:pt>
                <c:pt idx="1462">
                  <c:v>42300</c:v>
                </c:pt>
                <c:pt idx="1463">
                  <c:v>42303</c:v>
                </c:pt>
                <c:pt idx="1464">
                  <c:v>42304</c:v>
                </c:pt>
                <c:pt idx="1465">
                  <c:v>42305</c:v>
                </c:pt>
                <c:pt idx="1466">
                  <c:v>42306</c:v>
                </c:pt>
                <c:pt idx="1467">
                  <c:v>42307</c:v>
                </c:pt>
                <c:pt idx="1468">
                  <c:v>42310</c:v>
                </c:pt>
                <c:pt idx="1469">
                  <c:v>42311</c:v>
                </c:pt>
                <c:pt idx="1470">
                  <c:v>42312</c:v>
                </c:pt>
                <c:pt idx="1471">
                  <c:v>42313</c:v>
                </c:pt>
                <c:pt idx="1472">
                  <c:v>42314</c:v>
                </c:pt>
                <c:pt idx="1473">
                  <c:v>42317</c:v>
                </c:pt>
                <c:pt idx="1474">
                  <c:v>42318</c:v>
                </c:pt>
                <c:pt idx="1475">
                  <c:v>42319</c:v>
                </c:pt>
                <c:pt idx="1476">
                  <c:v>42320</c:v>
                </c:pt>
                <c:pt idx="1477">
                  <c:v>42321</c:v>
                </c:pt>
                <c:pt idx="1478">
                  <c:v>42324</c:v>
                </c:pt>
                <c:pt idx="1479">
                  <c:v>42325</c:v>
                </c:pt>
                <c:pt idx="1480">
                  <c:v>42326</c:v>
                </c:pt>
                <c:pt idx="1481">
                  <c:v>42327</c:v>
                </c:pt>
                <c:pt idx="1482">
                  <c:v>42328</c:v>
                </c:pt>
                <c:pt idx="1483">
                  <c:v>42331</c:v>
                </c:pt>
                <c:pt idx="1484">
                  <c:v>42332</c:v>
                </c:pt>
                <c:pt idx="1485">
                  <c:v>42333</c:v>
                </c:pt>
                <c:pt idx="1486">
                  <c:v>42335</c:v>
                </c:pt>
                <c:pt idx="1487">
                  <c:v>42338</c:v>
                </c:pt>
                <c:pt idx="1488">
                  <c:v>42339</c:v>
                </c:pt>
                <c:pt idx="1489">
                  <c:v>42340</c:v>
                </c:pt>
                <c:pt idx="1490">
                  <c:v>42341</c:v>
                </c:pt>
                <c:pt idx="1491">
                  <c:v>42342</c:v>
                </c:pt>
                <c:pt idx="1492">
                  <c:v>42345</c:v>
                </c:pt>
                <c:pt idx="1493">
                  <c:v>42346</c:v>
                </c:pt>
                <c:pt idx="1494">
                  <c:v>42347</c:v>
                </c:pt>
                <c:pt idx="1495">
                  <c:v>42348</c:v>
                </c:pt>
                <c:pt idx="1496">
                  <c:v>42349</c:v>
                </c:pt>
                <c:pt idx="1497">
                  <c:v>42352</c:v>
                </c:pt>
                <c:pt idx="1498">
                  <c:v>42353</c:v>
                </c:pt>
                <c:pt idx="1499">
                  <c:v>42354</c:v>
                </c:pt>
                <c:pt idx="1500">
                  <c:v>42355</c:v>
                </c:pt>
                <c:pt idx="1501">
                  <c:v>42356</c:v>
                </c:pt>
                <c:pt idx="1502">
                  <c:v>42359</c:v>
                </c:pt>
                <c:pt idx="1503">
                  <c:v>42360</c:v>
                </c:pt>
                <c:pt idx="1504">
                  <c:v>42361</c:v>
                </c:pt>
                <c:pt idx="1505">
                  <c:v>42362</c:v>
                </c:pt>
                <c:pt idx="1506">
                  <c:v>42366</c:v>
                </c:pt>
                <c:pt idx="1507">
                  <c:v>42367</c:v>
                </c:pt>
                <c:pt idx="1508">
                  <c:v>42368</c:v>
                </c:pt>
                <c:pt idx="1509">
                  <c:v>42369</c:v>
                </c:pt>
                <c:pt idx="1510">
                  <c:v>42373</c:v>
                </c:pt>
                <c:pt idx="1511">
                  <c:v>42374</c:v>
                </c:pt>
                <c:pt idx="1512">
                  <c:v>42375</c:v>
                </c:pt>
                <c:pt idx="1513">
                  <c:v>42376</c:v>
                </c:pt>
                <c:pt idx="1514">
                  <c:v>42377</c:v>
                </c:pt>
                <c:pt idx="1515">
                  <c:v>42380</c:v>
                </c:pt>
                <c:pt idx="1516">
                  <c:v>42381</c:v>
                </c:pt>
                <c:pt idx="1517">
                  <c:v>42382</c:v>
                </c:pt>
                <c:pt idx="1518">
                  <c:v>42383</c:v>
                </c:pt>
                <c:pt idx="1519">
                  <c:v>42384</c:v>
                </c:pt>
                <c:pt idx="1520">
                  <c:v>42388</c:v>
                </c:pt>
                <c:pt idx="1521">
                  <c:v>42389</c:v>
                </c:pt>
                <c:pt idx="1522">
                  <c:v>42390</c:v>
                </c:pt>
                <c:pt idx="1523">
                  <c:v>42391</c:v>
                </c:pt>
                <c:pt idx="1524">
                  <c:v>42394</c:v>
                </c:pt>
                <c:pt idx="1525">
                  <c:v>42395</c:v>
                </c:pt>
                <c:pt idx="1526">
                  <c:v>42396</c:v>
                </c:pt>
                <c:pt idx="1527">
                  <c:v>42397</c:v>
                </c:pt>
                <c:pt idx="1528">
                  <c:v>42398</c:v>
                </c:pt>
                <c:pt idx="1529">
                  <c:v>42401</c:v>
                </c:pt>
                <c:pt idx="1530">
                  <c:v>42402</c:v>
                </c:pt>
                <c:pt idx="1531">
                  <c:v>42403</c:v>
                </c:pt>
                <c:pt idx="1532">
                  <c:v>42404</c:v>
                </c:pt>
                <c:pt idx="1533">
                  <c:v>42405</c:v>
                </c:pt>
                <c:pt idx="1534">
                  <c:v>42408</c:v>
                </c:pt>
                <c:pt idx="1535">
                  <c:v>42409</c:v>
                </c:pt>
                <c:pt idx="1536">
                  <c:v>42410</c:v>
                </c:pt>
                <c:pt idx="1537">
                  <c:v>42411</c:v>
                </c:pt>
                <c:pt idx="1538">
                  <c:v>42412</c:v>
                </c:pt>
                <c:pt idx="1539">
                  <c:v>42416</c:v>
                </c:pt>
                <c:pt idx="1540">
                  <c:v>42417</c:v>
                </c:pt>
                <c:pt idx="1541">
                  <c:v>42418</c:v>
                </c:pt>
                <c:pt idx="1542">
                  <c:v>42419</c:v>
                </c:pt>
                <c:pt idx="1543">
                  <c:v>42422</c:v>
                </c:pt>
                <c:pt idx="1544">
                  <c:v>42423</c:v>
                </c:pt>
                <c:pt idx="1545">
                  <c:v>42424</c:v>
                </c:pt>
                <c:pt idx="1546">
                  <c:v>42425</c:v>
                </c:pt>
                <c:pt idx="1547">
                  <c:v>42426</c:v>
                </c:pt>
                <c:pt idx="1548">
                  <c:v>42429</c:v>
                </c:pt>
                <c:pt idx="1549">
                  <c:v>42430</c:v>
                </c:pt>
                <c:pt idx="1550">
                  <c:v>42431</c:v>
                </c:pt>
                <c:pt idx="1551">
                  <c:v>42432</c:v>
                </c:pt>
                <c:pt idx="1552">
                  <c:v>42433</c:v>
                </c:pt>
                <c:pt idx="1553">
                  <c:v>42436</c:v>
                </c:pt>
                <c:pt idx="1554">
                  <c:v>42437</c:v>
                </c:pt>
                <c:pt idx="1555">
                  <c:v>42438</c:v>
                </c:pt>
                <c:pt idx="1556">
                  <c:v>42439</c:v>
                </c:pt>
                <c:pt idx="1557">
                  <c:v>42440</c:v>
                </c:pt>
                <c:pt idx="1558">
                  <c:v>42443</c:v>
                </c:pt>
                <c:pt idx="1559">
                  <c:v>42444</c:v>
                </c:pt>
                <c:pt idx="1560">
                  <c:v>42445</c:v>
                </c:pt>
                <c:pt idx="1561">
                  <c:v>42446</c:v>
                </c:pt>
                <c:pt idx="1562">
                  <c:v>42447</c:v>
                </c:pt>
                <c:pt idx="1563">
                  <c:v>42450</c:v>
                </c:pt>
                <c:pt idx="1564">
                  <c:v>42451</c:v>
                </c:pt>
                <c:pt idx="1565">
                  <c:v>42452</c:v>
                </c:pt>
                <c:pt idx="1566">
                  <c:v>42453</c:v>
                </c:pt>
                <c:pt idx="1567">
                  <c:v>42457</c:v>
                </c:pt>
                <c:pt idx="1568">
                  <c:v>42458</c:v>
                </c:pt>
                <c:pt idx="1569">
                  <c:v>42459</c:v>
                </c:pt>
                <c:pt idx="1570">
                  <c:v>42460</c:v>
                </c:pt>
                <c:pt idx="1571">
                  <c:v>42461</c:v>
                </c:pt>
                <c:pt idx="1572">
                  <c:v>42464</c:v>
                </c:pt>
                <c:pt idx="1573">
                  <c:v>42465</c:v>
                </c:pt>
                <c:pt idx="1574">
                  <c:v>42466</c:v>
                </c:pt>
                <c:pt idx="1575">
                  <c:v>42467</c:v>
                </c:pt>
                <c:pt idx="1576">
                  <c:v>42468</c:v>
                </c:pt>
                <c:pt idx="1577">
                  <c:v>42471</c:v>
                </c:pt>
                <c:pt idx="1578">
                  <c:v>42472</c:v>
                </c:pt>
                <c:pt idx="1579">
                  <c:v>42473</c:v>
                </c:pt>
                <c:pt idx="1580">
                  <c:v>42474</c:v>
                </c:pt>
                <c:pt idx="1581">
                  <c:v>42475</c:v>
                </c:pt>
                <c:pt idx="1582">
                  <c:v>42478</c:v>
                </c:pt>
                <c:pt idx="1583">
                  <c:v>42479</c:v>
                </c:pt>
                <c:pt idx="1584">
                  <c:v>42480</c:v>
                </c:pt>
                <c:pt idx="1585">
                  <c:v>42481</c:v>
                </c:pt>
                <c:pt idx="1586">
                  <c:v>42482</c:v>
                </c:pt>
                <c:pt idx="1587">
                  <c:v>42485</c:v>
                </c:pt>
                <c:pt idx="1588">
                  <c:v>42486</c:v>
                </c:pt>
                <c:pt idx="1589">
                  <c:v>42487</c:v>
                </c:pt>
                <c:pt idx="1590">
                  <c:v>42488</c:v>
                </c:pt>
                <c:pt idx="1591">
                  <c:v>42489</c:v>
                </c:pt>
                <c:pt idx="1592">
                  <c:v>42492</c:v>
                </c:pt>
                <c:pt idx="1593">
                  <c:v>42493</c:v>
                </c:pt>
                <c:pt idx="1594">
                  <c:v>42494</c:v>
                </c:pt>
                <c:pt idx="1595">
                  <c:v>42495</c:v>
                </c:pt>
                <c:pt idx="1596">
                  <c:v>42496</c:v>
                </c:pt>
                <c:pt idx="1597">
                  <c:v>42499</c:v>
                </c:pt>
                <c:pt idx="1598">
                  <c:v>42500</c:v>
                </c:pt>
                <c:pt idx="1599">
                  <c:v>42501</c:v>
                </c:pt>
                <c:pt idx="1600">
                  <c:v>42502</c:v>
                </c:pt>
                <c:pt idx="1601">
                  <c:v>42503</c:v>
                </c:pt>
                <c:pt idx="1602">
                  <c:v>42506</c:v>
                </c:pt>
                <c:pt idx="1603">
                  <c:v>42507</c:v>
                </c:pt>
                <c:pt idx="1604">
                  <c:v>42508</c:v>
                </c:pt>
                <c:pt idx="1605">
                  <c:v>42509</c:v>
                </c:pt>
                <c:pt idx="1606">
                  <c:v>42510</c:v>
                </c:pt>
                <c:pt idx="1607">
                  <c:v>42513</c:v>
                </c:pt>
                <c:pt idx="1608">
                  <c:v>42514</c:v>
                </c:pt>
                <c:pt idx="1609">
                  <c:v>42515</c:v>
                </c:pt>
                <c:pt idx="1610">
                  <c:v>42516</c:v>
                </c:pt>
                <c:pt idx="1611">
                  <c:v>42517</c:v>
                </c:pt>
                <c:pt idx="1612">
                  <c:v>42521</c:v>
                </c:pt>
                <c:pt idx="1613">
                  <c:v>42522</c:v>
                </c:pt>
                <c:pt idx="1614">
                  <c:v>42523</c:v>
                </c:pt>
                <c:pt idx="1615">
                  <c:v>42524</c:v>
                </c:pt>
                <c:pt idx="1616">
                  <c:v>42527</c:v>
                </c:pt>
                <c:pt idx="1617">
                  <c:v>42528</c:v>
                </c:pt>
                <c:pt idx="1618">
                  <c:v>42529</c:v>
                </c:pt>
                <c:pt idx="1619">
                  <c:v>42530</c:v>
                </c:pt>
                <c:pt idx="1620">
                  <c:v>42531</c:v>
                </c:pt>
                <c:pt idx="1621">
                  <c:v>42534</c:v>
                </c:pt>
                <c:pt idx="1622">
                  <c:v>42535</c:v>
                </c:pt>
                <c:pt idx="1623">
                  <c:v>42536</c:v>
                </c:pt>
                <c:pt idx="1624">
                  <c:v>42537</c:v>
                </c:pt>
                <c:pt idx="1625">
                  <c:v>42538</c:v>
                </c:pt>
                <c:pt idx="1626">
                  <c:v>42541</c:v>
                </c:pt>
                <c:pt idx="1627">
                  <c:v>42542</c:v>
                </c:pt>
                <c:pt idx="1628">
                  <c:v>42543</c:v>
                </c:pt>
                <c:pt idx="1629">
                  <c:v>42544</c:v>
                </c:pt>
                <c:pt idx="1630">
                  <c:v>42545</c:v>
                </c:pt>
                <c:pt idx="1631">
                  <c:v>42548</c:v>
                </c:pt>
                <c:pt idx="1632">
                  <c:v>42549</c:v>
                </c:pt>
                <c:pt idx="1633">
                  <c:v>42550</c:v>
                </c:pt>
                <c:pt idx="1634">
                  <c:v>42551</c:v>
                </c:pt>
                <c:pt idx="1635">
                  <c:v>42552</c:v>
                </c:pt>
                <c:pt idx="1636">
                  <c:v>42556</c:v>
                </c:pt>
                <c:pt idx="1637">
                  <c:v>42557</c:v>
                </c:pt>
                <c:pt idx="1638">
                  <c:v>42558</c:v>
                </c:pt>
                <c:pt idx="1639">
                  <c:v>42559</c:v>
                </c:pt>
                <c:pt idx="1640">
                  <c:v>42562</c:v>
                </c:pt>
                <c:pt idx="1641">
                  <c:v>42563</c:v>
                </c:pt>
                <c:pt idx="1642">
                  <c:v>42564</c:v>
                </c:pt>
                <c:pt idx="1643">
                  <c:v>42565</c:v>
                </c:pt>
                <c:pt idx="1644">
                  <c:v>42566</c:v>
                </c:pt>
                <c:pt idx="1645">
                  <c:v>42569</c:v>
                </c:pt>
                <c:pt idx="1646">
                  <c:v>42570</c:v>
                </c:pt>
                <c:pt idx="1647">
                  <c:v>42571</c:v>
                </c:pt>
                <c:pt idx="1648">
                  <c:v>42572</c:v>
                </c:pt>
                <c:pt idx="1649">
                  <c:v>42573</c:v>
                </c:pt>
                <c:pt idx="1650">
                  <c:v>42576</c:v>
                </c:pt>
                <c:pt idx="1651">
                  <c:v>42577</c:v>
                </c:pt>
                <c:pt idx="1652">
                  <c:v>42578</c:v>
                </c:pt>
                <c:pt idx="1653">
                  <c:v>42579</c:v>
                </c:pt>
                <c:pt idx="1654">
                  <c:v>42580</c:v>
                </c:pt>
                <c:pt idx="1655">
                  <c:v>42583</c:v>
                </c:pt>
                <c:pt idx="1656">
                  <c:v>42584</c:v>
                </c:pt>
                <c:pt idx="1657">
                  <c:v>42585</c:v>
                </c:pt>
                <c:pt idx="1658">
                  <c:v>42586</c:v>
                </c:pt>
                <c:pt idx="1659">
                  <c:v>42587</c:v>
                </c:pt>
                <c:pt idx="1660">
                  <c:v>42590</c:v>
                </c:pt>
                <c:pt idx="1661">
                  <c:v>42591</c:v>
                </c:pt>
                <c:pt idx="1662">
                  <c:v>42592</c:v>
                </c:pt>
                <c:pt idx="1663">
                  <c:v>42593</c:v>
                </c:pt>
                <c:pt idx="1664">
                  <c:v>42594</c:v>
                </c:pt>
                <c:pt idx="1665">
                  <c:v>42597</c:v>
                </c:pt>
                <c:pt idx="1666">
                  <c:v>42598</c:v>
                </c:pt>
                <c:pt idx="1667">
                  <c:v>42599</c:v>
                </c:pt>
                <c:pt idx="1668">
                  <c:v>42600</c:v>
                </c:pt>
                <c:pt idx="1669">
                  <c:v>42601</c:v>
                </c:pt>
                <c:pt idx="1670">
                  <c:v>42604</c:v>
                </c:pt>
                <c:pt idx="1671">
                  <c:v>42605</c:v>
                </c:pt>
                <c:pt idx="1672">
                  <c:v>42606</c:v>
                </c:pt>
                <c:pt idx="1673">
                  <c:v>42607</c:v>
                </c:pt>
                <c:pt idx="1674">
                  <c:v>42608</c:v>
                </c:pt>
                <c:pt idx="1675">
                  <c:v>42611</c:v>
                </c:pt>
                <c:pt idx="1676">
                  <c:v>42612</c:v>
                </c:pt>
                <c:pt idx="1677">
                  <c:v>42613</c:v>
                </c:pt>
                <c:pt idx="1678">
                  <c:v>42614</c:v>
                </c:pt>
                <c:pt idx="1679">
                  <c:v>42615</c:v>
                </c:pt>
                <c:pt idx="1680">
                  <c:v>42619</c:v>
                </c:pt>
                <c:pt idx="1681">
                  <c:v>42620</c:v>
                </c:pt>
                <c:pt idx="1682">
                  <c:v>42621</c:v>
                </c:pt>
                <c:pt idx="1683">
                  <c:v>42622</c:v>
                </c:pt>
                <c:pt idx="1684">
                  <c:v>42625</c:v>
                </c:pt>
                <c:pt idx="1685">
                  <c:v>42626</c:v>
                </c:pt>
                <c:pt idx="1686">
                  <c:v>42627</c:v>
                </c:pt>
                <c:pt idx="1687">
                  <c:v>42628</c:v>
                </c:pt>
                <c:pt idx="1688">
                  <c:v>42629</c:v>
                </c:pt>
                <c:pt idx="1689">
                  <c:v>42632</c:v>
                </c:pt>
                <c:pt idx="1690">
                  <c:v>42633</c:v>
                </c:pt>
                <c:pt idx="1691">
                  <c:v>42634</c:v>
                </c:pt>
                <c:pt idx="1692">
                  <c:v>42635</c:v>
                </c:pt>
                <c:pt idx="1693">
                  <c:v>42636</c:v>
                </c:pt>
                <c:pt idx="1694">
                  <c:v>42639</c:v>
                </c:pt>
                <c:pt idx="1695">
                  <c:v>42640</c:v>
                </c:pt>
                <c:pt idx="1696">
                  <c:v>42641</c:v>
                </c:pt>
                <c:pt idx="1697">
                  <c:v>42642</c:v>
                </c:pt>
                <c:pt idx="1698">
                  <c:v>42643</c:v>
                </c:pt>
                <c:pt idx="1699">
                  <c:v>42646</c:v>
                </c:pt>
                <c:pt idx="1700">
                  <c:v>42647</c:v>
                </c:pt>
                <c:pt idx="1701">
                  <c:v>42648</c:v>
                </c:pt>
                <c:pt idx="1702">
                  <c:v>42649</c:v>
                </c:pt>
                <c:pt idx="1703">
                  <c:v>42650</c:v>
                </c:pt>
                <c:pt idx="1704">
                  <c:v>42653</c:v>
                </c:pt>
                <c:pt idx="1705">
                  <c:v>42654</c:v>
                </c:pt>
                <c:pt idx="1706">
                  <c:v>42655</c:v>
                </c:pt>
                <c:pt idx="1707">
                  <c:v>42656</c:v>
                </c:pt>
                <c:pt idx="1708">
                  <c:v>42657</c:v>
                </c:pt>
                <c:pt idx="1709">
                  <c:v>42660</c:v>
                </c:pt>
                <c:pt idx="1710">
                  <c:v>42661</c:v>
                </c:pt>
                <c:pt idx="1711">
                  <c:v>42662</c:v>
                </c:pt>
                <c:pt idx="1712">
                  <c:v>42663</c:v>
                </c:pt>
                <c:pt idx="1713">
                  <c:v>42664</c:v>
                </c:pt>
                <c:pt idx="1714">
                  <c:v>42667</c:v>
                </c:pt>
                <c:pt idx="1715">
                  <c:v>42668</c:v>
                </c:pt>
                <c:pt idx="1716">
                  <c:v>42669</c:v>
                </c:pt>
                <c:pt idx="1717">
                  <c:v>42670</c:v>
                </c:pt>
                <c:pt idx="1718">
                  <c:v>42671</c:v>
                </c:pt>
                <c:pt idx="1719">
                  <c:v>42674</c:v>
                </c:pt>
                <c:pt idx="1720">
                  <c:v>42675</c:v>
                </c:pt>
                <c:pt idx="1721">
                  <c:v>42676</c:v>
                </c:pt>
                <c:pt idx="1722">
                  <c:v>42677</c:v>
                </c:pt>
                <c:pt idx="1723">
                  <c:v>42678</c:v>
                </c:pt>
                <c:pt idx="1724">
                  <c:v>42681</c:v>
                </c:pt>
                <c:pt idx="1725">
                  <c:v>42682</c:v>
                </c:pt>
                <c:pt idx="1726">
                  <c:v>42683</c:v>
                </c:pt>
                <c:pt idx="1727">
                  <c:v>42684</c:v>
                </c:pt>
                <c:pt idx="1728">
                  <c:v>42685</c:v>
                </c:pt>
                <c:pt idx="1729">
                  <c:v>42688</c:v>
                </c:pt>
                <c:pt idx="1730">
                  <c:v>42689</c:v>
                </c:pt>
                <c:pt idx="1731">
                  <c:v>42690</c:v>
                </c:pt>
                <c:pt idx="1732">
                  <c:v>42691</c:v>
                </c:pt>
                <c:pt idx="1733">
                  <c:v>42692</c:v>
                </c:pt>
                <c:pt idx="1734">
                  <c:v>42695</c:v>
                </c:pt>
                <c:pt idx="1735">
                  <c:v>42696</c:v>
                </c:pt>
                <c:pt idx="1736">
                  <c:v>42697</c:v>
                </c:pt>
                <c:pt idx="1737">
                  <c:v>42699</c:v>
                </c:pt>
                <c:pt idx="1738">
                  <c:v>42702</c:v>
                </c:pt>
                <c:pt idx="1739">
                  <c:v>42703</c:v>
                </c:pt>
                <c:pt idx="1740">
                  <c:v>42704</c:v>
                </c:pt>
                <c:pt idx="1741">
                  <c:v>42705</c:v>
                </c:pt>
                <c:pt idx="1742">
                  <c:v>42706</c:v>
                </c:pt>
                <c:pt idx="1743">
                  <c:v>42709</c:v>
                </c:pt>
                <c:pt idx="1744">
                  <c:v>42710</c:v>
                </c:pt>
                <c:pt idx="1745">
                  <c:v>42711</c:v>
                </c:pt>
                <c:pt idx="1746">
                  <c:v>42712</c:v>
                </c:pt>
                <c:pt idx="1747">
                  <c:v>42713</c:v>
                </c:pt>
                <c:pt idx="1748">
                  <c:v>42716</c:v>
                </c:pt>
                <c:pt idx="1749">
                  <c:v>42717</c:v>
                </c:pt>
                <c:pt idx="1750">
                  <c:v>42718</c:v>
                </c:pt>
                <c:pt idx="1751">
                  <c:v>42719</c:v>
                </c:pt>
                <c:pt idx="1752">
                  <c:v>42720</c:v>
                </c:pt>
                <c:pt idx="1753">
                  <c:v>42723</c:v>
                </c:pt>
                <c:pt idx="1754">
                  <c:v>42724</c:v>
                </c:pt>
                <c:pt idx="1755">
                  <c:v>42725</c:v>
                </c:pt>
                <c:pt idx="1756">
                  <c:v>42726</c:v>
                </c:pt>
                <c:pt idx="1757">
                  <c:v>42727</c:v>
                </c:pt>
                <c:pt idx="1758">
                  <c:v>42731</c:v>
                </c:pt>
                <c:pt idx="1759">
                  <c:v>42732</c:v>
                </c:pt>
                <c:pt idx="1760">
                  <c:v>42733</c:v>
                </c:pt>
                <c:pt idx="1761">
                  <c:v>42734</c:v>
                </c:pt>
                <c:pt idx="1762">
                  <c:v>42738</c:v>
                </c:pt>
                <c:pt idx="1763">
                  <c:v>42739</c:v>
                </c:pt>
                <c:pt idx="1764">
                  <c:v>42740</c:v>
                </c:pt>
                <c:pt idx="1765">
                  <c:v>42741</c:v>
                </c:pt>
                <c:pt idx="1766">
                  <c:v>42744</c:v>
                </c:pt>
                <c:pt idx="1767">
                  <c:v>42745</c:v>
                </c:pt>
                <c:pt idx="1768">
                  <c:v>42746</c:v>
                </c:pt>
                <c:pt idx="1769">
                  <c:v>42747</c:v>
                </c:pt>
                <c:pt idx="1770">
                  <c:v>42748</c:v>
                </c:pt>
                <c:pt idx="1771">
                  <c:v>42752</c:v>
                </c:pt>
                <c:pt idx="1772">
                  <c:v>42753</c:v>
                </c:pt>
                <c:pt idx="1773">
                  <c:v>42754</c:v>
                </c:pt>
                <c:pt idx="1774">
                  <c:v>42755</c:v>
                </c:pt>
                <c:pt idx="1775">
                  <c:v>42758</c:v>
                </c:pt>
                <c:pt idx="1776">
                  <c:v>42759</c:v>
                </c:pt>
                <c:pt idx="1777">
                  <c:v>42760</c:v>
                </c:pt>
                <c:pt idx="1778">
                  <c:v>42761</c:v>
                </c:pt>
                <c:pt idx="1779">
                  <c:v>42762</c:v>
                </c:pt>
                <c:pt idx="1780">
                  <c:v>42765</c:v>
                </c:pt>
                <c:pt idx="1781">
                  <c:v>42766</c:v>
                </c:pt>
                <c:pt idx="1782">
                  <c:v>42767</c:v>
                </c:pt>
                <c:pt idx="1783">
                  <c:v>42768</c:v>
                </c:pt>
                <c:pt idx="1784">
                  <c:v>42769</c:v>
                </c:pt>
                <c:pt idx="1785">
                  <c:v>42772</c:v>
                </c:pt>
                <c:pt idx="1786">
                  <c:v>42773</c:v>
                </c:pt>
                <c:pt idx="1787">
                  <c:v>42774</c:v>
                </c:pt>
                <c:pt idx="1788">
                  <c:v>42775</c:v>
                </c:pt>
                <c:pt idx="1789">
                  <c:v>42776</c:v>
                </c:pt>
                <c:pt idx="1790">
                  <c:v>42779</c:v>
                </c:pt>
                <c:pt idx="1791">
                  <c:v>42780</c:v>
                </c:pt>
                <c:pt idx="1792">
                  <c:v>42781</c:v>
                </c:pt>
                <c:pt idx="1793">
                  <c:v>42782</c:v>
                </c:pt>
                <c:pt idx="1794">
                  <c:v>42783</c:v>
                </c:pt>
                <c:pt idx="1795">
                  <c:v>42787</c:v>
                </c:pt>
                <c:pt idx="1796">
                  <c:v>42788</c:v>
                </c:pt>
                <c:pt idx="1797">
                  <c:v>42789</c:v>
                </c:pt>
                <c:pt idx="1798">
                  <c:v>42790</c:v>
                </c:pt>
                <c:pt idx="1799">
                  <c:v>42793</c:v>
                </c:pt>
                <c:pt idx="1800">
                  <c:v>42794</c:v>
                </c:pt>
                <c:pt idx="1801">
                  <c:v>42795</c:v>
                </c:pt>
                <c:pt idx="1802">
                  <c:v>42796</c:v>
                </c:pt>
                <c:pt idx="1803">
                  <c:v>42797</c:v>
                </c:pt>
                <c:pt idx="1804">
                  <c:v>42800</c:v>
                </c:pt>
                <c:pt idx="1805">
                  <c:v>42801</c:v>
                </c:pt>
                <c:pt idx="1806">
                  <c:v>42802</c:v>
                </c:pt>
                <c:pt idx="1807">
                  <c:v>42803</c:v>
                </c:pt>
                <c:pt idx="1808">
                  <c:v>42804</c:v>
                </c:pt>
                <c:pt idx="1809">
                  <c:v>42807</c:v>
                </c:pt>
                <c:pt idx="1810">
                  <c:v>42808</c:v>
                </c:pt>
                <c:pt idx="1811">
                  <c:v>42809</c:v>
                </c:pt>
                <c:pt idx="1812">
                  <c:v>42810</c:v>
                </c:pt>
                <c:pt idx="1813">
                  <c:v>42811</c:v>
                </c:pt>
                <c:pt idx="1814">
                  <c:v>42814</c:v>
                </c:pt>
                <c:pt idx="1815">
                  <c:v>42815</c:v>
                </c:pt>
                <c:pt idx="1816">
                  <c:v>42816</c:v>
                </c:pt>
                <c:pt idx="1817">
                  <c:v>42817</c:v>
                </c:pt>
                <c:pt idx="1818">
                  <c:v>42818</c:v>
                </c:pt>
                <c:pt idx="1819">
                  <c:v>42821</c:v>
                </c:pt>
                <c:pt idx="1820">
                  <c:v>42822</c:v>
                </c:pt>
                <c:pt idx="1821">
                  <c:v>42823</c:v>
                </c:pt>
                <c:pt idx="1822">
                  <c:v>42824</c:v>
                </c:pt>
                <c:pt idx="1823">
                  <c:v>42825</c:v>
                </c:pt>
                <c:pt idx="1824">
                  <c:v>42828</c:v>
                </c:pt>
                <c:pt idx="1825">
                  <c:v>42829</c:v>
                </c:pt>
                <c:pt idx="1826">
                  <c:v>42830</c:v>
                </c:pt>
                <c:pt idx="1827">
                  <c:v>42831</c:v>
                </c:pt>
                <c:pt idx="1828">
                  <c:v>42832</c:v>
                </c:pt>
                <c:pt idx="1829">
                  <c:v>42835</c:v>
                </c:pt>
                <c:pt idx="1830">
                  <c:v>42836</c:v>
                </c:pt>
                <c:pt idx="1831">
                  <c:v>42837</c:v>
                </c:pt>
                <c:pt idx="1832">
                  <c:v>42838</c:v>
                </c:pt>
                <c:pt idx="1833">
                  <c:v>42842</c:v>
                </c:pt>
                <c:pt idx="1834">
                  <c:v>42843</c:v>
                </c:pt>
                <c:pt idx="1835">
                  <c:v>42844</c:v>
                </c:pt>
                <c:pt idx="1836">
                  <c:v>42845</c:v>
                </c:pt>
                <c:pt idx="1837">
                  <c:v>42846</c:v>
                </c:pt>
                <c:pt idx="1838">
                  <c:v>42849</c:v>
                </c:pt>
                <c:pt idx="1839">
                  <c:v>42850</c:v>
                </c:pt>
                <c:pt idx="1840">
                  <c:v>42851</c:v>
                </c:pt>
                <c:pt idx="1841">
                  <c:v>42852</c:v>
                </c:pt>
                <c:pt idx="1842">
                  <c:v>42853</c:v>
                </c:pt>
                <c:pt idx="1843">
                  <c:v>42856</c:v>
                </c:pt>
                <c:pt idx="1844">
                  <c:v>42857</c:v>
                </c:pt>
                <c:pt idx="1845">
                  <c:v>42858</c:v>
                </c:pt>
                <c:pt idx="1846">
                  <c:v>42859</c:v>
                </c:pt>
                <c:pt idx="1847">
                  <c:v>42860</c:v>
                </c:pt>
                <c:pt idx="1848">
                  <c:v>42863</c:v>
                </c:pt>
                <c:pt idx="1849">
                  <c:v>42864</c:v>
                </c:pt>
                <c:pt idx="1850">
                  <c:v>42865</c:v>
                </c:pt>
                <c:pt idx="1851">
                  <c:v>42866</c:v>
                </c:pt>
                <c:pt idx="1852">
                  <c:v>42867</c:v>
                </c:pt>
                <c:pt idx="1853">
                  <c:v>42870</c:v>
                </c:pt>
                <c:pt idx="1854">
                  <c:v>42871</c:v>
                </c:pt>
                <c:pt idx="1855">
                  <c:v>42872</c:v>
                </c:pt>
                <c:pt idx="1856">
                  <c:v>42873</c:v>
                </c:pt>
                <c:pt idx="1857">
                  <c:v>42874</c:v>
                </c:pt>
                <c:pt idx="1858">
                  <c:v>42877</c:v>
                </c:pt>
                <c:pt idx="1859">
                  <c:v>42878</c:v>
                </c:pt>
                <c:pt idx="1860">
                  <c:v>42879</c:v>
                </c:pt>
                <c:pt idx="1861">
                  <c:v>42880</c:v>
                </c:pt>
                <c:pt idx="1862">
                  <c:v>42881</c:v>
                </c:pt>
                <c:pt idx="1863">
                  <c:v>42885</c:v>
                </c:pt>
                <c:pt idx="1864">
                  <c:v>42886</c:v>
                </c:pt>
                <c:pt idx="1865">
                  <c:v>42887</c:v>
                </c:pt>
                <c:pt idx="1866">
                  <c:v>42888</c:v>
                </c:pt>
                <c:pt idx="1867">
                  <c:v>42891</c:v>
                </c:pt>
                <c:pt idx="1868">
                  <c:v>42892</c:v>
                </c:pt>
                <c:pt idx="1869">
                  <c:v>42893</c:v>
                </c:pt>
                <c:pt idx="1870">
                  <c:v>42894</c:v>
                </c:pt>
                <c:pt idx="1871">
                  <c:v>42895</c:v>
                </c:pt>
                <c:pt idx="1872">
                  <c:v>42898</c:v>
                </c:pt>
                <c:pt idx="1873">
                  <c:v>42899</c:v>
                </c:pt>
                <c:pt idx="1874">
                  <c:v>42900</c:v>
                </c:pt>
                <c:pt idx="1875">
                  <c:v>42901</c:v>
                </c:pt>
                <c:pt idx="1876">
                  <c:v>42902</c:v>
                </c:pt>
                <c:pt idx="1877">
                  <c:v>42905</c:v>
                </c:pt>
                <c:pt idx="1878">
                  <c:v>42906</c:v>
                </c:pt>
                <c:pt idx="1879">
                  <c:v>42907</c:v>
                </c:pt>
                <c:pt idx="1880">
                  <c:v>42908</c:v>
                </c:pt>
                <c:pt idx="1881">
                  <c:v>42909</c:v>
                </c:pt>
                <c:pt idx="1882">
                  <c:v>42912</c:v>
                </c:pt>
                <c:pt idx="1883">
                  <c:v>42913</c:v>
                </c:pt>
                <c:pt idx="1884">
                  <c:v>42914</c:v>
                </c:pt>
                <c:pt idx="1885">
                  <c:v>42915</c:v>
                </c:pt>
                <c:pt idx="1886">
                  <c:v>42916</c:v>
                </c:pt>
                <c:pt idx="1887">
                  <c:v>42919</c:v>
                </c:pt>
                <c:pt idx="1888">
                  <c:v>42921</c:v>
                </c:pt>
                <c:pt idx="1889">
                  <c:v>42922</c:v>
                </c:pt>
                <c:pt idx="1890">
                  <c:v>42923</c:v>
                </c:pt>
                <c:pt idx="1891">
                  <c:v>42926</c:v>
                </c:pt>
                <c:pt idx="1892">
                  <c:v>42927</c:v>
                </c:pt>
                <c:pt idx="1893">
                  <c:v>42928</c:v>
                </c:pt>
                <c:pt idx="1894">
                  <c:v>42929</c:v>
                </c:pt>
                <c:pt idx="1895">
                  <c:v>42930</c:v>
                </c:pt>
                <c:pt idx="1896">
                  <c:v>42933</c:v>
                </c:pt>
                <c:pt idx="1897">
                  <c:v>42934</c:v>
                </c:pt>
                <c:pt idx="1898">
                  <c:v>42935</c:v>
                </c:pt>
                <c:pt idx="1899">
                  <c:v>42936</c:v>
                </c:pt>
                <c:pt idx="1900">
                  <c:v>42937</c:v>
                </c:pt>
                <c:pt idx="1901">
                  <c:v>42940</c:v>
                </c:pt>
                <c:pt idx="1902">
                  <c:v>42941</c:v>
                </c:pt>
                <c:pt idx="1903">
                  <c:v>42942</c:v>
                </c:pt>
                <c:pt idx="1904">
                  <c:v>42943</c:v>
                </c:pt>
                <c:pt idx="1905">
                  <c:v>42944</c:v>
                </c:pt>
                <c:pt idx="1906">
                  <c:v>42947</c:v>
                </c:pt>
                <c:pt idx="1907">
                  <c:v>42948</c:v>
                </c:pt>
                <c:pt idx="1908">
                  <c:v>42949</c:v>
                </c:pt>
                <c:pt idx="1909">
                  <c:v>42950</c:v>
                </c:pt>
                <c:pt idx="1910">
                  <c:v>42951</c:v>
                </c:pt>
                <c:pt idx="1911">
                  <c:v>42954</c:v>
                </c:pt>
                <c:pt idx="1912">
                  <c:v>42955</c:v>
                </c:pt>
                <c:pt idx="1913">
                  <c:v>42956</c:v>
                </c:pt>
                <c:pt idx="1914">
                  <c:v>42957</c:v>
                </c:pt>
                <c:pt idx="1915">
                  <c:v>42958</c:v>
                </c:pt>
                <c:pt idx="1916">
                  <c:v>42961</c:v>
                </c:pt>
                <c:pt idx="1917">
                  <c:v>42962</c:v>
                </c:pt>
                <c:pt idx="1918">
                  <c:v>42963</c:v>
                </c:pt>
                <c:pt idx="1919">
                  <c:v>42964</c:v>
                </c:pt>
                <c:pt idx="1920">
                  <c:v>42965</c:v>
                </c:pt>
                <c:pt idx="1921">
                  <c:v>42968</c:v>
                </c:pt>
                <c:pt idx="1922">
                  <c:v>42969</c:v>
                </c:pt>
                <c:pt idx="1923">
                  <c:v>42970</c:v>
                </c:pt>
                <c:pt idx="1924">
                  <c:v>42971</c:v>
                </c:pt>
                <c:pt idx="1925">
                  <c:v>42972</c:v>
                </c:pt>
                <c:pt idx="1926">
                  <c:v>42975</c:v>
                </c:pt>
                <c:pt idx="1927">
                  <c:v>42976</c:v>
                </c:pt>
                <c:pt idx="1928">
                  <c:v>42977</c:v>
                </c:pt>
                <c:pt idx="1929">
                  <c:v>42978</c:v>
                </c:pt>
                <c:pt idx="1930">
                  <c:v>42979</c:v>
                </c:pt>
                <c:pt idx="1931">
                  <c:v>42983</c:v>
                </c:pt>
                <c:pt idx="1932">
                  <c:v>42984</c:v>
                </c:pt>
                <c:pt idx="1933">
                  <c:v>42985</c:v>
                </c:pt>
                <c:pt idx="1934">
                  <c:v>42986</c:v>
                </c:pt>
                <c:pt idx="1935">
                  <c:v>42989</c:v>
                </c:pt>
                <c:pt idx="1936">
                  <c:v>42990</c:v>
                </c:pt>
                <c:pt idx="1937">
                  <c:v>42991</c:v>
                </c:pt>
                <c:pt idx="1938">
                  <c:v>42992</c:v>
                </c:pt>
                <c:pt idx="1939">
                  <c:v>42993</c:v>
                </c:pt>
                <c:pt idx="1940">
                  <c:v>42996</c:v>
                </c:pt>
                <c:pt idx="1941">
                  <c:v>42997</c:v>
                </c:pt>
                <c:pt idx="1942">
                  <c:v>42998</c:v>
                </c:pt>
                <c:pt idx="1943">
                  <c:v>42999</c:v>
                </c:pt>
                <c:pt idx="1944">
                  <c:v>43000</c:v>
                </c:pt>
                <c:pt idx="1945">
                  <c:v>43003</c:v>
                </c:pt>
                <c:pt idx="1946">
                  <c:v>43004</c:v>
                </c:pt>
                <c:pt idx="1947">
                  <c:v>43005</c:v>
                </c:pt>
                <c:pt idx="1948">
                  <c:v>43006</c:v>
                </c:pt>
                <c:pt idx="1949">
                  <c:v>43007</c:v>
                </c:pt>
                <c:pt idx="1950">
                  <c:v>43010</c:v>
                </c:pt>
                <c:pt idx="1951">
                  <c:v>43011</c:v>
                </c:pt>
                <c:pt idx="1952">
                  <c:v>43012</c:v>
                </c:pt>
                <c:pt idx="1953">
                  <c:v>43013</c:v>
                </c:pt>
                <c:pt idx="1954">
                  <c:v>43014</c:v>
                </c:pt>
                <c:pt idx="1955">
                  <c:v>43017</c:v>
                </c:pt>
                <c:pt idx="1956">
                  <c:v>43018</c:v>
                </c:pt>
                <c:pt idx="1957">
                  <c:v>43019</c:v>
                </c:pt>
                <c:pt idx="1958">
                  <c:v>43020</c:v>
                </c:pt>
                <c:pt idx="1959">
                  <c:v>43021</c:v>
                </c:pt>
                <c:pt idx="1960">
                  <c:v>43024</c:v>
                </c:pt>
                <c:pt idx="1961">
                  <c:v>43025</c:v>
                </c:pt>
                <c:pt idx="1962">
                  <c:v>43026</c:v>
                </c:pt>
                <c:pt idx="1963">
                  <c:v>43027</c:v>
                </c:pt>
                <c:pt idx="1964">
                  <c:v>43028</c:v>
                </c:pt>
                <c:pt idx="1965">
                  <c:v>43031</c:v>
                </c:pt>
                <c:pt idx="1966">
                  <c:v>43032</c:v>
                </c:pt>
                <c:pt idx="1967">
                  <c:v>43033</c:v>
                </c:pt>
                <c:pt idx="1968">
                  <c:v>43034</c:v>
                </c:pt>
                <c:pt idx="1969">
                  <c:v>43035</c:v>
                </c:pt>
                <c:pt idx="1970">
                  <c:v>43038</c:v>
                </c:pt>
                <c:pt idx="1971">
                  <c:v>43039</c:v>
                </c:pt>
                <c:pt idx="1972">
                  <c:v>43040</c:v>
                </c:pt>
                <c:pt idx="1973">
                  <c:v>43041</c:v>
                </c:pt>
                <c:pt idx="1974">
                  <c:v>43042</c:v>
                </c:pt>
                <c:pt idx="1975">
                  <c:v>43045</c:v>
                </c:pt>
                <c:pt idx="1976">
                  <c:v>43046</c:v>
                </c:pt>
                <c:pt idx="1977">
                  <c:v>43047</c:v>
                </c:pt>
                <c:pt idx="1978">
                  <c:v>43048</c:v>
                </c:pt>
                <c:pt idx="1979">
                  <c:v>43049</c:v>
                </c:pt>
                <c:pt idx="1980">
                  <c:v>43052</c:v>
                </c:pt>
                <c:pt idx="1981">
                  <c:v>43053</c:v>
                </c:pt>
                <c:pt idx="1982">
                  <c:v>43054</c:v>
                </c:pt>
                <c:pt idx="1983">
                  <c:v>43055</c:v>
                </c:pt>
                <c:pt idx="1984">
                  <c:v>43056</c:v>
                </c:pt>
                <c:pt idx="1985">
                  <c:v>43059</c:v>
                </c:pt>
                <c:pt idx="1986">
                  <c:v>43060</c:v>
                </c:pt>
                <c:pt idx="1987">
                  <c:v>43061</c:v>
                </c:pt>
                <c:pt idx="1988">
                  <c:v>43063</c:v>
                </c:pt>
                <c:pt idx="1989">
                  <c:v>43066</c:v>
                </c:pt>
                <c:pt idx="1990">
                  <c:v>43067</c:v>
                </c:pt>
                <c:pt idx="1991">
                  <c:v>43068</c:v>
                </c:pt>
                <c:pt idx="1992">
                  <c:v>43069</c:v>
                </c:pt>
                <c:pt idx="1993">
                  <c:v>43070</c:v>
                </c:pt>
                <c:pt idx="1994">
                  <c:v>43073</c:v>
                </c:pt>
                <c:pt idx="1995">
                  <c:v>43074</c:v>
                </c:pt>
                <c:pt idx="1996">
                  <c:v>43075</c:v>
                </c:pt>
                <c:pt idx="1997">
                  <c:v>43076</c:v>
                </c:pt>
                <c:pt idx="1998">
                  <c:v>43077</c:v>
                </c:pt>
                <c:pt idx="1999">
                  <c:v>43080</c:v>
                </c:pt>
                <c:pt idx="2000">
                  <c:v>43081</c:v>
                </c:pt>
                <c:pt idx="2001">
                  <c:v>43082</c:v>
                </c:pt>
                <c:pt idx="2002">
                  <c:v>43083</c:v>
                </c:pt>
                <c:pt idx="2003">
                  <c:v>43084</c:v>
                </c:pt>
                <c:pt idx="2004">
                  <c:v>43087</c:v>
                </c:pt>
                <c:pt idx="2005">
                  <c:v>43088</c:v>
                </c:pt>
                <c:pt idx="2006">
                  <c:v>43089</c:v>
                </c:pt>
                <c:pt idx="2007">
                  <c:v>43090</c:v>
                </c:pt>
                <c:pt idx="2008">
                  <c:v>43091</c:v>
                </c:pt>
                <c:pt idx="2009">
                  <c:v>43095</c:v>
                </c:pt>
                <c:pt idx="2010">
                  <c:v>43096</c:v>
                </c:pt>
                <c:pt idx="2011">
                  <c:v>43097</c:v>
                </c:pt>
                <c:pt idx="2012">
                  <c:v>43098</c:v>
                </c:pt>
                <c:pt idx="2013">
                  <c:v>43102</c:v>
                </c:pt>
                <c:pt idx="2014">
                  <c:v>43103</c:v>
                </c:pt>
                <c:pt idx="2015">
                  <c:v>43104</c:v>
                </c:pt>
                <c:pt idx="2016">
                  <c:v>43105</c:v>
                </c:pt>
                <c:pt idx="2017">
                  <c:v>43108</c:v>
                </c:pt>
                <c:pt idx="2018">
                  <c:v>43109</c:v>
                </c:pt>
                <c:pt idx="2019">
                  <c:v>43110</c:v>
                </c:pt>
                <c:pt idx="2020">
                  <c:v>43111</c:v>
                </c:pt>
                <c:pt idx="2021">
                  <c:v>43112</c:v>
                </c:pt>
                <c:pt idx="2022">
                  <c:v>43116</c:v>
                </c:pt>
                <c:pt idx="2023">
                  <c:v>43117</c:v>
                </c:pt>
                <c:pt idx="2024">
                  <c:v>43118</c:v>
                </c:pt>
                <c:pt idx="2025">
                  <c:v>43119</c:v>
                </c:pt>
                <c:pt idx="2026">
                  <c:v>43122</c:v>
                </c:pt>
                <c:pt idx="2027">
                  <c:v>43123</c:v>
                </c:pt>
                <c:pt idx="2028">
                  <c:v>43124</c:v>
                </c:pt>
                <c:pt idx="2029">
                  <c:v>43125</c:v>
                </c:pt>
                <c:pt idx="2030">
                  <c:v>43126</c:v>
                </c:pt>
                <c:pt idx="2031">
                  <c:v>43129</c:v>
                </c:pt>
                <c:pt idx="2032">
                  <c:v>43130</c:v>
                </c:pt>
                <c:pt idx="2033">
                  <c:v>43131</c:v>
                </c:pt>
                <c:pt idx="2034">
                  <c:v>43132</c:v>
                </c:pt>
                <c:pt idx="2035">
                  <c:v>43133</c:v>
                </c:pt>
                <c:pt idx="2036">
                  <c:v>43136</c:v>
                </c:pt>
                <c:pt idx="2037">
                  <c:v>43137</c:v>
                </c:pt>
                <c:pt idx="2038">
                  <c:v>43138</c:v>
                </c:pt>
                <c:pt idx="2039">
                  <c:v>43139</c:v>
                </c:pt>
                <c:pt idx="2040">
                  <c:v>43140</c:v>
                </c:pt>
                <c:pt idx="2041">
                  <c:v>43143</c:v>
                </c:pt>
                <c:pt idx="2042">
                  <c:v>43144</c:v>
                </c:pt>
                <c:pt idx="2043">
                  <c:v>43145</c:v>
                </c:pt>
                <c:pt idx="2044">
                  <c:v>43146</c:v>
                </c:pt>
                <c:pt idx="2045">
                  <c:v>43147</c:v>
                </c:pt>
                <c:pt idx="2046">
                  <c:v>43151</c:v>
                </c:pt>
                <c:pt idx="2047">
                  <c:v>43152</c:v>
                </c:pt>
                <c:pt idx="2048">
                  <c:v>43153</c:v>
                </c:pt>
                <c:pt idx="2049">
                  <c:v>43154</c:v>
                </c:pt>
                <c:pt idx="2050">
                  <c:v>43157</c:v>
                </c:pt>
                <c:pt idx="2051">
                  <c:v>43158</c:v>
                </c:pt>
                <c:pt idx="2052">
                  <c:v>43159</c:v>
                </c:pt>
                <c:pt idx="2053">
                  <c:v>43160</c:v>
                </c:pt>
                <c:pt idx="2054">
                  <c:v>43161</c:v>
                </c:pt>
                <c:pt idx="2055">
                  <c:v>43164</c:v>
                </c:pt>
                <c:pt idx="2056">
                  <c:v>43165</c:v>
                </c:pt>
                <c:pt idx="2057">
                  <c:v>43166</c:v>
                </c:pt>
                <c:pt idx="2058">
                  <c:v>43167</c:v>
                </c:pt>
                <c:pt idx="2059">
                  <c:v>43168</c:v>
                </c:pt>
                <c:pt idx="2060">
                  <c:v>43171</c:v>
                </c:pt>
                <c:pt idx="2061">
                  <c:v>43172</c:v>
                </c:pt>
                <c:pt idx="2062">
                  <c:v>43173</c:v>
                </c:pt>
                <c:pt idx="2063">
                  <c:v>43174</c:v>
                </c:pt>
                <c:pt idx="2064">
                  <c:v>43175</c:v>
                </c:pt>
                <c:pt idx="2065">
                  <c:v>43178</c:v>
                </c:pt>
                <c:pt idx="2066">
                  <c:v>43179</c:v>
                </c:pt>
                <c:pt idx="2067">
                  <c:v>43180</c:v>
                </c:pt>
                <c:pt idx="2068">
                  <c:v>43181</c:v>
                </c:pt>
                <c:pt idx="2069">
                  <c:v>43182</c:v>
                </c:pt>
                <c:pt idx="2070">
                  <c:v>43185</c:v>
                </c:pt>
                <c:pt idx="2071">
                  <c:v>43186</c:v>
                </c:pt>
                <c:pt idx="2072">
                  <c:v>43187</c:v>
                </c:pt>
                <c:pt idx="2073">
                  <c:v>43188</c:v>
                </c:pt>
                <c:pt idx="2074">
                  <c:v>43192</c:v>
                </c:pt>
                <c:pt idx="2075">
                  <c:v>43193</c:v>
                </c:pt>
                <c:pt idx="2076">
                  <c:v>43194</c:v>
                </c:pt>
                <c:pt idx="2077">
                  <c:v>43195</c:v>
                </c:pt>
                <c:pt idx="2078">
                  <c:v>43196</c:v>
                </c:pt>
                <c:pt idx="2079">
                  <c:v>43199</c:v>
                </c:pt>
                <c:pt idx="2080">
                  <c:v>43200</c:v>
                </c:pt>
                <c:pt idx="2081">
                  <c:v>43201</c:v>
                </c:pt>
                <c:pt idx="2082">
                  <c:v>43202</c:v>
                </c:pt>
                <c:pt idx="2083">
                  <c:v>43203</c:v>
                </c:pt>
                <c:pt idx="2084">
                  <c:v>43206</c:v>
                </c:pt>
                <c:pt idx="2085">
                  <c:v>43207</c:v>
                </c:pt>
                <c:pt idx="2086">
                  <c:v>43208</c:v>
                </c:pt>
                <c:pt idx="2087">
                  <c:v>43209</c:v>
                </c:pt>
                <c:pt idx="2088">
                  <c:v>43210</c:v>
                </c:pt>
                <c:pt idx="2089">
                  <c:v>43213</c:v>
                </c:pt>
                <c:pt idx="2090">
                  <c:v>43214</c:v>
                </c:pt>
                <c:pt idx="2091">
                  <c:v>43215</c:v>
                </c:pt>
                <c:pt idx="2092">
                  <c:v>43216</c:v>
                </c:pt>
                <c:pt idx="2093">
                  <c:v>43217</c:v>
                </c:pt>
                <c:pt idx="2094">
                  <c:v>43220</c:v>
                </c:pt>
                <c:pt idx="2095">
                  <c:v>43221</c:v>
                </c:pt>
                <c:pt idx="2096">
                  <c:v>43222</c:v>
                </c:pt>
                <c:pt idx="2097">
                  <c:v>43223</c:v>
                </c:pt>
                <c:pt idx="2098">
                  <c:v>43224</c:v>
                </c:pt>
                <c:pt idx="2099">
                  <c:v>43227</c:v>
                </c:pt>
                <c:pt idx="2100">
                  <c:v>43228</c:v>
                </c:pt>
                <c:pt idx="2101">
                  <c:v>43229</c:v>
                </c:pt>
                <c:pt idx="2102">
                  <c:v>43230</c:v>
                </c:pt>
                <c:pt idx="2103">
                  <c:v>43231</c:v>
                </c:pt>
                <c:pt idx="2104">
                  <c:v>43234</c:v>
                </c:pt>
                <c:pt idx="2105">
                  <c:v>43235</c:v>
                </c:pt>
                <c:pt idx="2106">
                  <c:v>43236</c:v>
                </c:pt>
                <c:pt idx="2107">
                  <c:v>43237</c:v>
                </c:pt>
                <c:pt idx="2108">
                  <c:v>43238</c:v>
                </c:pt>
                <c:pt idx="2109">
                  <c:v>43241</c:v>
                </c:pt>
                <c:pt idx="2110">
                  <c:v>43242</c:v>
                </c:pt>
                <c:pt idx="2111">
                  <c:v>43243</c:v>
                </c:pt>
                <c:pt idx="2112">
                  <c:v>43244</c:v>
                </c:pt>
                <c:pt idx="2113">
                  <c:v>43245</c:v>
                </c:pt>
                <c:pt idx="2114">
                  <c:v>43249</c:v>
                </c:pt>
                <c:pt idx="2115">
                  <c:v>43250</c:v>
                </c:pt>
                <c:pt idx="2116">
                  <c:v>43251</c:v>
                </c:pt>
                <c:pt idx="2117">
                  <c:v>43252</c:v>
                </c:pt>
                <c:pt idx="2118">
                  <c:v>43255</c:v>
                </c:pt>
                <c:pt idx="2119">
                  <c:v>43256</c:v>
                </c:pt>
                <c:pt idx="2120">
                  <c:v>43257</c:v>
                </c:pt>
                <c:pt idx="2121">
                  <c:v>43258</c:v>
                </c:pt>
                <c:pt idx="2122">
                  <c:v>43259</c:v>
                </c:pt>
                <c:pt idx="2123">
                  <c:v>43262</c:v>
                </c:pt>
                <c:pt idx="2124">
                  <c:v>43263</c:v>
                </c:pt>
                <c:pt idx="2125">
                  <c:v>43264</c:v>
                </c:pt>
                <c:pt idx="2126">
                  <c:v>43265</c:v>
                </c:pt>
                <c:pt idx="2127">
                  <c:v>43266</c:v>
                </c:pt>
                <c:pt idx="2128">
                  <c:v>43269</c:v>
                </c:pt>
                <c:pt idx="2129">
                  <c:v>43270</c:v>
                </c:pt>
                <c:pt idx="2130">
                  <c:v>43271</c:v>
                </c:pt>
                <c:pt idx="2131">
                  <c:v>43272</c:v>
                </c:pt>
                <c:pt idx="2132">
                  <c:v>43273</c:v>
                </c:pt>
                <c:pt idx="2133">
                  <c:v>43276</c:v>
                </c:pt>
                <c:pt idx="2134">
                  <c:v>43277</c:v>
                </c:pt>
                <c:pt idx="2135">
                  <c:v>43278</c:v>
                </c:pt>
                <c:pt idx="2136">
                  <c:v>43279</c:v>
                </c:pt>
                <c:pt idx="2137">
                  <c:v>43280</c:v>
                </c:pt>
                <c:pt idx="2138">
                  <c:v>43283</c:v>
                </c:pt>
                <c:pt idx="2139">
                  <c:v>43284</c:v>
                </c:pt>
                <c:pt idx="2140">
                  <c:v>43286</c:v>
                </c:pt>
                <c:pt idx="2141">
                  <c:v>43287</c:v>
                </c:pt>
                <c:pt idx="2142">
                  <c:v>43290</c:v>
                </c:pt>
                <c:pt idx="2143">
                  <c:v>43291</c:v>
                </c:pt>
                <c:pt idx="2144">
                  <c:v>43292</c:v>
                </c:pt>
                <c:pt idx="2145">
                  <c:v>43293</c:v>
                </c:pt>
                <c:pt idx="2146">
                  <c:v>43294</c:v>
                </c:pt>
                <c:pt idx="2147">
                  <c:v>43297</c:v>
                </c:pt>
                <c:pt idx="2148">
                  <c:v>43298</c:v>
                </c:pt>
                <c:pt idx="2149">
                  <c:v>43299</c:v>
                </c:pt>
                <c:pt idx="2150">
                  <c:v>43300</c:v>
                </c:pt>
                <c:pt idx="2151">
                  <c:v>43301</c:v>
                </c:pt>
                <c:pt idx="2152">
                  <c:v>43304</c:v>
                </c:pt>
                <c:pt idx="2153">
                  <c:v>43305</c:v>
                </c:pt>
                <c:pt idx="2154">
                  <c:v>43306</c:v>
                </c:pt>
                <c:pt idx="2155">
                  <c:v>43307</c:v>
                </c:pt>
                <c:pt idx="2156">
                  <c:v>43308</c:v>
                </c:pt>
                <c:pt idx="2157">
                  <c:v>43311</c:v>
                </c:pt>
                <c:pt idx="2158">
                  <c:v>43312</c:v>
                </c:pt>
                <c:pt idx="2159">
                  <c:v>43313</c:v>
                </c:pt>
                <c:pt idx="2160">
                  <c:v>43314</c:v>
                </c:pt>
                <c:pt idx="2161">
                  <c:v>43315</c:v>
                </c:pt>
                <c:pt idx="2162">
                  <c:v>43318</c:v>
                </c:pt>
                <c:pt idx="2163">
                  <c:v>43319</c:v>
                </c:pt>
                <c:pt idx="2164">
                  <c:v>43320</c:v>
                </c:pt>
                <c:pt idx="2165">
                  <c:v>43321</c:v>
                </c:pt>
                <c:pt idx="2166">
                  <c:v>43322</c:v>
                </c:pt>
                <c:pt idx="2167">
                  <c:v>43325</c:v>
                </c:pt>
                <c:pt idx="2168">
                  <c:v>43326</c:v>
                </c:pt>
                <c:pt idx="2169">
                  <c:v>43327</c:v>
                </c:pt>
                <c:pt idx="2170">
                  <c:v>43328</c:v>
                </c:pt>
                <c:pt idx="2171">
                  <c:v>43329</c:v>
                </c:pt>
                <c:pt idx="2172">
                  <c:v>43332</c:v>
                </c:pt>
                <c:pt idx="2173">
                  <c:v>43333</c:v>
                </c:pt>
                <c:pt idx="2174">
                  <c:v>43334</c:v>
                </c:pt>
                <c:pt idx="2175">
                  <c:v>43335</c:v>
                </c:pt>
                <c:pt idx="2176">
                  <c:v>43336</c:v>
                </c:pt>
                <c:pt idx="2177">
                  <c:v>43339</c:v>
                </c:pt>
                <c:pt idx="2178">
                  <c:v>43340</c:v>
                </c:pt>
                <c:pt idx="2179">
                  <c:v>43341</c:v>
                </c:pt>
                <c:pt idx="2180">
                  <c:v>43342</c:v>
                </c:pt>
                <c:pt idx="2181">
                  <c:v>43343</c:v>
                </c:pt>
                <c:pt idx="2182">
                  <c:v>43347</c:v>
                </c:pt>
                <c:pt idx="2183">
                  <c:v>43348</c:v>
                </c:pt>
                <c:pt idx="2184">
                  <c:v>43349</c:v>
                </c:pt>
                <c:pt idx="2185">
                  <c:v>43350</c:v>
                </c:pt>
                <c:pt idx="2186">
                  <c:v>43353</c:v>
                </c:pt>
                <c:pt idx="2187">
                  <c:v>43354</c:v>
                </c:pt>
                <c:pt idx="2188">
                  <c:v>43355</c:v>
                </c:pt>
                <c:pt idx="2189">
                  <c:v>43356</c:v>
                </c:pt>
                <c:pt idx="2190">
                  <c:v>43357</c:v>
                </c:pt>
                <c:pt idx="2191">
                  <c:v>43360</c:v>
                </c:pt>
                <c:pt idx="2192">
                  <c:v>43361</c:v>
                </c:pt>
                <c:pt idx="2193">
                  <c:v>43362</c:v>
                </c:pt>
                <c:pt idx="2194">
                  <c:v>43363</c:v>
                </c:pt>
                <c:pt idx="2195">
                  <c:v>43364</c:v>
                </c:pt>
                <c:pt idx="2196">
                  <c:v>43367</c:v>
                </c:pt>
                <c:pt idx="2197">
                  <c:v>43368</c:v>
                </c:pt>
                <c:pt idx="2198">
                  <c:v>43369</c:v>
                </c:pt>
                <c:pt idx="2199">
                  <c:v>43370</c:v>
                </c:pt>
                <c:pt idx="2200">
                  <c:v>43371</c:v>
                </c:pt>
                <c:pt idx="2201">
                  <c:v>43374</c:v>
                </c:pt>
                <c:pt idx="2202">
                  <c:v>43375</c:v>
                </c:pt>
                <c:pt idx="2203">
                  <c:v>43376</c:v>
                </c:pt>
                <c:pt idx="2204">
                  <c:v>43377</c:v>
                </c:pt>
                <c:pt idx="2205">
                  <c:v>43378</c:v>
                </c:pt>
                <c:pt idx="2206">
                  <c:v>43381</c:v>
                </c:pt>
                <c:pt idx="2207">
                  <c:v>43382</c:v>
                </c:pt>
                <c:pt idx="2208">
                  <c:v>43383</c:v>
                </c:pt>
                <c:pt idx="2209">
                  <c:v>43384</c:v>
                </c:pt>
                <c:pt idx="2210">
                  <c:v>43385</c:v>
                </c:pt>
                <c:pt idx="2211">
                  <c:v>43388</c:v>
                </c:pt>
                <c:pt idx="2212">
                  <c:v>43389</c:v>
                </c:pt>
                <c:pt idx="2213">
                  <c:v>43390</c:v>
                </c:pt>
                <c:pt idx="2214">
                  <c:v>43391</c:v>
                </c:pt>
                <c:pt idx="2215">
                  <c:v>43392</c:v>
                </c:pt>
                <c:pt idx="2216">
                  <c:v>43395</c:v>
                </c:pt>
                <c:pt idx="2217">
                  <c:v>43396</c:v>
                </c:pt>
                <c:pt idx="2218">
                  <c:v>43397</c:v>
                </c:pt>
                <c:pt idx="2219">
                  <c:v>43398</c:v>
                </c:pt>
                <c:pt idx="2220">
                  <c:v>43399</c:v>
                </c:pt>
                <c:pt idx="2221">
                  <c:v>43402</c:v>
                </c:pt>
                <c:pt idx="2222">
                  <c:v>43403</c:v>
                </c:pt>
                <c:pt idx="2223">
                  <c:v>43404</c:v>
                </c:pt>
                <c:pt idx="2224">
                  <c:v>43405</c:v>
                </c:pt>
                <c:pt idx="2225">
                  <c:v>43406</c:v>
                </c:pt>
                <c:pt idx="2226">
                  <c:v>43409</c:v>
                </c:pt>
                <c:pt idx="2227">
                  <c:v>43410</c:v>
                </c:pt>
                <c:pt idx="2228">
                  <c:v>43411</c:v>
                </c:pt>
                <c:pt idx="2229">
                  <c:v>43412</c:v>
                </c:pt>
                <c:pt idx="2230">
                  <c:v>43413</c:v>
                </c:pt>
                <c:pt idx="2231">
                  <c:v>43416</c:v>
                </c:pt>
                <c:pt idx="2232">
                  <c:v>43417</c:v>
                </c:pt>
                <c:pt idx="2233">
                  <c:v>43418</c:v>
                </c:pt>
                <c:pt idx="2234">
                  <c:v>43419</c:v>
                </c:pt>
                <c:pt idx="2235">
                  <c:v>43420</c:v>
                </c:pt>
                <c:pt idx="2236">
                  <c:v>43423</c:v>
                </c:pt>
                <c:pt idx="2237">
                  <c:v>43424</c:v>
                </c:pt>
                <c:pt idx="2238">
                  <c:v>43425</c:v>
                </c:pt>
                <c:pt idx="2239">
                  <c:v>43427</c:v>
                </c:pt>
                <c:pt idx="2240">
                  <c:v>43430</c:v>
                </c:pt>
                <c:pt idx="2241">
                  <c:v>43431</c:v>
                </c:pt>
                <c:pt idx="2242">
                  <c:v>43432</c:v>
                </c:pt>
                <c:pt idx="2243">
                  <c:v>43433</c:v>
                </c:pt>
                <c:pt idx="2244">
                  <c:v>43434</c:v>
                </c:pt>
                <c:pt idx="2245">
                  <c:v>43437</c:v>
                </c:pt>
                <c:pt idx="2246">
                  <c:v>43438</c:v>
                </c:pt>
                <c:pt idx="2247">
                  <c:v>43440</c:v>
                </c:pt>
                <c:pt idx="2248">
                  <c:v>43441</c:v>
                </c:pt>
                <c:pt idx="2249">
                  <c:v>43444</c:v>
                </c:pt>
                <c:pt idx="2250">
                  <c:v>43445</c:v>
                </c:pt>
                <c:pt idx="2251">
                  <c:v>43446</c:v>
                </c:pt>
                <c:pt idx="2252">
                  <c:v>43447</c:v>
                </c:pt>
                <c:pt idx="2253">
                  <c:v>43448</c:v>
                </c:pt>
                <c:pt idx="2254">
                  <c:v>43451</c:v>
                </c:pt>
                <c:pt idx="2255">
                  <c:v>43452</c:v>
                </c:pt>
                <c:pt idx="2256">
                  <c:v>43453</c:v>
                </c:pt>
                <c:pt idx="2257">
                  <c:v>43454</c:v>
                </c:pt>
                <c:pt idx="2258">
                  <c:v>43455</c:v>
                </c:pt>
                <c:pt idx="2259">
                  <c:v>43458</c:v>
                </c:pt>
                <c:pt idx="2260">
                  <c:v>43460</c:v>
                </c:pt>
                <c:pt idx="2261">
                  <c:v>43461</c:v>
                </c:pt>
                <c:pt idx="2262">
                  <c:v>43462</c:v>
                </c:pt>
                <c:pt idx="2263">
                  <c:v>43465</c:v>
                </c:pt>
                <c:pt idx="2264">
                  <c:v>43467</c:v>
                </c:pt>
                <c:pt idx="2265">
                  <c:v>43468</c:v>
                </c:pt>
                <c:pt idx="2266">
                  <c:v>43469</c:v>
                </c:pt>
                <c:pt idx="2267">
                  <c:v>43472</c:v>
                </c:pt>
                <c:pt idx="2268">
                  <c:v>43473</c:v>
                </c:pt>
                <c:pt idx="2269">
                  <c:v>43474</c:v>
                </c:pt>
                <c:pt idx="2270">
                  <c:v>43475</c:v>
                </c:pt>
                <c:pt idx="2271">
                  <c:v>43476</c:v>
                </c:pt>
                <c:pt idx="2272">
                  <c:v>43479</c:v>
                </c:pt>
                <c:pt idx="2273">
                  <c:v>43480</c:v>
                </c:pt>
                <c:pt idx="2274">
                  <c:v>43481</c:v>
                </c:pt>
                <c:pt idx="2275">
                  <c:v>43482</c:v>
                </c:pt>
                <c:pt idx="2276">
                  <c:v>43483</c:v>
                </c:pt>
                <c:pt idx="2277">
                  <c:v>43487</c:v>
                </c:pt>
                <c:pt idx="2278">
                  <c:v>43488</c:v>
                </c:pt>
                <c:pt idx="2279">
                  <c:v>43489</c:v>
                </c:pt>
                <c:pt idx="2280">
                  <c:v>43490</c:v>
                </c:pt>
                <c:pt idx="2281">
                  <c:v>43493</c:v>
                </c:pt>
                <c:pt idx="2282">
                  <c:v>43494</c:v>
                </c:pt>
                <c:pt idx="2283">
                  <c:v>43495</c:v>
                </c:pt>
                <c:pt idx="2284">
                  <c:v>43496</c:v>
                </c:pt>
                <c:pt idx="2285">
                  <c:v>43497</c:v>
                </c:pt>
                <c:pt idx="2286">
                  <c:v>43500</c:v>
                </c:pt>
                <c:pt idx="2287">
                  <c:v>43501</c:v>
                </c:pt>
                <c:pt idx="2288">
                  <c:v>43502</c:v>
                </c:pt>
                <c:pt idx="2289">
                  <c:v>43503</c:v>
                </c:pt>
                <c:pt idx="2290">
                  <c:v>43504</c:v>
                </c:pt>
                <c:pt idx="2291">
                  <c:v>43507</c:v>
                </c:pt>
                <c:pt idx="2292">
                  <c:v>43508</c:v>
                </c:pt>
                <c:pt idx="2293">
                  <c:v>43509</c:v>
                </c:pt>
                <c:pt idx="2294">
                  <c:v>43510</c:v>
                </c:pt>
                <c:pt idx="2295">
                  <c:v>43511</c:v>
                </c:pt>
                <c:pt idx="2296">
                  <c:v>43515</c:v>
                </c:pt>
                <c:pt idx="2297">
                  <c:v>43516</c:v>
                </c:pt>
                <c:pt idx="2298">
                  <c:v>43517</c:v>
                </c:pt>
                <c:pt idx="2299">
                  <c:v>43518</c:v>
                </c:pt>
                <c:pt idx="2300">
                  <c:v>43521</c:v>
                </c:pt>
                <c:pt idx="2301">
                  <c:v>43522</c:v>
                </c:pt>
                <c:pt idx="2302">
                  <c:v>43523</c:v>
                </c:pt>
                <c:pt idx="2303">
                  <c:v>43524</c:v>
                </c:pt>
                <c:pt idx="2304">
                  <c:v>43525</c:v>
                </c:pt>
                <c:pt idx="2305">
                  <c:v>43528</c:v>
                </c:pt>
                <c:pt idx="2306">
                  <c:v>43529</c:v>
                </c:pt>
                <c:pt idx="2307">
                  <c:v>43530</c:v>
                </c:pt>
                <c:pt idx="2308">
                  <c:v>43531</c:v>
                </c:pt>
                <c:pt idx="2309">
                  <c:v>43532</c:v>
                </c:pt>
                <c:pt idx="2310">
                  <c:v>43535</c:v>
                </c:pt>
                <c:pt idx="2311">
                  <c:v>43536</c:v>
                </c:pt>
                <c:pt idx="2312">
                  <c:v>43537</c:v>
                </c:pt>
                <c:pt idx="2313">
                  <c:v>43538</c:v>
                </c:pt>
                <c:pt idx="2314">
                  <c:v>43539</c:v>
                </c:pt>
                <c:pt idx="2315">
                  <c:v>43542</c:v>
                </c:pt>
                <c:pt idx="2316">
                  <c:v>43543</c:v>
                </c:pt>
                <c:pt idx="2317">
                  <c:v>43544</c:v>
                </c:pt>
                <c:pt idx="2318">
                  <c:v>43545</c:v>
                </c:pt>
                <c:pt idx="2319">
                  <c:v>43546</c:v>
                </c:pt>
                <c:pt idx="2320">
                  <c:v>43549</c:v>
                </c:pt>
                <c:pt idx="2321">
                  <c:v>43550</c:v>
                </c:pt>
                <c:pt idx="2322">
                  <c:v>43551</c:v>
                </c:pt>
                <c:pt idx="2323">
                  <c:v>43552</c:v>
                </c:pt>
                <c:pt idx="2324">
                  <c:v>43553</c:v>
                </c:pt>
                <c:pt idx="2325">
                  <c:v>43556</c:v>
                </c:pt>
                <c:pt idx="2326">
                  <c:v>43557</c:v>
                </c:pt>
                <c:pt idx="2327">
                  <c:v>43558</c:v>
                </c:pt>
                <c:pt idx="2328">
                  <c:v>43559</c:v>
                </c:pt>
                <c:pt idx="2329">
                  <c:v>43560</c:v>
                </c:pt>
                <c:pt idx="2330">
                  <c:v>43563</c:v>
                </c:pt>
                <c:pt idx="2331">
                  <c:v>43564</c:v>
                </c:pt>
                <c:pt idx="2332">
                  <c:v>43565</c:v>
                </c:pt>
                <c:pt idx="2333">
                  <c:v>43566</c:v>
                </c:pt>
                <c:pt idx="2334">
                  <c:v>43567</c:v>
                </c:pt>
                <c:pt idx="2335">
                  <c:v>43570</c:v>
                </c:pt>
                <c:pt idx="2336">
                  <c:v>43571</c:v>
                </c:pt>
                <c:pt idx="2337">
                  <c:v>43572</c:v>
                </c:pt>
                <c:pt idx="2338">
                  <c:v>43573</c:v>
                </c:pt>
                <c:pt idx="2339">
                  <c:v>43577</c:v>
                </c:pt>
                <c:pt idx="2340">
                  <c:v>43578</c:v>
                </c:pt>
                <c:pt idx="2341">
                  <c:v>43579</c:v>
                </c:pt>
                <c:pt idx="2342">
                  <c:v>43580</c:v>
                </c:pt>
                <c:pt idx="2343">
                  <c:v>43581</c:v>
                </c:pt>
                <c:pt idx="2344">
                  <c:v>43584</c:v>
                </c:pt>
                <c:pt idx="2345">
                  <c:v>43585</c:v>
                </c:pt>
                <c:pt idx="2346">
                  <c:v>43586</c:v>
                </c:pt>
                <c:pt idx="2347">
                  <c:v>43587</c:v>
                </c:pt>
                <c:pt idx="2348">
                  <c:v>43588</c:v>
                </c:pt>
                <c:pt idx="2349">
                  <c:v>43591</c:v>
                </c:pt>
                <c:pt idx="2350">
                  <c:v>43592</c:v>
                </c:pt>
                <c:pt idx="2351">
                  <c:v>43593</c:v>
                </c:pt>
                <c:pt idx="2352">
                  <c:v>43594</c:v>
                </c:pt>
                <c:pt idx="2353">
                  <c:v>43595</c:v>
                </c:pt>
                <c:pt idx="2354">
                  <c:v>43598</c:v>
                </c:pt>
                <c:pt idx="2355">
                  <c:v>43599</c:v>
                </c:pt>
                <c:pt idx="2356">
                  <c:v>43600</c:v>
                </c:pt>
                <c:pt idx="2357">
                  <c:v>43601</c:v>
                </c:pt>
                <c:pt idx="2358">
                  <c:v>43602</c:v>
                </c:pt>
                <c:pt idx="2359">
                  <c:v>43605</c:v>
                </c:pt>
                <c:pt idx="2360">
                  <c:v>43606</c:v>
                </c:pt>
                <c:pt idx="2361">
                  <c:v>43607</c:v>
                </c:pt>
                <c:pt idx="2362">
                  <c:v>43608</c:v>
                </c:pt>
                <c:pt idx="2363">
                  <c:v>43609</c:v>
                </c:pt>
                <c:pt idx="2364">
                  <c:v>43613</c:v>
                </c:pt>
                <c:pt idx="2365">
                  <c:v>43614</c:v>
                </c:pt>
                <c:pt idx="2366">
                  <c:v>43615</c:v>
                </c:pt>
                <c:pt idx="2367">
                  <c:v>43616</c:v>
                </c:pt>
                <c:pt idx="2368">
                  <c:v>43619</c:v>
                </c:pt>
                <c:pt idx="2369">
                  <c:v>43620</c:v>
                </c:pt>
                <c:pt idx="2370">
                  <c:v>43621</c:v>
                </c:pt>
                <c:pt idx="2371">
                  <c:v>43622</c:v>
                </c:pt>
                <c:pt idx="2372">
                  <c:v>43623</c:v>
                </c:pt>
                <c:pt idx="2373">
                  <c:v>43626</c:v>
                </c:pt>
                <c:pt idx="2374">
                  <c:v>43627</c:v>
                </c:pt>
                <c:pt idx="2375">
                  <c:v>43628</c:v>
                </c:pt>
                <c:pt idx="2376">
                  <c:v>43629</c:v>
                </c:pt>
                <c:pt idx="2377">
                  <c:v>43630</c:v>
                </c:pt>
                <c:pt idx="2378">
                  <c:v>43633</c:v>
                </c:pt>
                <c:pt idx="2379">
                  <c:v>43634</c:v>
                </c:pt>
                <c:pt idx="2380">
                  <c:v>43635</c:v>
                </c:pt>
                <c:pt idx="2381">
                  <c:v>43636</c:v>
                </c:pt>
                <c:pt idx="2382">
                  <c:v>43637</c:v>
                </c:pt>
                <c:pt idx="2383">
                  <c:v>43640</c:v>
                </c:pt>
                <c:pt idx="2384">
                  <c:v>43641</c:v>
                </c:pt>
                <c:pt idx="2385">
                  <c:v>43642</c:v>
                </c:pt>
                <c:pt idx="2386">
                  <c:v>43643</c:v>
                </c:pt>
                <c:pt idx="2387">
                  <c:v>43644</c:v>
                </c:pt>
                <c:pt idx="2388">
                  <c:v>43647</c:v>
                </c:pt>
                <c:pt idx="2389">
                  <c:v>43648</c:v>
                </c:pt>
                <c:pt idx="2390">
                  <c:v>43649</c:v>
                </c:pt>
                <c:pt idx="2391">
                  <c:v>43651</c:v>
                </c:pt>
                <c:pt idx="2392">
                  <c:v>43654</c:v>
                </c:pt>
                <c:pt idx="2393">
                  <c:v>43655</c:v>
                </c:pt>
                <c:pt idx="2394">
                  <c:v>43656</c:v>
                </c:pt>
                <c:pt idx="2395">
                  <c:v>43657</c:v>
                </c:pt>
                <c:pt idx="2396">
                  <c:v>43658</c:v>
                </c:pt>
                <c:pt idx="2397">
                  <c:v>43661</c:v>
                </c:pt>
                <c:pt idx="2398">
                  <c:v>43662</c:v>
                </c:pt>
                <c:pt idx="2399">
                  <c:v>43663</c:v>
                </c:pt>
                <c:pt idx="2400">
                  <c:v>43664</c:v>
                </c:pt>
                <c:pt idx="2401">
                  <c:v>43665</c:v>
                </c:pt>
                <c:pt idx="2402">
                  <c:v>43668</c:v>
                </c:pt>
                <c:pt idx="2403">
                  <c:v>43669</c:v>
                </c:pt>
                <c:pt idx="2404">
                  <c:v>43670</c:v>
                </c:pt>
                <c:pt idx="2405">
                  <c:v>43671</c:v>
                </c:pt>
                <c:pt idx="2406">
                  <c:v>43672</c:v>
                </c:pt>
                <c:pt idx="2407">
                  <c:v>43675</c:v>
                </c:pt>
                <c:pt idx="2408">
                  <c:v>43676</c:v>
                </c:pt>
                <c:pt idx="2409">
                  <c:v>43677</c:v>
                </c:pt>
                <c:pt idx="2410">
                  <c:v>43678</c:v>
                </c:pt>
                <c:pt idx="2411">
                  <c:v>43679</c:v>
                </c:pt>
                <c:pt idx="2412">
                  <c:v>43682</c:v>
                </c:pt>
                <c:pt idx="2413">
                  <c:v>43683</c:v>
                </c:pt>
                <c:pt idx="2414">
                  <c:v>43684</c:v>
                </c:pt>
                <c:pt idx="2415">
                  <c:v>43685</c:v>
                </c:pt>
                <c:pt idx="2416">
                  <c:v>43686</c:v>
                </c:pt>
                <c:pt idx="2417">
                  <c:v>43689</c:v>
                </c:pt>
                <c:pt idx="2418">
                  <c:v>43690</c:v>
                </c:pt>
                <c:pt idx="2419">
                  <c:v>43691</c:v>
                </c:pt>
                <c:pt idx="2420">
                  <c:v>43692</c:v>
                </c:pt>
                <c:pt idx="2421">
                  <c:v>43693</c:v>
                </c:pt>
                <c:pt idx="2422">
                  <c:v>43696</c:v>
                </c:pt>
                <c:pt idx="2423">
                  <c:v>43697</c:v>
                </c:pt>
                <c:pt idx="2424">
                  <c:v>43698</c:v>
                </c:pt>
                <c:pt idx="2425">
                  <c:v>43699</c:v>
                </c:pt>
                <c:pt idx="2426">
                  <c:v>43700</c:v>
                </c:pt>
                <c:pt idx="2427">
                  <c:v>43703</c:v>
                </c:pt>
                <c:pt idx="2428">
                  <c:v>43704</c:v>
                </c:pt>
                <c:pt idx="2429">
                  <c:v>43705</c:v>
                </c:pt>
                <c:pt idx="2430">
                  <c:v>43706</c:v>
                </c:pt>
                <c:pt idx="2431">
                  <c:v>43707</c:v>
                </c:pt>
                <c:pt idx="2432">
                  <c:v>43711</c:v>
                </c:pt>
                <c:pt idx="2433">
                  <c:v>43712</c:v>
                </c:pt>
                <c:pt idx="2434">
                  <c:v>43713</c:v>
                </c:pt>
                <c:pt idx="2435">
                  <c:v>43714</c:v>
                </c:pt>
                <c:pt idx="2436">
                  <c:v>43717</c:v>
                </c:pt>
                <c:pt idx="2437">
                  <c:v>43718</c:v>
                </c:pt>
                <c:pt idx="2438">
                  <c:v>43719</c:v>
                </c:pt>
                <c:pt idx="2439">
                  <c:v>43720</c:v>
                </c:pt>
                <c:pt idx="2440">
                  <c:v>43721</c:v>
                </c:pt>
                <c:pt idx="2441">
                  <c:v>43724</c:v>
                </c:pt>
                <c:pt idx="2442">
                  <c:v>43725</c:v>
                </c:pt>
                <c:pt idx="2443">
                  <c:v>43726</c:v>
                </c:pt>
                <c:pt idx="2444">
                  <c:v>43727</c:v>
                </c:pt>
                <c:pt idx="2445">
                  <c:v>43728</c:v>
                </c:pt>
                <c:pt idx="2446">
                  <c:v>43731</c:v>
                </c:pt>
                <c:pt idx="2447">
                  <c:v>43732</c:v>
                </c:pt>
                <c:pt idx="2448">
                  <c:v>43733</c:v>
                </c:pt>
                <c:pt idx="2449">
                  <c:v>43734</c:v>
                </c:pt>
                <c:pt idx="2450">
                  <c:v>43735</c:v>
                </c:pt>
                <c:pt idx="2451">
                  <c:v>43738</c:v>
                </c:pt>
                <c:pt idx="2452">
                  <c:v>43739</c:v>
                </c:pt>
                <c:pt idx="2453">
                  <c:v>43740</c:v>
                </c:pt>
                <c:pt idx="2454">
                  <c:v>43741</c:v>
                </c:pt>
                <c:pt idx="2455">
                  <c:v>43742</c:v>
                </c:pt>
                <c:pt idx="2456">
                  <c:v>43745</c:v>
                </c:pt>
                <c:pt idx="2457">
                  <c:v>43746</c:v>
                </c:pt>
                <c:pt idx="2458">
                  <c:v>43747</c:v>
                </c:pt>
                <c:pt idx="2459">
                  <c:v>43748</c:v>
                </c:pt>
                <c:pt idx="2460">
                  <c:v>43749</c:v>
                </c:pt>
                <c:pt idx="2461">
                  <c:v>43752</c:v>
                </c:pt>
                <c:pt idx="2462">
                  <c:v>43753</c:v>
                </c:pt>
                <c:pt idx="2463">
                  <c:v>43754</c:v>
                </c:pt>
                <c:pt idx="2464">
                  <c:v>43755</c:v>
                </c:pt>
                <c:pt idx="2465">
                  <c:v>43756</c:v>
                </c:pt>
                <c:pt idx="2466">
                  <c:v>43759</c:v>
                </c:pt>
                <c:pt idx="2467">
                  <c:v>43760</c:v>
                </c:pt>
                <c:pt idx="2468">
                  <c:v>43761</c:v>
                </c:pt>
                <c:pt idx="2469">
                  <c:v>43762</c:v>
                </c:pt>
                <c:pt idx="2470">
                  <c:v>43763</c:v>
                </c:pt>
                <c:pt idx="2471">
                  <c:v>43766</c:v>
                </c:pt>
                <c:pt idx="2472">
                  <c:v>43767</c:v>
                </c:pt>
                <c:pt idx="2473">
                  <c:v>43768</c:v>
                </c:pt>
                <c:pt idx="2474">
                  <c:v>43769</c:v>
                </c:pt>
                <c:pt idx="2475">
                  <c:v>43770</c:v>
                </c:pt>
                <c:pt idx="2476">
                  <c:v>43773</c:v>
                </c:pt>
                <c:pt idx="2477">
                  <c:v>43774</c:v>
                </c:pt>
                <c:pt idx="2478">
                  <c:v>43775</c:v>
                </c:pt>
                <c:pt idx="2479">
                  <c:v>43776</c:v>
                </c:pt>
                <c:pt idx="2480">
                  <c:v>43777</c:v>
                </c:pt>
                <c:pt idx="2481">
                  <c:v>43780</c:v>
                </c:pt>
                <c:pt idx="2482">
                  <c:v>43781</c:v>
                </c:pt>
                <c:pt idx="2483">
                  <c:v>43782</c:v>
                </c:pt>
                <c:pt idx="2484">
                  <c:v>43783</c:v>
                </c:pt>
                <c:pt idx="2485">
                  <c:v>43784</c:v>
                </c:pt>
                <c:pt idx="2486">
                  <c:v>43787</c:v>
                </c:pt>
                <c:pt idx="2487">
                  <c:v>43788</c:v>
                </c:pt>
                <c:pt idx="2488">
                  <c:v>43789</c:v>
                </c:pt>
                <c:pt idx="2489">
                  <c:v>43790</c:v>
                </c:pt>
                <c:pt idx="2490">
                  <c:v>43791</c:v>
                </c:pt>
                <c:pt idx="2491">
                  <c:v>43794</c:v>
                </c:pt>
                <c:pt idx="2492">
                  <c:v>43795</c:v>
                </c:pt>
                <c:pt idx="2493">
                  <c:v>43796</c:v>
                </c:pt>
                <c:pt idx="2494">
                  <c:v>43798</c:v>
                </c:pt>
                <c:pt idx="2495">
                  <c:v>43801</c:v>
                </c:pt>
                <c:pt idx="2496">
                  <c:v>43802</c:v>
                </c:pt>
                <c:pt idx="2497">
                  <c:v>43803</c:v>
                </c:pt>
                <c:pt idx="2498">
                  <c:v>43804</c:v>
                </c:pt>
                <c:pt idx="2499">
                  <c:v>43805</c:v>
                </c:pt>
                <c:pt idx="2500">
                  <c:v>43808</c:v>
                </c:pt>
                <c:pt idx="2501">
                  <c:v>43809</c:v>
                </c:pt>
                <c:pt idx="2502">
                  <c:v>43810</c:v>
                </c:pt>
                <c:pt idx="2503">
                  <c:v>43811</c:v>
                </c:pt>
                <c:pt idx="2504">
                  <c:v>43812</c:v>
                </c:pt>
                <c:pt idx="2505">
                  <c:v>43815</c:v>
                </c:pt>
                <c:pt idx="2506">
                  <c:v>43816</c:v>
                </c:pt>
                <c:pt idx="2507">
                  <c:v>43817</c:v>
                </c:pt>
                <c:pt idx="2508">
                  <c:v>43818</c:v>
                </c:pt>
                <c:pt idx="2509">
                  <c:v>43819</c:v>
                </c:pt>
                <c:pt idx="2510">
                  <c:v>43822</c:v>
                </c:pt>
                <c:pt idx="2511">
                  <c:v>43823</c:v>
                </c:pt>
                <c:pt idx="2512">
                  <c:v>43825</c:v>
                </c:pt>
                <c:pt idx="2513">
                  <c:v>43826</c:v>
                </c:pt>
                <c:pt idx="2514">
                  <c:v>43829</c:v>
                </c:pt>
                <c:pt idx="2515">
                  <c:v>43830</c:v>
                </c:pt>
                <c:pt idx="2516">
                  <c:v>43832</c:v>
                </c:pt>
                <c:pt idx="2517">
                  <c:v>43833</c:v>
                </c:pt>
                <c:pt idx="2518">
                  <c:v>43836</c:v>
                </c:pt>
                <c:pt idx="2519">
                  <c:v>43837</c:v>
                </c:pt>
                <c:pt idx="2520">
                  <c:v>43838</c:v>
                </c:pt>
                <c:pt idx="2521">
                  <c:v>43839</c:v>
                </c:pt>
                <c:pt idx="2522">
                  <c:v>43840</c:v>
                </c:pt>
                <c:pt idx="2523">
                  <c:v>43843</c:v>
                </c:pt>
                <c:pt idx="2524">
                  <c:v>43844</c:v>
                </c:pt>
                <c:pt idx="2525">
                  <c:v>43845</c:v>
                </c:pt>
                <c:pt idx="2526">
                  <c:v>43846</c:v>
                </c:pt>
                <c:pt idx="2527">
                  <c:v>43847</c:v>
                </c:pt>
                <c:pt idx="2528">
                  <c:v>43851</c:v>
                </c:pt>
                <c:pt idx="2529">
                  <c:v>43852</c:v>
                </c:pt>
                <c:pt idx="2530">
                  <c:v>43853</c:v>
                </c:pt>
                <c:pt idx="2531">
                  <c:v>43854</c:v>
                </c:pt>
                <c:pt idx="2532">
                  <c:v>43857</c:v>
                </c:pt>
                <c:pt idx="2533">
                  <c:v>43858</c:v>
                </c:pt>
                <c:pt idx="2534">
                  <c:v>43859</c:v>
                </c:pt>
                <c:pt idx="2535">
                  <c:v>43860</c:v>
                </c:pt>
                <c:pt idx="2536">
                  <c:v>43861</c:v>
                </c:pt>
                <c:pt idx="2537">
                  <c:v>43864</c:v>
                </c:pt>
                <c:pt idx="2538">
                  <c:v>43865</c:v>
                </c:pt>
                <c:pt idx="2539">
                  <c:v>43866</c:v>
                </c:pt>
                <c:pt idx="2540">
                  <c:v>43867</c:v>
                </c:pt>
                <c:pt idx="2541">
                  <c:v>43868</c:v>
                </c:pt>
                <c:pt idx="2542">
                  <c:v>43871</c:v>
                </c:pt>
                <c:pt idx="2543">
                  <c:v>43872</c:v>
                </c:pt>
                <c:pt idx="2544">
                  <c:v>43873</c:v>
                </c:pt>
                <c:pt idx="2545">
                  <c:v>43874</c:v>
                </c:pt>
                <c:pt idx="2546">
                  <c:v>43875</c:v>
                </c:pt>
                <c:pt idx="2547">
                  <c:v>43879</c:v>
                </c:pt>
                <c:pt idx="2548">
                  <c:v>43880</c:v>
                </c:pt>
                <c:pt idx="2549">
                  <c:v>43881</c:v>
                </c:pt>
                <c:pt idx="2550">
                  <c:v>43882</c:v>
                </c:pt>
                <c:pt idx="2551">
                  <c:v>43885</c:v>
                </c:pt>
                <c:pt idx="2552">
                  <c:v>43886</c:v>
                </c:pt>
                <c:pt idx="2553">
                  <c:v>43887</c:v>
                </c:pt>
                <c:pt idx="2554">
                  <c:v>43888</c:v>
                </c:pt>
                <c:pt idx="2555">
                  <c:v>43889</c:v>
                </c:pt>
                <c:pt idx="2556">
                  <c:v>43892</c:v>
                </c:pt>
                <c:pt idx="2557">
                  <c:v>43893</c:v>
                </c:pt>
                <c:pt idx="2558">
                  <c:v>43894</c:v>
                </c:pt>
                <c:pt idx="2559">
                  <c:v>43895</c:v>
                </c:pt>
                <c:pt idx="2560">
                  <c:v>43896</c:v>
                </c:pt>
                <c:pt idx="2561">
                  <c:v>43899</c:v>
                </c:pt>
                <c:pt idx="2562">
                  <c:v>43900</c:v>
                </c:pt>
                <c:pt idx="2563">
                  <c:v>43901</c:v>
                </c:pt>
                <c:pt idx="2564">
                  <c:v>43902</c:v>
                </c:pt>
                <c:pt idx="2565">
                  <c:v>43903</c:v>
                </c:pt>
                <c:pt idx="2566">
                  <c:v>43906</c:v>
                </c:pt>
                <c:pt idx="2567">
                  <c:v>43907</c:v>
                </c:pt>
                <c:pt idx="2568">
                  <c:v>43908</c:v>
                </c:pt>
                <c:pt idx="2569">
                  <c:v>43909</c:v>
                </c:pt>
                <c:pt idx="2570">
                  <c:v>43910</c:v>
                </c:pt>
                <c:pt idx="2571">
                  <c:v>43913</c:v>
                </c:pt>
                <c:pt idx="2572">
                  <c:v>43914</c:v>
                </c:pt>
                <c:pt idx="2573">
                  <c:v>43915</c:v>
                </c:pt>
                <c:pt idx="2574">
                  <c:v>43916</c:v>
                </c:pt>
                <c:pt idx="2575">
                  <c:v>43917</c:v>
                </c:pt>
                <c:pt idx="2576">
                  <c:v>43920</c:v>
                </c:pt>
                <c:pt idx="2577">
                  <c:v>43921</c:v>
                </c:pt>
                <c:pt idx="2578">
                  <c:v>43922</c:v>
                </c:pt>
                <c:pt idx="2579">
                  <c:v>43923</c:v>
                </c:pt>
                <c:pt idx="2580">
                  <c:v>43924</c:v>
                </c:pt>
                <c:pt idx="2581">
                  <c:v>43927</c:v>
                </c:pt>
                <c:pt idx="2582">
                  <c:v>43928</c:v>
                </c:pt>
                <c:pt idx="2583">
                  <c:v>43929</c:v>
                </c:pt>
                <c:pt idx="2584">
                  <c:v>43930</c:v>
                </c:pt>
                <c:pt idx="2585">
                  <c:v>43934</c:v>
                </c:pt>
                <c:pt idx="2586">
                  <c:v>43935</c:v>
                </c:pt>
                <c:pt idx="2587">
                  <c:v>43936</c:v>
                </c:pt>
                <c:pt idx="2588">
                  <c:v>43937</c:v>
                </c:pt>
                <c:pt idx="2589">
                  <c:v>43938</c:v>
                </c:pt>
                <c:pt idx="2590">
                  <c:v>43941</c:v>
                </c:pt>
                <c:pt idx="2591">
                  <c:v>43942</c:v>
                </c:pt>
                <c:pt idx="2592">
                  <c:v>43943</c:v>
                </c:pt>
                <c:pt idx="2593">
                  <c:v>43944</c:v>
                </c:pt>
                <c:pt idx="2594">
                  <c:v>43945</c:v>
                </c:pt>
                <c:pt idx="2595">
                  <c:v>43948</c:v>
                </c:pt>
                <c:pt idx="2596">
                  <c:v>43949</c:v>
                </c:pt>
                <c:pt idx="2597">
                  <c:v>43950</c:v>
                </c:pt>
                <c:pt idx="2598">
                  <c:v>43951</c:v>
                </c:pt>
                <c:pt idx="2599">
                  <c:v>43952</c:v>
                </c:pt>
                <c:pt idx="2600">
                  <c:v>43955</c:v>
                </c:pt>
                <c:pt idx="2601">
                  <c:v>43956</c:v>
                </c:pt>
                <c:pt idx="2602">
                  <c:v>43957</c:v>
                </c:pt>
                <c:pt idx="2603">
                  <c:v>43958</c:v>
                </c:pt>
                <c:pt idx="2604">
                  <c:v>43959</c:v>
                </c:pt>
                <c:pt idx="2605">
                  <c:v>43962</c:v>
                </c:pt>
                <c:pt idx="2606">
                  <c:v>43963</c:v>
                </c:pt>
                <c:pt idx="2607">
                  <c:v>43964</c:v>
                </c:pt>
                <c:pt idx="2608">
                  <c:v>43965</c:v>
                </c:pt>
                <c:pt idx="2609">
                  <c:v>43966</c:v>
                </c:pt>
                <c:pt idx="2610">
                  <c:v>43969</c:v>
                </c:pt>
                <c:pt idx="2611">
                  <c:v>43970</c:v>
                </c:pt>
                <c:pt idx="2612">
                  <c:v>43971</c:v>
                </c:pt>
                <c:pt idx="2613">
                  <c:v>43972</c:v>
                </c:pt>
                <c:pt idx="2614">
                  <c:v>43973</c:v>
                </c:pt>
                <c:pt idx="2615">
                  <c:v>43977</c:v>
                </c:pt>
                <c:pt idx="2616">
                  <c:v>43978</c:v>
                </c:pt>
                <c:pt idx="2617">
                  <c:v>43979</c:v>
                </c:pt>
                <c:pt idx="2618">
                  <c:v>43980</c:v>
                </c:pt>
                <c:pt idx="2619">
                  <c:v>43983</c:v>
                </c:pt>
                <c:pt idx="2620">
                  <c:v>43984</c:v>
                </c:pt>
                <c:pt idx="2621">
                  <c:v>43985</c:v>
                </c:pt>
                <c:pt idx="2622">
                  <c:v>43986</c:v>
                </c:pt>
                <c:pt idx="2623">
                  <c:v>43987</c:v>
                </c:pt>
                <c:pt idx="2624">
                  <c:v>43990</c:v>
                </c:pt>
                <c:pt idx="2625">
                  <c:v>43991</c:v>
                </c:pt>
                <c:pt idx="2626">
                  <c:v>43992</c:v>
                </c:pt>
                <c:pt idx="2627">
                  <c:v>43993</c:v>
                </c:pt>
                <c:pt idx="2628">
                  <c:v>43994</c:v>
                </c:pt>
                <c:pt idx="2629">
                  <c:v>43997</c:v>
                </c:pt>
                <c:pt idx="2630">
                  <c:v>43998</c:v>
                </c:pt>
                <c:pt idx="2631">
                  <c:v>43999</c:v>
                </c:pt>
                <c:pt idx="2632">
                  <c:v>44000</c:v>
                </c:pt>
                <c:pt idx="2633">
                  <c:v>44001</c:v>
                </c:pt>
                <c:pt idx="2634">
                  <c:v>44004</c:v>
                </c:pt>
                <c:pt idx="2635">
                  <c:v>44005</c:v>
                </c:pt>
                <c:pt idx="2636">
                  <c:v>44006</c:v>
                </c:pt>
                <c:pt idx="2637">
                  <c:v>44007</c:v>
                </c:pt>
                <c:pt idx="2638">
                  <c:v>44008</c:v>
                </c:pt>
                <c:pt idx="2639">
                  <c:v>44011</c:v>
                </c:pt>
                <c:pt idx="2640">
                  <c:v>44012</c:v>
                </c:pt>
                <c:pt idx="2641">
                  <c:v>44013</c:v>
                </c:pt>
                <c:pt idx="2642">
                  <c:v>44014</c:v>
                </c:pt>
                <c:pt idx="2643">
                  <c:v>44018</c:v>
                </c:pt>
                <c:pt idx="2644">
                  <c:v>44019</c:v>
                </c:pt>
                <c:pt idx="2645">
                  <c:v>44020</c:v>
                </c:pt>
                <c:pt idx="2646">
                  <c:v>44021</c:v>
                </c:pt>
                <c:pt idx="2647">
                  <c:v>44022</c:v>
                </c:pt>
                <c:pt idx="2648">
                  <c:v>44025</c:v>
                </c:pt>
                <c:pt idx="2649">
                  <c:v>44026</c:v>
                </c:pt>
                <c:pt idx="2650">
                  <c:v>44027</c:v>
                </c:pt>
                <c:pt idx="2651">
                  <c:v>44028</c:v>
                </c:pt>
                <c:pt idx="2652">
                  <c:v>44029</c:v>
                </c:pt>
                <c:pt idx="2653">
                  <c:v>44032</c:v>
                </c:pt>
                <c:pt idx="2654">
                  <c:v>44033</c:v>
                </c:pt>
                <c:pt idx="2655">
                  <c:v>44034</c:v>
                </c:pt>
                <c:pt idx="2656">
                  <c:v>44035</c:v>
                </c:pt>
                <c:pt idx="2657">
                  <c:v>44036</c:v>
                </c:pt>
                <c:pt idx="2658">
                  <c:v>44039</c:v>
                </c:pt>
                <c:pt idx="2659">
                  <c:v>44040</c:v>
                </c:pt>
                <c:pt idx="2660">
                  <c:v>44041</c:v>
                </c:pt>
                <c:pt idx="2661">
                  <c:v>44042</c:v>
                </c:pt>
                <c:pt idx="2662">
                  <c:v>44043</c:v>
                </c:pt>
                <c:pt idx="2663">
                  <c:v>44046</c:v>
                </c:pt>
                <c:pt idx="2664">
                  <c:v>44047</c:v>
                </c:pt>
                <c:pt idx="2665">
                  <c:v>44048</c:v>
                </c:pt>
                <c:pt idx="2666">
                  <c:v>44049</c:v>
                </c:pt>
                <c:pt idx="2667">
                  <c:v>44050</c:v>
                </c:pt>
                <c:pt idx="2668">
                  <c:v>44053</c:v>
                </c:pt>
                <c:pt idx="2669">
                  <c:v>44054</c:v>
                </c:pt>
                <c:pt idx="2670">
                  <c:v>44055</c:v>
                </c:pt>
                <c:pt idx="2671">
                  <c:v>44056</c:v>
                </c:pt>
                <c:pt idx="2672">
                  <c:v>44057</c:v>
                </c:pt>
                <c:pt idx="2673">
                  <c:v>44060</c:v>
                </c:pt>
                <c:pt idx="2674">
                  <c:v>44061</c:v>
                </c:pt>
                <c:pt idx="2675">
                  <c:v>44062</c:v>
                </c:pt>
                <c:pt idx="2676">
                  <c:v>44063</c:v>
                </c:pt>
                <c:pt idx="2677">
                  <c:v>44064</c:v>
                </c:pt>
                <c:pt idx="2678">
                  <c:v>44067</c:v>
                </c:pt>
                <c:pt idx="2679">
                  <c:v>44068</c:v>
                </c:pt>
                <c:pt idx="2680">
                  <c:v>44069</c:v>
                </c:pt>
                <c:pt idx="2681">
                  <c:v>44070</c:v>
                </c:pt>
                <c:pt idx="2682">
                  <c:v>44071</c:v>
                </c:pt>
                <c:pt idx="2683">
                  <c:v>44074</c:v>
                </c:pt>
                <c:pt idx="2684">
                  <c:v>44075</c:v>
                </c:pt>
                <c:pt idx="2685">
                  <c:v>44076</c:v>
                </c:pt>
                <c:pt idx="2686">
                  <c:v>44077</c:v>
                </c:pt>
                <c:pt idx="2687">
                  <c:v>44078</c:v>
                </c:pt>
                <c:pt idx="2688">
                  <c:v>44082</c:v>
                </c:pt>
                <c:pt idx="2689">
                  <c:v>44083</c:v>
                </c:pt>
                <c:pt idx="2690">
                  <c:v>44084</c:v>
                </c:pt>
                <c:pt idx="2691">
                  <c:v>44085</c:v>
                </c:pt>
                <c:pt idx="2692">
                  <c:v>44088</c:v>
                </c:pt>
                <c:pt idx="2693">
                  <c:v>44089</c:v>
                </c:pt>
                <c:pt idx="2694">
                  <c:v>44090</c:v>
                </c:pt>
                <c:pt idx="2695">
                  <c:v>44091</c:v>
                </c:pt>
                <c:pt idx="2696">
                  <c:v>44092</c:v>
                </c:pt>
                <c:pt idx="2697">
                  <c:v>44095</c:v>
                </c:pt>
                <c:pt idx="2698">
                  <c:v>44096</c:v>
                </c:pt>
                <c:pt idx="2699">
                  <c:v>44097</c:v>
                </c:pt>
                <c:pt idx="2700">
                  <c:v>44098</c:v>
                </c:pt>
                <c:pt idx="2701">
                  <c:v>44099</c:v>
                </c:pt>
                <c:pt idx="2702">
                  <c:v>44102</c:v>
                </c:pt>
                <c:pt idx="2703">
                  <c:v>44103</c:v>
                </c:pt>
                <c:pt idx="2704">
                  <c:v>44104</c:v>
                </c:pt>
                <c:pt idx="2705">
                  <c:v>44105</c:v>
                </c:pt>
                <c:pt idx="2706">
                  <c:v>44106</c:v>
                </c:pt>
                <c:pt idx="2707">
                  <c:v>44109</c:v>
                </c:pt>
                <c:pt idx="2708">
                  <c:v>44110</c:v>
                </c:pt>
                <c:pt idx="2709">
                  <c:v>44111</c:v>
                </c:pt>
                <c:pt idx="2710">
                  <c:v>44112</c:v>
                </c:pt>
                <c:pt idx="2711">
                  <c:v>44113</c:v>
                </c:pt>
                <c:pt idx="2712">
                  <c:v>44116</c:v>
                </c:pt>
                <c:pt idx="2713">
                  <c:v>44117</c:v>
                </c:pt>
                <c:pt idx="2714">
                  <c:v>44118</c:v>
                </c:pt>
                <c:pt idx="2715">
                  <c:v>44119</c:v>
                </c:pt>
                <c:pt idx="2716">
                  <c:v>44120</c:v>
                </c:pt>
                <c:pt idx="2717">
                  <c:v>44123</c:v>
                </c:pt>
                <c:pt idx="2718">
                  <c:v>44124</c:v>
                </c:pt>
                <c:pt idx="2719">
                  <c:v>44125</c:v>
                </c:pt>
                <c:pt idx="2720">
                  <c:v>44126</c:v>
                </c:pt>
                <c:pt idx="2721">
                  <c:v>44127</c:v>
                </c:pt>
                <c:pt idx="2722">
                  <c:v>44130</c:v>
                </c:pt>
                <c:pt idx="2723">
                  <c:v>44131</c:v>
                </c:pt>
                <c:pt idx="2724">
                  <c:v>44132</c:v>
                </c:pt>
                <c:pt idx="2725">
                  <c:v>44133</c:v>
                </c:pt>
                <c:pt idx="2726">
                  <c:v>44134</c:v>
                </c:pt>
                <c:pt idx="2727">
                  <c:v>44137</c:v>
                </c:pt>
                <c:pt idx="2728">
                  <c:v>44138</c:v>
                </c:pt>
                <c:pt idx="2729">
                  <c:v>44139</c:v>
                </c:pt>
                <c:pt idx="2730">
                  <c:v>44140</c:v>
                </c:pt>
                <c:pt idx="2731">
                  <c:v>44141</c:v>
                </c:pt>
                <c:pt idx="2732">
                  <c:v>44144</c:v>
                </c:pt>
                <c:pt idx="2733">
                  <c:v>44145</c:v>
                </c:pt>
                <c:pt idx="2734">
                  <c:v>44146</c:v>
                </c:pt>
                <c:pt idx="2735">
                  <c:v>44147</c:v>
                </c:pt>
                <c:pt idx="2736">
                  <c:v>44148</c:v>
                </c:pt>
                <c:pt idx="2737">
                  <c:v>44151</c:v>
                </c:pt>
                <c:pt idx="2738">
                  <c:v>44152</c:v>
                </c:pt>
                <c:pt idx="2739">
                  <c:v>44153</c:v>
                </c:pt>
                <c:pt idx="2740">
                  <c:v>44154</c:v>
                </c:pt>
                <c:pt idx="2741">
                  <c:v>44155</c:v>
                </c:pt>
                <c:pt idx="2742">
                  <c:v>44158</c:v>
                </c:pt>
                <c:pt idx="2743">
                  <c:v>44159</c:v>
                </c:pt>
                <c:pt idx="2744">
                  <c:v>44160</c:v>
                </c:pt>
                <c:pt idx="2745">
                  <c:v>44162</c:v>
                </c:pt>
                <c:pt idx="2746">
                  <c:v>44165</c:v>
                </c:pt>
                <c:pt idx="2747">
                  <c:v>44166</c:v>
                </c:pt>
                <c:pt idx="2748">
                  <c:v>44167</c:v>
                </c:pt>
                <c:pt idx="2749">
                  <c:v>44168</c:v>
                </c:pt>
                <c:pt idx="2750">
                  <c:v>44169</c:v>
                </c:pt>
                <c:pt idx="2751">
                  <c:v>44172</c:v>
                </c:pt>
                <c:pt idx="2752">
                  <c:v>44173</c:v>
                </c:pt>
                <c:pt idx="2753">
                  <c:v>44174</c:v>
                </c:pt>
                <c:pt idx="2754">
                  <c:v>44175</c:v>
                </c:pt>
                <c:pt idx="2755">
                  <c:v>44176</c:v>
                </c:pt>
                <c:pt idx="2756">
                  <c:v>44179</c:v>
                </c:pt>
                <c:pt idx="2757">
                  <c:v>44180</c:v>
                </c:pt>
                <c:pt idx="2758">
                  <c:v>44181</c:v>
                </c:pt>
                <c:pt idx="2759">
                  <c:v>44182</c:v>
                </c:pt>
                <c:pt idx="2760">
                  <c:v>44183</c:v>
                </c:pt>
                <c:pt idx="2761">
                  <c:v>44186</c:v>
                </c:pt>
                <c:pt idx="2762">
                  <c:v>44187</c:v>
                </c:pt>
                <c:pt idx="2763">
                  <c:v>44188</c:v>
                </c:pt>
                <c:pt idx="2764">
                  <c:v>44189</c:v>
                </c:pt>
                <c:pt idx="2765">
                  <c:v>44193</c:v>
                </c:pt>
                <c:pt idx="2766">
                  <c:v>44194</c:v>
                </c:pt>
                <c:pt idx="2767">
                  <c:v>44195</c:v>
                </c:pt>
                <c:pt idx="2768">
                  <c:v>44196</c:v>
                </c:pt>
                <c:pt idx="2769">
                  <c:v>44200</c:v>
                </c:pt>
                <c:pt idx="2770">
                  <c:v>44201</c:v>
                </c:pt>
                <c:pt idx="2771">
                  <c:v>44202</c:v>
                </c:pt>
                <c:pt idx="2772">
                  <c:v>44203</c:v>
                </c:pt>
                <c:pt idx="2773">
                  <c:v>44204</c:v>
                </c:pt>
                <c:pt idx="2774">
                  <c:v>44207</c:v>
                </c:pt>
                <c:pt idx="2775">
                  <c:v>44208</c:v>
                </c:pt>
                <c:pt idx="2776">
                  <c:v>44209</c:v>
                </c:pt>
                <c:pt idx="2777">
                  <c:v>44210</c:v>
                </c:pt>
                <c:pt idx="2778">
                  <c:v>44211</c:v>
                </c:pt>
                <c:pt idx="2779">
                  <c:v>44215</c:v>
                </c:pt>
                <c:pt idx="2780">
                  <c:v>44216</c:v>
                </c:pt>
                <c:pt idx="2781">
                  <c:v>44217</c:v>
                </c:pt>
                <c:pt idx="2782">
                  <c:v>44218</c:v>
                </c:pt>
                <c:pt idx="2783">
                  <c:v>44221</c:v>
                </c:pt>
                <c:pt idx="2784">
                  <c:v>44222</c:v>
                </c:pt>
                <c:pt idx="2785">
                  <c:v>44223</c:v>
                </c:pt>
                <c:pt idx="2786">
                  <c:v>44224</c:v>
                </c:pt>
                <c:pt idx="2787">
                  <c:v>44225</c:v>
                </c:pt>
                <c:pt idx="2788">
                  <c:v>44228</c:v>
                </c:pt>
                <c:pt idx="2789">
                  <c:v>44229</c:v>
                </c:pt>
                <c:pt idx="2790">
                  <c:v>44230</c:v>
                </c:pt>
                <c:pt idx="2791">
                  <c:v>44231</c:v>
                </c:pt>
                <c:pt idx="2792">
                  <c:v>44232</c:v>
                </c:pt>
                <c:pt idx="2793">
                  <c:v>44235</c:v>
                </c:pt>
                <c:pt idx="2794">
                  <c:v>44236</c:v>
                </c:pt>
                <c:pt idx="2795">
                  <c:v>44237</c:v>
                </c:pt>
                <c:pt idx="2796">
                  <c:v>44238</c:v>
                </c:pt>
                <c:pt idx="2797">
                  <c:v>44239</c:v>
                </c:pt>
                <c:pt idx="2798">
                  <c:v>44243</c:v>
                </c:pt>
                <c:pt idx="2799">
                  <c:v>44244</c:v>
                </c:pt>
                <c:pt idx="2800">
                  <c:v>44245</c:v>
                </c:pt>
                <c:pt idx="2801">
                  <c:v>44246</c:v>
                </c:pt>
                <c:pt idx="2802">
                  <c:v>44249</c:v>
                </c:pt>
                <c:pt idx="2803">
                  <c:v>44250</c:v>
                </c:pt>
                <c:pt idx="2804">
                  <c:v>44251</c:v>
                </c:pt>
                <c:pt idx="2805">
                  <c:v>44252</c:v>
                </c:pt>
                <c:pt idx="2806">
                  <c:v>44253</c:v>
                </c:pt>
                <c:pt idx="2807">
                  <c:v>44256</c:v>
                </c:pt>
                <c:pt idx="2808">
                  <c:v>44257</c:v>
                </c:pt>
                <c:pt idx="2809">
                  <c:v>44258</c:v>
                </c:pt>
                <c:pt idx="2810">
                  <c:v>44259</c:v>
                </c:pt>
                <c:pt idx="2811">
                  <c:v>44260</c:v>
                </c:pt>
                <c:pt idx="2812">
                  <c:v>44263</c:v>
                </c:pt>
                <c:pt idx="2813">
                  <c:v>44264</c:v>
                </c:pt>
                <c:pt idx="2814">
                  <c:v>44265</c:v>
                </c:pt>
                <c:pt idx="2815">
                  <c:v>44266</c:v>
                </c:pt>
                <c:pt idx="2816">
                  <c:v>44267</c:v>
                </c:pt>
                <c:pt idx="2817">
                  <c:v>44270</c:v>
                </c:pt>
                <c:pt idx="2818">
                  <c:v>44271</c:v>
                </c:pt>
                <c:pt idx="2819">
                  <c:v>44272</c:v>
                </c:pt>
                <c:pt idx="2820">
                  <c:v>44273</c:v>
                </c:pt>
                <c:pt idx="2821">
                  <c:v>44274</c:v>
                </c:pt>
                <c:pt idx="2822">
                  <c:v>44277</c:v>
                </c:pt>
                <c:pt idx="2823">
                  <c:v>44278</c:v>
                </c:pt>
                <c:pt idx="2824">
                  <c:v>44279</c:v>
                </c:pt>
                <c:pt idx="2825">
                  <c:v>44280</c:v>
                </c:pt>
                <c:pt idx="2826">
                  <c:v>44281</c:v>
                </c:pt>
                <c:pt idx="2827">
                  <c:v>44284</c:v>
                </c:pt>
                <c:pt idx="2828">
                  <c:v>44285</c:v>
                </c:pt>
                <c:pt idx="2829">
                  <c:v>44286</c:v>
                </c:pt>
              </c:numCache>
            </c:numRef>
          </c:xVal>
          <c:yVal>
            <c:numRef>
              <c:f>data!$L$10:$L$2839</c:f>
              <c:numCache>
                <c:formatCode>0.00</c:formatCode>
                <c:ptCount val="2830"/>
                <c:pt idx="0" formatCode="General">
                  <c:v>100</c:v>
                </c:pt>
                <c:pt idx="1">
                  <c:v>100.38314223115559</c:v>
                </c:pt>
                <c:pt idx="2">
                  <c:v>100.52263593743967</c:v>
                </c:pt>
                <c:pt idx="3">
                  <c:v>100.94053767608075</c:v>
                </c:pt>
                <c:pt idx="4">
                  <c:v>101.27151911265072</c:v>
                </c:pt>
                <c:pt idx="5">
                  <c:v>101.41101158527357</c:v>
                </c:pt>
                <c:pt idx="6">
                  <c:v>100.35865681233948</c:v>
                </c:pt>
                <c:pt idx="7">
                  <c:v>101.29643270790004</c:v>
                </c:pt>
                <c:pt idx="8">
                  <c:v>101.47075116893299</c:v>
                </c:pt>
                <c:pt idx="9">
                  <c:v>100.31267711216184</c:v>
                </c:pt>
                <c:pt idx="10">
                  <c:v>101.62986318675024</c:v>
                </c:pt>
                <c:pt idx="11">
                  <c:v>100.68348410946604</c:v>
                </c:pt>
                <c:pt idx="12">
                  <c:v>98.817291617470417</c:v>
                </c:pt>
                <c:pt idx="13">
                  <c:v>96.612834810468499</c:v>
                </c:pt>
                <c:pt idx="14">
                  <c:v>97.030394984218901</c:v>
                </c:pt>
                <c:pt idx="15">
                  <c:v>96.593517186363115</c:v>
                </c:pt>
                <c:pt idx="16">
                  <c:v>97.063136363679476</c:v>
                </c:pt>
                <c:pt idx="17">
                  <c:v>95.905521088304369</c:v>
                </c:pt>
                <c:pt idx="18">
                  <c:v>94.76554993218933</c:v>
                </c:pt>
                <c:pt idx="19">
                  <c:v>96.201550142200048</c:v>
                </c:pt>
                <c:pt idx="20">
                  <c:v>97.431256337719645</c:v>
                </c:pt>
                <c:pt idx="21">
                  <c:v>96.942002229039872</c:v>
                </c:pt>
                <c:pt idx="22">
                  <c:v>93.878836902324664</c:v>
                </c:pt>
                <c:pt idx="23">
                  <c:v>94.035490230993176</c:v>
                </c:pt>
                <c:pt idx="24">
                  <c:v>93.300970857632166</c:v>
                </c:pt>
                <c:pt idx="25">
                  <c:v>94.529657617565093</c:v>
                </c:pt>
                <c:pt idx="26">
                  <c:v>94.390207608698248</c:v>
                </c:pt>
                <c:pt idx="27">
                  <c:v>95.395105506993815</c:v>
                </c:pt>
                <c:pt idx="28">
                  <c:v>95.395105506993815</c:v>
                </c:pt>
                <c:pt idx="29">
                  <c:v>96.984197060622535</c:v>
                </c:pt>
                <c:pt idx="30">
                  <c:v>97.522565370990762</c:v>
                </c:pt>
                <c:pt idx="31">
                  <c:v>98.07825100762831</c:v>
                </c:pt>
                <c:pt idx="32">
                  <c:v>98.425923300117987</c:v>
                </c:pt>
                <c:pt idx="33">
                  <c:v>98.269069205885828</c:v>
                </c:pt>
                <c:pt idx="34">
                  <c:v>97.077702018744972</c:v>
                </c:pt>
                <c:pt idx="35">
                  <c:v>97.944472973575671</c:v>
                </c:pt>
                <c:pt idx="36">
                  <c:v>97.909642079547993</c:v>
                </c:pt>
                <c:pt idx="37">
                  <c:v>97.909642079547993</c:v>
                </c:pt>
                <c:pt idx="38">
                  <c:v>99.069373842475912</c:v>
                </c:pt>
                <c:pt idx="39">
                  <c:v>99.382279652549798</c:v>
                </c:pt>
                <c:pt idx="40">
                  <c:v>99.504082339172996</c:v>
                </c:pt>
                <c:pt idx="41">
                  <c:v>99.764905771184601</c:v>
                </c:pt>
                <c:pt idx="42">
                  <c:v>101.33685525643247</c:v>
                </c:pt>
                <c:pt idx="43">
                  <c:v>101.3542626008464</c:v>
                </c:pt>
                <c:pt idx="44">
                  <c:v>101.56295367512755</c:v>
                </c:pt>
                <c:pt idx="45">
                  <c:v>102.1011977870761</c:v>
                </c:pt>
                <c:pt idx="46">
                  <c:v>102.48346956639233</c:v>
                </c:pt>
                <c:pt idx="47">
                  <c:v>102.48346956639233</c:v>
                </c:pt>
                <c:pt idx="48">
                  <c:v>102.44864677653423</c:v>
                </c:pt>
                <c:pt idx="49">
                  <c:v>103.28086239447542</c:v>
                </c:pt>
                <c:pt idx="50">
                  <c:v>103.94025186055354</c:v>
                </c:pt>
                <c:pt idx="51">
                  <c:v>103.81832779746986</c:v>
                </c:pt>
                <c:pt idx="52">
                  <c:v>103.13720586842926</c:v>
                </c:pt>
                <c:pt idx="53">
                  <c:v>103.86572599244113</c:v>
                </c:pt>
                <c:pt idx="54">
                  <c:v>104.59424609535574</c:v>
                </c:pt>
                <c:pt idx="55">
                  <c:v>103.98324567415867</c:v>
                </c:pt>
                <c:pt idx="56">
                  <c:v>103.38975231330738</c:v>
                </c:pt>
                <c:pt idx="57">
                  <c:v>103.37234516581053</c:v>
                </c:pt>
                <c:pt idx="58">
                  <c:v>103.97975597597072</c:v>
                </c:pt>
                <c:pt idx="59">
                  <c:v>104.03195901747019</c:v>
                </c:pt>
                <c:pt idx="60">
                  <c:v>103.71818946622201</c:v>
                </c:pt>
                <c:pt idx="61">
                  <c:v>104.46393001644175</c:v>
                </c:pt>
                <c:pt idx="62">
                  <c:v>105.46856517458437</c:v>
                </c:pt>
                <c:pt idx="63">
                  <c:v>105.7640198636351</c:v>
                </c:pt>
                <c:pt idx="64">
                  <c:v>105.19862215963568</c:v>
                </c:pt>
                <c:pt idx="65">
                  <c:v>105.44893791260799</c:v>
                </c:pt>
                <c:pt idx="66">
                  <c:v>106.16008567816013</c:v>
                </c:pt>
                <c:pt idx="67">
                  <c:v>106.40345260961351</c:v>
                </c:pt>
                <c:pt idx="68">
                  <c:v>106.50782088930023</c:v>
                </c:pt>
                <c:pt idx="69">
                  <c:v>107.80513072731216</c:v>
                </c:pt>
                <c:pt idx="70">
                  <c:v>107.94425658075883</c:v>
                </c:pt>
                <c:pt idx="71">
                  <c:v>106.24293077998877</c:v>
                </c:pt>
                <c:pt idx="72">
                  <c:v>106.52096281508956</c:v>
                </c:pt>
                <c:pt idx="73">
                  <c:v>107.5253948782962</c:v>
                </c:pt>
                <c:pt idx="74">
                  <c:v>107.43836501123964</c:v>
                </c:pt>
                <c:pt idx="75">
                  <c:v>107.9590689303609</c:v>
                </c:pt>
                <c:pt idx="76">
                  <c:v>108.68735323656138</c:v>
                </c:pt>
                <c:pt idx="77">
                  <c:v>108.30391445349211</c:v>
                </c:pt>
                <c:pt idx="78">
                  <c:v>105.66222460093682</c:v>
                </c:pt>
                <c:pt idx="79">
                  <c:v>106.35566252606041</c:v>
                </c:pt>
                <c:pt idx="80">
                  <c:v>107.73804640706406</c:v>
                </c:pt>
                <c:pt idx="81">
                  <c:v>105.87863312345566</c:v>
                </c:pt>
                <c:pt idx="82">
                  <c:v>107.29497527405942</c:v>
                </c:pt>
                <c:pt idx="83">
                  <c:v>104.65470978629307</c:v>
                </c:pt>
                <c:pt idx="84">
                  <c:v>103.79952604339256</c:v>
                </c:pt>
                <c:pt idx="85">
                  <c:v>100.24219581745683</c:v>
                </c:pt>
                <c:pt idx="86">
                  <c:v>98.334232735540937</c:v>
                </c:pt>
                <c:pt idx="87">
                  <c:v>102.74914901002687</c:v>
                </c:pt>
                <c:pt idx="88">
                  <c:v>102.66236029888658</c:v>
                </c:pt>
                <c:pt idx="89">
                  <c:v>104.29755694892947</c:v>
                </c:pt>
                <c:pt idx="90">
                  <c:v>103.04094467639878</c:v>
                </c:pt>
                <c:pt idx="91">
                  <c:v>101.16789877982963</c:v>
                </c:pt>
                <c:pt idx="92">
                  <c:v>101.23725124100645</c:v>
                </c:pt>
                <c:pt idx="93">
                  <c:v>99.796158326634526</c:v>
                </c:pt>
                <c:pt idx="94">
                  <c:v>99.07384593932494</c:v>
                </c:pt>
                <c:pt idx="95">
                  <c:v>95.147163884268636</c:v>
                </c:pt>
                <c:pt idx="96">
                  <c:v>96.523389850068284</c:v>
                </c:pt>
                <c:pt idx="97">
                  <c:v>95.302882748438705</c:v>
                </c:pt>
                <c:pt idx="98">
                  <c:v>95.302882748438705</c:v>
                </c:pt>
                <c:pt idx="99">
                  <c:v>94.903580533335827</c:v>
                </c:pt>
                <c:pt idx="100">
                  <c:v>98.164549138522887</c:v>
                </c:pt>
                <c:pt idx="101">
                  <c:v>97.111392745848448</c:v>
                </c:pt>
                <c:pt idx="102">
                  <c:v>95.081968943737579</c:v>
                </c:pt>
                <c:pt idx="103">
                  <c:v>97.52557931805913</c:v>
                </c:pt>
                <c:pt idx="104">
                  <c:v>98.043323832490771</c:v>
                </c:pt>
                <c:pt idx="105">
                  <c:v>94.536150089938246</c:v>
                </c:pt>
                <c:pt idx="106">
                  <c:v>92.9862138067475</c:v>
                </c:pt>
                <c:pt idx="107">
                  <c:v>93.778176719441149</c:v>
                </c:pt>
                <c:pt idx="108">
                  <c:v>93.344940354717224</c:v>
                </c:pt>
                <c:pt idx="109">
                  <c:v>96.171726978716023</c:v>
                </c:pt>
                <c:pt idx="110">
                  <c:v>96.757511433514154</c:v>
                </c:pt>
                <c:pt idx="111">
                  <c:v>96.774791103429436</c:v>
                </c:pt>
                <c:pt idx="112">
                  <c:v>98.928089135020713</c:v>
                </c:pt>
                <c:pt idx="113">
                  <c:v>98.824372799326454</c:v>
                </c:pt>
                <c:pt idx="114">
                  <c:v>98.996991835004749</c:v>
                </c:pt>
                <c:pt idx="115">
                  <c:v>99.066075572515189</c:v>
                </c:pt>
                <c:pt idx="116">
                  <c:v>98.6852514686381</c:v>
                </c:pt>
                <c:pt idx="117">
                  <c:v>96.977429464459533</c:v>
                </c:pt>
                <c:pt idx="118">
                  <c:v>96.596650205264496</c:v>
                </c:pt>
                <c:pt idx="119">
                  <c:v>94.589420196370554</c:v>
                </c:pt>
                <c:pt idx="120">
                  <c:v>95.071756656846205</c:v>
                </c:pt>
                <c:pt idx="121">
                  <c:v>94.751722237702566</c:v>
                </c:pt>
                <c:pt idx="122">
                  <c:v>91.72481383961815</c:v>
                </c:pt>
                <c:pt idx="123">
                  <c:v>90.718173802051552</c:v>
                </c:pt>
                <c:pt idx="124">
                  <c:v>90.320324370908992</c:v>
                </c:pt>
                <c:pt idx="125">
                  <c:v>89.887796370817242</c:v>
                </c:pt>
                <c:pt idx="126">
                  <c:v>90.16352602374333</c:v>
                </c:pt>
                <c:pt idx="127">
                  <c:v>93.050907700683624</c:v>
                </c:pt>
                <c:pt idx="128">
                  <c:v>93.9607384172716</c:v>
                </c:pt>
                <c:pt idx="129">
                  <c:v>94.682459415099515</c:v>
                </c:pt>
                <c:pt idx="130">
                  <c:v>94.716952114721451</c:v>
                </c:pt>
                <c:pt idx="131">
                  <c:v>96.256820873497631</c:v>
                </c:pt>
                <c:pt idx="132">
                  <c:v>96.239572092719726</c:v>
                </c:pt>
                <c:pt idx="133">
                  <c:v>96.325769655215339</c:v>
                </c:pt>
                <c:pt idx="134">
                  <c:v>93.490395131620062</c:v>
                </c:pt>
                <c:pt idx="135">
                  <c:v>94.023301281528958</c:v>
                </c:pt>
                <c:pt idx="136">
                  <c:v>95.103154183067474</c:v>
                </c:pt>
                <c:pt idx="137">
                  <c:v>93.906217701937493</c:v>
                </c:pt>
                <c:pt idx="138">
                  <c:v>95.96904955369061</c:v>
                </c:pt>
                <c:pt idx="139">
                  <c:v>96.94632210310958</c:v>
                </c:pt>
                <c:pt idx="140">
                  <c:v>98.128086798274737</c:v>
                </c:pt>
                <c:pt idx="141">
                  <c:v>98.007398632734024</c:v>
                </c:pt>
                <c:pt idx="142">
                  <c:v>97.315741572780098</c:v>
                </c:pt>
                <c:pt idx="143">
                  <c:v>96.814780760176077</c:v>
                </c:pt>
                <c:pt idx="144">
                  <c:v>96.918104975703784</c:v>
                </c:pt>
                <c:pt idx="145">
                  <c:v>98.980814212142278</c:v>
                </c:pt>
                <c:pt idx="146">
                  <c:v>98.445361333072867</c:v>
                </c:pt>
                <c:pt idx="147">
                  <c:v>99.217485772222972</c:v>
                </c:pt>
                <c:pt idx="148">
                  <c:v>99.010567061622169</c:v>
                </c:pt>
                <c:pt idx="149">
                  <c:v>98.648175039051381</c:v>
                </c:pt>
                <c:pt idx="150">
                  <c:v>99.163579424843093</c:v>
                </c:pt>
                <c:pt idx="151">
                  <c:v>98.541537158717361</c:v>
                </c:pt>
                <c:pt idx="152">
                  <c:v>95.586730530661256</c:v>
                </c:pt>
                <c:pt idx="153">
                  <c:v>95.051519406649902</c:v>
                </c:pt>
                <c:pt idx="154">
                  <c:v>94.689286519742296</c:v>
                </c:pt>
                <c:pt idx="155">
                  <c:v>94.603166198644544</c:v>
                </c:pt>
                <c:pt idx="156">
                  <c:v>95.936590327193116</c:v>
                </c:pt>
                <c:pt idx="157">
                  <c:v>96.160118643075577</c:v>
                </c:pt>
                <c:pt idx="158">
                  <c:v>94.458125209264921</c:v>
                </c:pt>
                <c:pt idx="159">
                  <c:v>94.130534412909753</c:v>
                </c:pt>
                <c:pt idx="160">
                  <c:v>93.630068388831759</c:v>
                </c:pt>
                <c:pt idx="161">
                  <c:v>92.277860969864946</c:v>
                </c:pt>
                <c:pt idx="162">
                  <c:v>92.569961322974706</c:v>
                </c:pt>
                <c:pt idx="163">
                  <c:v>92.000298224767732</c:v>
                </c:pt>
                <c:pt idx="164">
                  <c:v>93.570074334702724</c:v>
                </c:pt>
                <c:pt idx="165">
                  <c:v>92.192043424502842</c:v>
                </c:pt>
                <c:pt idx="166">
                  <c:v>92.217847047405201</c:v>
                </c:pt>
                <c:pt idx="167">
                  <c:v>94.880200195229051</c:v>
                </c:pt>
                <c:pt idx="168">
                  <c:v>95.872465209230114</c:v>
                </c:pt>
                <c:pt idx="169">
                  <c:v>97.136660723000716</c:v>
                </c:pt>
                <c:pt idx="170">
                  <c:v>96.082038580286323</c:v>
                </c:pt>
                <c:pt idx="171">
                  <c:v>96.579385361240853</c:v>
                </c:pt>
                <c:pt idx="172">
                  <c:v>97.059624814636848</c:v>
                </c:pt>
                <c:pt idx="173">
                  <c:v>97.47140393599571</c:v>
                </c:pt>
                <c:pt idx="174">
                  <c:v>98.701558929066493</c:v>
                </c:pt>
                <c:pt idx="175">
                  <c:v>98.684365033207484</c:v>
                </c:pt>
                <c:pt idx="176">
                  <c:v>99.010481154954135</c:v>
                </c:pt>
                <c:pt idx="177">
                  <c:v>98.976090574144678</c:v>
                </c:pt>
                <c:pt idx="178">
                  <c:v>99.027654050473274</c:v>
                </c:pt>
                <c:pt idx="179">
                  <c:v>100.64760014172198</c:v>
                </c:pt>
                <c:pt idx="180">
                  <c:v>100.40665159949417</c:v>
                </c:pt>
                <c:pt idx="181">
                  <c:v>99.872343206265668</c:v>
                </c:pt>
                <c:pt idx="182">
                  <c:v>99.009136940606894</c:v>
                </c:pt>
                <c:pt idx="183">
                  <c:v>100.57803656120268</c:v>
                </c:pt>
                <c:pt idx="184">
                  <c:v>100.14744237427473</c:v>
                </c:pt>
                <c:pt idx="185">
                  <c:v>100.7095885108929</c:v>
                </c:pt>
                <c:pt idx="186">
                  <c:v>100.54101958608949</c:v>
                </c:pt>
                <c:pt idx="187">
                  <c:v>100.31734648029834</c:v>
                </c:pt>
                <c:pt idx="188">
                  <c:v>100.76320208746378</c:v>
                </c:pt>
                <c:pt idx="189">
                  <c:v>99.86552842585678</c:v>
                </c:pt>
                <c:pt idx="190">
                  <c:v>101.92363225291582</c:v>
                </c:pt>
                <c:pt idx="191">
                  <c:v>101.82048807249632</c:v>
                </c:pt>
                <c:pt idx="192">
                  <c:v>101.68465977400859</c:v>
                </c:pt>
                <c:pt idx="193">
                  <c:v>102.36791996723375</c:v>
                </c:pt>
                <c:pt idx="194">
                  <c:v>102.52243761161627</c:v>
                </c:pt>
                <c:pt idx="195">
                  <c:v>102.88261718572747</c:v>
                </c:pt>
                <c:pt idx="196">
                  <c:v>103.6869934045295</c:v>
                </c:pt>
                <c:pt idx="197">
                  <c:v>103.41173326369804</c:v>
                </c:pt>
                <c:pt idx="198">
                  <c:v>103.49760201667115</c:v>
                </c:pt>
                <c:pt idx="199">
                  <c:v>104.06302364753452</c:v>
                </c:pt>
                <c:pt idx="200">
                  <c:v>102.54003852618358</c:v>
                </c:pt>
                <c:pt idx="201">
                  <c:v>103.56561838940314</c:v>
                </c:pt>
                <c:pt idx="202">
                  <c:v>103.73725518438745</c:v>
                </c:pt>
                <c:pt idx="203">
                  <c:v>104.04599724318912</c:v>
                </c:pt>
                <c:pt idx="204">
                  <c:v>104.38898749031677</c:v>
                </c:pt>
                <c:pt idx="205">
                  <c:v>104.37180835961226</c:v>
                </c:pt>
                <c:pt idx="206">
                  <c:v>104.16547193321534</c:v>
                </c:pt>
                <c:pt idx="207">
                  <c:v>104.16547193321534</c:v>
                </c:pt>
                <c:pt idx="208">
                  <c:v>104.30280283238635</c:v>
                </c:pt>
                <c:pt idx="209">
                  <c:v>104.31997908649389</c:v>
                </c:pt>
                <c:pt idx="210">
                  <c:v>105.14126576179531</c:v>
                </c:pt>
                <c:pt idx="211">
                  <c:v>105.56981965160773</c:v>
                </c:pt>
                <c:pt idx="212">
                  <c:v>107.61119462596737</c:v>
                </c:pt>
                <c:pt idx="213">
                  <c:v>108.09099055606949</c:v>
                </c:pt>
                <c:pt idx="214">
                  <c:v>107.95351391997792</c:v>
                </c:pt>
                <c:pt idx="215">
                  <c:v>107.10870849355368</c:v>
                </c:pt>
                <c:pt idx="216">
                  <c:v>107.57138181987261</c:v>
                </c:pt>
                <c:pt idx="217">
                  <c:v>107.27904473787754</c:v>
                </c:pt>
                <c:pt idx="218">
                  <c:v>105.91373520500029</c:v>
                </c:pt>
                <c:pt idx="219">
                  <c:v>105.75907895672935</c:v>
                </c:pt>
                <c:pt idx="220">
                  <c:v>104.06274312362306</c:v>
                </c:pt>
                <c:pt idx="221">
                  <c:v>104.23429400837561</c:v>
                </c:pt>
                <c:pt idx="222">
                  <c:v>105.69202083572674</c:v>
                </c:pt>
                <c:pt idx="223">
                  <c:v>106.11179111565215</c:v>
                </c:pt>
                <c:pt idx="224">
                  <c:v>106.12895714191554</c:v>
                </c:pt>
                <c:pt idx="225">
                  <c:v>104.60736896881382</c:v>
                </c:pt>
                <c:pt idx="226">
                  <c:v>106.27621799805237</c:v>
                </c:pt>
                <c:pt idx="227">
                  <c:v>105.55289626959836</c:v>
                </c:pt>
                <c:pt idx="228">
                  <c:v>105.39831548101932</c:v>
                </c:pt>
                <c:pt idx="229">
                  <c:v>104.74409319293856</c:v>
                </c:pt>
                <c:pt idx="230">
                  <c:v>106.96861973102511</c:v>
                </c:pt>
                <c:pt idx="231">
                  <c:v>108.33259893526353</c:v>
                </c:pt>
                <c:pt idx="232">
                  <c:v>108.67520706059061</c:v>
                </c:pt>
                <c:pt idx="233">
                  <c:v>108.64088676753397</c:v>
                </c:pt>
                <c:pt idx="234">
                  <c:v>108.76092248448413</c:v>
                </c:pt>
                <c:pt idx="235">
                  <c:v>109.06931850156427</c:v>
                </c:pt>
                <c:pt idx="236">
                  <c:v>109.46322555223533</c:v>
                </c:pt>
                <c:pt idx="237">
                  <c:v>110.16442195787336</c:v>
                </c:pt>
                <c:pt idx="238">
                  <c:v>110.1987304047274</c:v>
                </c:pt>
                <c:pt idx="239">
                  <c:v>110.23303885158134</c:v>
                </c:pt>
                <c:pt idx="240">
                  <c:v>109.75159601986293</c:v>
                </c:pt>
                <c:pt idx="241">
                  <c:v>110.40332848704722</c:v>
                </c:pt>
                <c:pt idx="242">
                  <c:v>110.61586348712856</c:v>
                </c:pt>
                <c:pt idx="243">
                  <c:v>110.89858241848431</c:v>
                </c:pt>
                <c:pt idx="244">
                  <c:v>111.56566929372936</c:v>
                </c:pt>
                <c:pt idx="245">
                  <c:v>111.39397694021697</c:v>
                </c:pt>
                <c:pt idx="246">
                  <c:v>111.23946573528512</c:v>
                </c:pt>
                <c:pt idx="247">
                  <c:v>111.30806855320739</c:v>
                </c:pt>
                <c:pt idx="248">
                  <c:v>111.41095693078745</c:v>
                </c:pt>
                <c:pt idx="249">
                  <c:v>111.582384810326</c:v>
                </c:pt>
                <c:pt idx="250">
                  <c:v>111.44505262706976</c:v>
                </c:pt>
                <c:pt idx="251">
                  <c:v>111.39357288824058</c:v>
                </c:pt>
                <c:pt idx="252">
                  <c:v>112.53713144642759</c:v>
                </c:pt>
                <c:pt idx="253">
                  <c:v>112.31389452134404</c:v>
                </c:pt>
                <c:pt idx="254">
                  <c:v>112.92978337659154</c:v>
                </c:pt>
                <c:pt idx="255">
                  <c:v>112.67216836857136</c:v>
                </c:pt>
                <c:pt idx="256">
                  <c:v>112.41455336029514</c:v>
                </c:pt>
                <c:pt idx="257">
                  <c:v>112.50029400464717</c:v>
                </c:pt>
                <c:pt idx="258">
                  <c:v>112.94543347509547</c:v>
                </c:pt>
                <c:pt idx="259">
                  <c:v>113.95304287576573</c:v>
                </c:pt>
                <c:pt idx="260">
                  <c:v>113.78137510772278</c:v>
                </c:pt>
                <c:pt idx="261">
                  <c:v>114.51660933326184</c:v>
                </c:pt>
                <c:pt idx="262">
                  <c:v>114.80784778160623</c:v>
                </c:pt>
                <c:pt idx="263">
                  <c:v>113.42730689873537</c:v>
                </c:pt>
                <c:pt idx="264">
                  <c:v>113.08374368923135</c:v>
                </c:pt>
                <c:pt idx="265">
                  <c:v>113.27225948352661</c:v>
                </c:pt>
                <c:pt idx="266">
                  <c:v>113.90511482559918</c:v>
                </c:pt>
                <c:pt idx="267">
                  <c:v>113.97370137882342</c:v>
                </c:pt>
                <c:pt idx="268">
                  <c:v>114.6236132017561</c:v>
                </c:pt>
                <c:pt idx="269">
                  <c:v>114.96613135055168</c:v>
                </c:pt>
                <c:pt idx="270">
                  <c:v>112.88931200243697</c:v>
                </c:pt>
                <c:pt idx="271">
                  <c:v>113.62430444146577</c:v>
                </c:pt>
                <c:pt idx="272">
                  <c:v>115.47825608488357</c:v>
                </c:pt>
                <c:pt idx="273">
                  <c:v>115.34100661861865</c:v>
                </c:pt>
                <c:pt idx="274">
                  <c:v>115.59790999890559</c:v>
                </c:pt>
                <c:pt idx="275">
                  <c:v>115.92322463113797</c:v>
                </c:pt>
                <c:pt idx="276">
                  <c:v>116.69223240569519</c:v>
                </c:pt>
                <c:pt idx="277">
                  <c:v>117.27372795191995</c:v>
                </c:pt>
                <c:pt idx="278">
                  <c:v>116.97330103714994</c:v>
                </c:pt>
                <c:pt idx="279">
                  <c:v>117.10181960093398</c:v>
                </c:pt>
                <c:pt idx="280">
                  <c:v>117.87082373367822</c:v>
                </c:pt>
                <c:pt idx="281">
                  <c:v>118.17902769010259</c:v>
                </c:pt>
                <c:pt idx="282">
                  <c:v>117.80123913687837</c:v>
                </c:pt>
                <c:pt idx="283">
                  <c:v>118.57023523260857</c:v>
                </c:pt>
                <c:pt idx="284">
                  <c:v>118.99807085315695</c:v>
                </c:pt>
                <c:pt idx="285">
                  <c:v>119.22073733353986</c:v>
                </c:pt>
                <c:pt idx="286">
                  <c:v>116.63848799550695</c:v>
                </c:pt>
                <c:pt idx="287">
                  <c:v>115.65738668729485</c:v>
                </c:pt>
                <c:pt idx="288">
                  <c:v>115.67452492348048</c:v>
                </c:pt>
                <c:pt idx="289">
                  <c:v>117.11805340065021</c:v>
                </c:pt>
                <c:pt idx="290">
                  <c:v>117.75471707310805</c:v>
                </c:pt>
                <c:pt idx="291">
                  <c:v>115.74974464101139</c:v>
                </c:pt>
                <c:pt idx="292">
                  <c:v>115.98939223104885</c:v>
                </c:pt>
                <c:pt idx="293">
                  <c:v>118.07812377099134</c:v>
                </c:pt>
                <c:pt idx="294">
                  <c:v>117.28738072358954</c:v>
                </c:pt>
                <c:pt idx="295">
                  <c:v>116.22034216740649</c:v>
                </c:pt>
                <c:pt idx="296">
                  <c:v>117.2606955626878</c:v>
                </c:pt>
                <c:pt idx="297">
                  <c:v>117.08925833552638</c:v>
                </c:pt>
                <c:pt idx="298">
                  <c:v>114.82333790628674</c:v>
                </c:pt>
                <c:pt idx="299">
                  <c:v>115.59150403682803</c:v>
                </c:pt>
                <c:pt idx="300">
                  <c:v>114.88714699887942</c:v>
                </c:pt>
                <c:pt idx="301">
                  <c:v>113.66465701726727</c:v>
                </c:pt>
                <c:pt idx="302">
                  <c:v>111.67791511466207</c:v>
                </c:pt>
                <c:pt idx="303">
                  <c:v>112.95483178276828</c:v>
                </c:pt>
                <c:pt idx="304">
                  <c:v>113.48437525324448</c:v>
                </c:pt>
                <c:pt idx="305">
                  <c:v>115.25123355154192</c:v>
                </c:pt>
                <c:pt idx="306">
                  <c:v>114.8739787677187</c:v>
                </c:pt>
                <c:pt idx="307">
                  <c:v>115.14757321198101</c:v>
                </c:pt>
                <c:pt idx="308">
                  <c:v>116.2380551038264</c:v>
                </c:pt>
                <c:pt idx="309">
                  <c:v>116.16955889966172</c:v>
                </c:pt>
                <c:pt idx="310">
                  <c:v>115.89533142761853</c:v>
                </c:pt>
                <c:pt idx="311">
                  <c:v>116.74813388799046</c:v>
                </c:pt>
                <c:pt idx="312">
                  <c:v>117.61792898971133</c:v>
                </c:pt>
                <c:pt idx="313">
                  <c:v>117.61792898971133</c:v>
                </c:pt>
                <c:pt idx="314">
                  <c:v>118.1814715061444</c:v>
                </c:pt>
                <c:pt idx="315">
                  <c:v>118.2841304387627</c:v>
                </c:pt>
                <c:pt idx="316">
                  <c:v>118.35258532861124</c:v>
                </c:pt>
                <c:pt idx="317">
                  <c:v>118.66030564293135</c:v>
                </c:pt>
                <c:pt idx="318">
                  <c:v>118.31745563370345</c:v>
                </c:pt>
                <c:pt idx="319">
                  <c:v>117.81999840022895</c:v>
                </c:pt>
                <c:pt idx="320">
                  <c:v>117.39128095462888</c:v>
                </c:pt>
                <c:pt idx="321">
                  <c:v>116.39424841338243</c:v>
                </c:pt>
                <c:pt idx="322">
                  <c:v>116.46269548881182</c:v>
                </c:pt>
                <c:pt idx="323">
                  <c:v>116.53114256424003</c:v>
                </c:pt>
                <c:pt idx="324">
                  <c:v>117.0946322261545</c:v>
                </c:pt>
                <c:pt idx="325">
                  <c:v>115.68259160871506</c:v>
                </c:pt>
                <c:pt idx="326">
                  <c:v>116.34817153323101</c:v>
                </c:pt>
                <c:pt idx="327">
                  <c:v>118.03034307454438</c:v>
                </c:pt>
                <c:pt idx="328">
                  <c:v>118.61076537012138</c:v>
                </c:pt>
                <c:pt idx="329">
                  <c:v>118.49091326932943</c:v>
                </c:pt>
                <c:pt idx="330">
                  <c:v>119.53023918068835</c:v>
                </c:pt>
                <c:pt idx="331">
                  <c:v>120.31465975016376</c:v>
                </c:pt>
                <c:pt idx="332">
                  <c:v>120.67364784526542</c:v>
                </c:pt>
                <c:pt idx="333">
                  <c:v>120.98127096345139</c:v>
                </c:pt>
                <c:pt idx="334">
                  <c:v>120.77575346618565</c:v>
                </c:pt>
                <c:pt idx="335">
                  <c:v>120.10653894086251</c:v>
                </c:pt>
                <c:pt idx="336">
                  <c:v>119.21342170881924</c:v>
                </c:pt>
                <c:pt idx="337">
                  <c:v>118.25132517475447</c:v>
                </c:pt>
                <c:pt idx="338">
                  <c:v>118.76353211986221</c:v>
                </c:pt>
                <c:pt idx="339">
                  <c:v>119.3949368240409</c:v>
                </c:pt>
                <c:pt idx="340">
                  <c:v>120.45108382826126</c:v>
                </c:pt>
                <c:pt idx="341">
                  <c:v>119.21285504343312</c:v>
                </c:pt>
                <c:pt idx="342">
                  <c:v>119.77610674860961</c:v>
                </c:pt>
                <c:pt idx="343">
                  <c:v>118.67613708164352</c:v>
                </c:pt>
                <c:pt idx="344">
                  <c:v>117.8521080138148</c:v>
                </c:pt>
                <c:pt idx="345">
                  <c:v>117.74941956002148</c:v>
                </c:pt>
                <c:pt idx="346">
                  <c:v>118.873121218644</c:v>
                </c:pt>
                <c:pt idx="347">
                  <c:v>119.16357670784657</c:v>
                </c:pt>
                <c:pt idx="348">
                  <c:v>118.27070423242921</c:v>
                </c:pt>
                <c:pt idx="349">
                  <c:v>116.75571670923595</c:v>
                </c:pt>
                <c:pt idx="350">
                  <c:v>116.63592336534995</c:v>
                </c:pt>
                <c:pt idx="351">
                  <c:v>117.11387015652446</c:v>
                </c:pt>
                <c:pt idx="352">
                  <c:v>117.81305951779463</c:v>
                </c:pt>
                <c:pt idx="353">
                  <c:v>118.35912334368102</c:v>
                </c:pt>
                <c:pt idx="354">
                  <c:v>119.63501557689135</c:v>
                </c:pt>
                <c:pt idx="355">
                  <c:v>116.88426646268772</c:v>
                </c:pt>
                <c:pt idx="356">
                  <c:v>116.66177639418798</c:v>
                </c:pt>
                <c:pt idx="357">
                  <c:v>115.45871264660143</c:v>
                </c:pt>
                <c:pt idx="358">
                  <c:v>114.1173541600819</c:v>
                </c:pt>
                <c:pt idx="359">
                  <c:v>114.06605393257826</c:v>
                </c:pt>
                <c:pt idx="360">
                  <c:v>113.46611087283199</c:v>
                </c:pt>
                <c:pt idx="361">
                  <c:v>114.26679090291134</c:v>
                </c:pt>
                <c:pt idx="362">
                  <c:v>112.63105964275314</c:v>
                </c:pt>
                <c:pt idx="363">
                  <c:v>112.61396454373833</c:v>
                </c:pt>
                <c:pt idx="364">
                  <c:v>114.15885509782554</c:v>
                </c:pt>
                <c:pt idx="365">
                  <c:v>112.10654455508104</c:v>
                </c:pt>
                <c:pt idx="366">
                  <c:v>112.29437065797806</c:v>
                </c:pt>
                <c:pt idx="367">
                  <c:v>112.65267557092102</c:v>
                </c:pt>
                <c:pt idx="368">
                  <c:v>113.18120214655247</c:v>
                </c:pt>
                <c:pt idx="369">
                  <c:v>114.89417429337765</c:v>
                </c:pt>
                <c:pt idx="370">
                  <c:v>114.26020289156065</c:v>
                </c:pt>
                <c:pt idx="371">
                  <c:v>114.0720920608051</c:v>
                </c:pt>
                <c:pt idx="372">
                  <c:v>112.28106831617069</c:v>
                </c:pt>
                <c:pt idx="373">
                  <c:v>113.23376188415595</c:v>
                </c:pt>
                <c:pt idx="374">
                  <c:v>114.79469551627291</c:v>
                </c:pt>
                <c:pt idx="375">
                  <c:v>115.79816690872677</c:v>
                </c:pt>
                <c:pt idx="376">
                  <c:v>116.83550231054701</c:v>
                </c:pt>
                <c:pt idx="377">
                  <c:v>118.49758277536677</c:v>
                </c:pt>
                <c:pt idx="378">
                  <c:v>118.4805020426849</c:v>
                </c:pt>
                <c:pt idx="379">
                  <c:v>118.71937410352317</c:v>
                </c:pt>
                <c:pt idx="380">
                  <c:v>119.99347276817585</c:v>
                </c:pt>
                <c:pt idx="381">
                  <c:v>119.13649531636415</c:v>
                </c:pt>
                <c:pt idx="382">
                  <c:v>116.91280232981919</c:v>
                </c:pt>
                <c:pt idx="383">
                  <c:v>116.39942561646674</c:v>
                </c:pt>
                <c:pt idx="384">
                  <c:v>116.84252791818075</c:v>
                </c:pt>
                <c:pt idx="385">
                  <c:v>115.84797148491273</c:v>
                </c:pt>
                <c:pt idx="386">
                  <c:v>116.57984239386022</c:v>
                </c:pt>
                <c:pt idx="387">
                  <c:v>115.49920049578232</c:v>
                </c:pt>
                <c:pt idx="388">
                  <c:v>117.42931120663263</c:v>
                </c:pt>
                <c:pt idx="389">
                  <c:v>117.36100856622704</c:v>
                </c:pt>
                <c:pt idx="390">
                  <c:v>118.7862573559096</c:v>
                </c:pt>
                <c:pt idx="391">
                  <c:v>118.99091257090925</c:v>
                </c:pt>
                <c:pt idx="392">
                  <c:v>118.22030050786786</c:v>
                </c:pt>
                <c:pt idx="393">
                  <c:v>117.72425858575961</c:v>
                </c:pt>
                <c:pt idx="394">
                  <c:v>115.10076821037295</c:v>
                </c:pt>
                <c:pt idx="395">
                  <c:v>114.70761156928212</c:v>
                </c:pt>
                <c:pt idx="396">
                  <c:v>114.0744807565716</c:v>
                </c:pt>
                <c:pt idx="397">
                  <c:v>113.56140126752145</c:v>
                </c:pt>
                <c:pt idx="398">
                  <c:v>110.5176974318567</c:v>
                </c:pt>
                <c:pt idx="399">
                  <c:v>111.13007965245576</c:v>
                </c:pt>
                <c:pt idx="400">
                  <c:v>105.40740532148308</c:v>
                </c:pt>
                <c:pt idx="401">
                  <c:v>104.96358401180542</c:v>
                </c:pt>
                <c:pt idx="402">
                  <c:v>97.425765969541303</c:v>
                </c:pt>
                <c:pt idx="403">
                  <c:v>102.18322974628485</c:v>
                </c:pt>
                <c:pt idx="404">
                  <c:v>97.744305347851196</c:v>
                </c:pt>
                <c:pt idx="405">
                  <c:v>102.1201626336822</c:v>
                </c:pt>
                <c:pt idx="406">
                  <c:v>102.79533972216593</c:v>
                </c:pt>
                <c:pt idx="407">
                  <c:v>105.00679802898831</c:v>
                </c:pt>
                <c:pt idx="408">
                  <c:v>104.00308020722963</c:v>
                </c:pt>
                <c:pt idx="409">
                  <c:v>104.02000916961863</c:v>
                </c:pt>
                <c:pt idx="410">
                  <c:v>99.274474675489984</c:v>
                </c:pt>
                <c:pt idx="411">
                  <c:v>97.482622018512259</c:v>
                </c:pt>
                <c:pt idx="412">
                  <c:v>97.4995299401605</c:v>
                </c:pt>
                <c:pt idx="413">
                  <c:v>100.79138684403769</c:v>
                </c:pt>
                <c:pt idx="414">
                  <c:v>102.21774343434538</c:v>
                </c:pt>
                <c:pt idx="415">
                  <c:v>100.49660714960716</c:v>
                </c:pt>
                <c:pt idx="416">
                  <c:v>102.1555300386317</c:v>
                </c:pt>
                <c:pt idx="417">
                  <c:v>105.29953706554522</c:v>
                </c:pt>
                <c:pt idx="418">
                  <c:v>105.58620425038178</c:v>
                </c:pt>
                <c:pt idx="419">
                  <c:v>106.00750480235942</c:v>
                </c:pt>
                <c:pt idx="420">
                  <c:v>104.80179971970198</c:v>
                </c:pt>
                <c:pt idx="421">
                  <c:v>101.89140263832293</c:v>
                </c:pt>
                <c:pt idx="422">
                  <c:v>101.24801843009368</c:v>
                </c:pt>
                <c:pt idx="423">
                  <c:v>104.22489300818525</c:v>
                </c:pt>
                <c:pt idx="424">
                  <c:v>102.96895172637272</c:v>
                </c:pt>
                <c:pt idx="425">
                  <c:v>100.25121353171517</c:v>
                </c:pt>
                <c:pt idx="426">
                  <c:v>100.95697423538064</c:v>
                </c:pt>
                <c:pt idx="427">
                  <c:v>101.96369995393225</c:v>
                </c:pt>
                <c:pt idx="428">
                  <c:v>103.40360535990801</c:v>
                </c:pt>
                <c:pt idx="429">
                  <c:v>105.19209022203091</c:v>
                </c:pt>
                <c:pt idx="430">
                  <c:v>105.69660960749268</c:v>
                </c:pt>
                <c:pt idx="431">
                  <c:v>104.5781165287591</c:v>
                </c:pt>
                <c:pt idx="432">
                  <c:v>104.20661305982057</c:v>
                </c:pt>
                <c:pt idx="433">
                  <c:v>100.76216083083716</c:v>
                </c:pt>
                <c:pt idx="434">
                  <c:v>97.613621841228593</c:v>
                </c:pt>
                <c:pt idx="435">
                  <c:v>97.664124707841665</c:v>
                </c:pt>
                <c:pt idx="436">
                  <c:v>99.944195048740426</c:v>
                </c:pt>
                <c:pt idx="437">
                  <c:v>101.19884616057726</c:v>
                </c:pt>
                <c:pt idx="438">
                  <c:v>98.866069877921873</c:v>
                </c:pt>
                <c:pt idx="439">
                  <c:v>99.587050094148907</c:v>
                </c:pt>
                <c:pt idx="440">
                  <c:v>97.099374240258499</c:v>
                </c:pt>
                <c:pt idx="441">
                  <c:v>93.831915327365166</c:v>
                </c:pt>
                <c:pt idx="442">
                  <c:v>96.156661408570457</c:v>
                </c:pt>
                <c:pt idx="443">
                  <c:v>98.103320051045898</c:v>
                </c:pt>
                <c:pt idx="444">
                  <c:v>99.984058822385947</c:v>
                </c:pt>
                <c:pt idx="445">
                  <c:v>99.072651570164496</c:v>
                </c:pt>
                <c:pt idx="446">
                  <c:v>102.42576785624098</c:v>
                </c:pt>
                <c:pt idx="447">
                  <c:v>102.50968733670776</c:v>
                </c:pt>
                <c:pt idx="448">
                  <c:v>103.47897596784181</c:v>
                </c:pt>
                <c:pt idx="449">
                  <c:v>103.34456584864483</c:v>
                </c:pt>
                <c:pt idx="450">
                  <c:v>105.20817960402306</c:v>
                </c:pt>
                <c:pt idx="451">
                  <c:v>103.05424948316913</c:v>
                </c:pt>
                <c:pt idx="452">
                  <c:v>105.11473846161567</c:v>
                </c:pt>
                <c:pt idx="453">
                  <c:v>103.71262473693218</c:v>
                </c:pt>
                <c:pt idx="454">
                  <c:v>104.18138316085995</c:v>
                </c:pt>
                <c:pt idx="455">
                  <c:v>106.12626961120685</c:v>
                </c:pt>
                <c:pt idx="456">
                  <c:v>107.8898130260072</c:v>
                </c:pt>
                <c:pt idx="457">
                  <c:v>105.66289554718546</c:v>
                </c:pt>
                <c:pt idx="458">
                  <c:v>106.8038016963764</c:v>
                </c:pt>
                <c:pt idx="459">
                  <c:v>110.43076487257601</c:v>
                </c:pt>
                <c:pt idx="460">
                  <c:v>110.53127831841624</c:v>
                </c:pt>
                <c:pt idx="461">
                  <c:v>107.69633470003593</c:v>
                </c:pt>
                <c:pt idx="462">
                  <c:v>104.79256033657397</c:v>
                </c:pt>
                <c:pt idx="463">
                  <c:v>106.5035650923616</c:v>
                </c:pt>
                <c:pt idx="464">
                  <c:v>108.56006655606657</c:v>
                </c:pt>
                <c:pt idx="465">
                  <c:v>107.9724826071965</c:v>
                </c:pt>
                <c:pt idx="466">
                  <c:v>108.52357682438463</c:v>
                </c:pt>
                <c:pt idx="467">
                  <c:v>109.82168139720361</c:v>
                </c:pt>
                <c:pt idx="468">
                  <c:v>105.55456804907519</c:v>
                </c:pt>
                <c:pt idx="469">
                  <c:v>106.48721151174909</c:v>
                </c:pt>
                <c:pt idx="470">
                  <c:v>108.57428853046068</c:v>
                </c:pt>
                <c:pt idx="471">
                  <c:v>107.49862114618665</c:v>
                </c:pt>
                <c:pt idx="472">
                  <c:v>108.14886682401075</c:v>
                </c:pt>
                <c:pt idx="473">
                  <c:v>106.32751119016424</c:v>
                </c:pt>
                <c:pt idx="474">
                  <c:v>104.57417176761057</c:v>
                </c:pt>
                <c:pt idx="475">
                  <c:v>104.42359698023095</c:v>
                </c:pt>
                <c:pt idx="476">
                  <c:v>102.46601908873788</c:v>
                </c:pt>
                <c:pt idx="477">
                  <c:v>101.98011930589597</c:v>
                </c:pt>
                <c:pt idx="478">
                  <c:v>99.677697213364183</c:v>
                </c:pt>
                <c:pt idx="479">
                  <c:v>99.363034509964848</c:v>
                </c:pt>
                <c:pt idx="480">
                  <c:v>102.31014527872841</c:v>
                </c:pt>
                <c:pt idx="481">
                  <c:v>102.62702429319712</c:v>
                </c:pt>
                <c:pt idx="482">
                  <c:v>106.88058597071458</c:v>
                </c:pt>
                <c:pt idx="483">
                  <c:v>106.88058597071458</c:v>
                </c:pt>
                <c:pt idx="484">
                  <c:v>106.83050525790259</c:v>
                </c:pt>
                <c:pt idx="485">
                  <c:v>107.99243954749124</c:v>
                </c:pt>
                <c:pt idx="486">
                  <c:v>108.04249398154957</c:v>
                </c:pt>
                <c:pt idx="487">
                  <c:v>108.32582964685091</c:v>
                </c:pt>
                <c:pt idx="488">
                  <c:v>105.84439711514548</c:v>
                </c:pt>
                <c:pt idx="489">
                  <c:v>107.7131148020205</c:v>
                </c:pt>
                <c:pt idx="490">
                  <c:v>106.04884472638415</c:v>
                </c:pt>
                <c:pt idx="491">
                  <c:v>104.90852358092822</c:v>
                </c:pt>
                <c:pt idx="492">
                  <c:v>103.70073702394447</c:v>
                </c:pt>
                <c:pt idx="493">
                  <c:v>104.08361199962228</c:v>
                </c:pt>
                <c:pt idx="494">
                  <c:v>104.43324935183662</c:v>
                </c:pt>
                <c:pt idx="495">
                  <c:v>103.20865461126147</c:v>
                </c:pt>
                <c:pt idx="496">
                  <c:v>106.39415707202203</c:v>
                </c:pt>
                <c:pt idx="497">
                  <c:v>105.99336241037173</c:v>
                </c:pt>
                <c:pt idx="498">
                  <c:v>107.08779671452734</c:v>
                </c:pt>
                <c:pt idx="499">
                  <c:v>107.90139889757282</c:v>
                </c:pt>
                <c:pt idx="500">
                  <c:v>107.9180644932346</c:v>
                </c:pt>
                <c:pt idx="501">
                  <c:v>106.59328255586156</c:v>
                </c:pt>
                <c:pt idx="502">
                  <c:v>107.63807922098995</c:v>
                </c:pt>
                <c:pt idx="503">
                  <c:v>107.15371122271662</c:v>
                </c:pt>
                <c:pt idx="504">
                  <c:v>108.659563774581</c:v>
                </c:pt>
                <c:pt idx="505">
                  <c:v>108.70954134408203</c:v>
                </c:pt>
                <c:pt idx="506">
                  <c:v>109.19169808752676</c:v>
                </c:pt>
                <c:pt idx="507">
                  <c:v>108.9414687409358</c:v>
                </c:pt>
                <c:pt idx="508">
                  <c:v>109.1911246490054</c:v>
                </c:pt>
                <c:pt idx="509">
                  <c:v>110.26886828615024</c:v>
                </c:pt>
                <c:pt idx="510">
                  <c:v>110.46863078333055</c:v>
                </c:pt>
                <c:pt idx="511">
                  <c:v>110.73490058572234</c:v>
                </c:pt>
                <c:pt idx="512">
                  <c:v>110.21717369162931</c:v>
                </c:pt>
                <c:pt idx="513">
                  <c:v>110.46681632087463</c:v>
                </c:pt>
                <c:pt idx="514">
                  <c:v>111.79177153078933</c:v>
                </c:pt>
                <c:pt idx="515">
                  <c:v>112.47277246780969</c:v>
                </c:pt>
                <c:pt idx="516">
                  <c:v>112.50608786274159</c:v>
                </c:pt>
                <c:pt idx="517">
                  <c:v>112.53723805676142</c:v>
                </c:pt>
                <c:pt idx="518">
                  <c:v>112.52274278110259</c:v>
                </c:pt>
                <c:pt idx="519">
                  <c:v>113.55096070253366</c:v>
                </c:pt>
                <c:pt idx="520">
                  <c:v>112.96637698517539</c:v>
                </c:pt>
                <c:pt idx="521">
                  <c:v>113.04964254285183</c:v>
                </c:pt>
                <c:pt idx="522">
                  <c:v>112.59894569656805</c:v>
                </c:pt>
                <c:pt idx="523">
                  <c:v>112.54895726258539</c:v>
                </c:pt>
                <c:pt idx="524">
                  <c:v>113.8409241596776</c:v>
                </c:pt>
                <c:pt idx="525">
                  <c:v>114.04064513048225</c:v>
                </c:pt>
                <c:pt idx="526">
                  <c:v>115.72722738672527</c:v>
                </c:pt>
                <c:pt idx="527">
                  <c:v>115.66058343015462</c:v>
                </c:pt>
                <c:pt idx="528">
                  <c:v>115.92677591458173</c:v>
                </c:pt>
                <c:pt idx="529">
                  <c:v>116.17634926375105</c:v>
                </c:pt>
                <c:pt idx="530">
                  <c:v>116.35942212477106</c:v>
                </c:pt>
                <c:pt idx="531">
                  <c:v>115.43971219662048</c:v>
                </c:pt>
                <c:pt idx="532">
                  <c:v>116.31909909324797</c:v>
                </c:pt>
                <c:pt idx="533">
                  <c:v>116.15242891271402</c:v>
                </c:pt>
                <c:pt idx="534">
                  <c:v>115.65169917224009</c:v>
                </c:pt>
                <c:pt idx="535">
                  <c:v>117.02586050126111</c:v>
                </c:pt>
                <c:pt idx="536">
                  <c:v>117.19227955732327</c:v>
                </c:pt>
                <c:pt idx="537">
                  <c:v>117.1423077224858</c:v>
                </c:pt>
                <c:pt idx="538">
                  <c:v>116.77535159585361</c:v>
                </c:pt>
                <c:pt idx="539">
                  <c:v>117.42304417746284</c:v>
                </c:pt>
                <c:pt idx="540">
                  <c:v>117.58946008425373</c:v>
                </c:pt>
                <c:pt idx="541">
                  <c:v>117.68933788761196</c:v>
                </c:pt>
                <c:pt idx="542">
                  <c:v>118.02193479651626</c:v>
                </c:pt>
                <c:pt idx="543">
                  <c:v>117.25338607264885</c:v>
                </c:pt>
                <c:pt idx="544">
                  <c:v>118.14921426264461</c:v>
                </c:pt>
                <c:pt idx="545">
                  <c:v>117.56493578484445</c:v>
                </c:pt>
                <c:pt idx="546">
                  <c:v>117.03085225060431</c:v>
                </c:pt>
                <c:pt idx="547">
                  <c:v>115.13387515079202</c:v>
                </c:pt>
                <c:pt idx="548">
                  <c:v>116.12855844469298</c:v>
                </c:pt>
                <c:pt idx="549">
                  <c:v>117.32116002700832</c:v>
                </c:pt>
                <c:pt idx="550">
                  <c:v>117.90241121253401</c:v>
                </c:pt>
                <c:pt idx="551">
                  <c:v>117.81914091370399</c:v>
                </c:pt>
                <c:pt idx="552">
                  <c:v>119.98011258227547</c:v>
                </c:pt>
                <c:pt idx="553">
                  <c:v>119.73017128103557</c:v>
                </c:pt>
                <c:pt idx="554">
                  <c:v>120.42724383414257</c:v>
                </c:pt>
                <c:pt idx="555">
                  <c:v>120.61020080354619</c:v>
                </c:pt>
                <c:pt idx="556">
                  <c:v>121.05878254823745</c:v>
                </c:pt>
                <c:pt idx="557">
                  <c:v>120.64194175849521</c:v>
                </c:pt>
                <c:pt idx="558">
                  <c:v>120.5087093410243</c:v>
                </c:pt>
                <c:pt idx="559">
                  <c:v>119.53942036254442</c:v>
                </c:pt>
                <c:pt idx="560">
                  <c:v>120.02113340106258</c:v>
                </c:pt>
                <c:pt idx="561">
                  <c:v>121.16412157205723</c:v>
                </c:pt>
                <c:pt idx="562">
                  <c:v>120.76401954122039</c:v>
                </c:pt>
                <c:pt idx="563">
                  <c:v>120.1633683024852</c:v>
                </c:pt>
                <c:pt idx="564">
                  <c:v>119.94681264840234</c:v>
                </c:pt>
                <c:pt idx="565">
                  <c:v>120.26261542770027</c:v>
                </c:pt>
                <c:pt idx="566">
                  <c:v>121.27357976885965</c:v>
                </c:pt>
                <c:pt idx="567">
                  <c:v>120.87350161708706</c:v>
                </c:pt>
                <c:pt idx="568">
                  <c:v>119.51789673617311</c:v>
                </c:pt>
                <c:pt idx="569">
                  <c:v>119.4346612033597</c:v>
                </c:pt>
                <c:pt idx="570">
                  <c:v>118.02854663840236</c:v>
                </c:pt>
                <c:pt idx="571">
                  <c:v>115.79439515262659</c:v>
                </c:pt>
                <c:pt idx="572">
                  <c:v>116.75535000504514</c:v>
                </c:pt>
                <c:pt idx="573">
                  <c:v>118.50563976254422</c:v>
                </c:pt>
                <c:pt idx="574">
                  <c:v>117.04951090490349</c:v>
                </c:pt>
                <c:pt idx="575">
                  <c:v>116.93301888187591</c:v>
                </c:pt>
                <c:pt idx="576">
                  <c:v>118.69938733501662</c:v>
                </c:pt>
                <c:pt idx="577">
                  <c:v>118.28286859990268</c:v>
                </c:pt>
                <c:pt idx="578">
                  <c:v>117.59900607132079</c:v>
                </c:pt>
                <c:pt idx="579">
                  <c:v>117.78180679586796</c:v>
                </c:pt>
                <c:pt idx="580">
                  <c:v>116.76291223162799</c:v>
                </c:pt>
                <c:pt idx="581">
                  <c:v>117.14478914241796</c:v>
                </c:pt>
                <c:pt idx="582">
                  <c:v>118.86171081056662</c:v>
                </c:pt>
                <c:pt idx="583">
                  <c:v>119.72327144948811</c:v>
                </c:pt>
                <c:pt idx="584">
                  <c:v>120.00561820095537</c:v>
                </c:pt>
                <c:pt idx="585">
                  <c:v>119.3887927999648</c:v>
                </c:pt>
                <c:pt idx="586">
                  <c:v>120.15123943802605</c:v>
                </c:pt>
                <c:pt idx="587">
                  <c:v>119.88489908403616</c:v>
                </c:pt>
                <c:pt idx="588">
                  <c:v>118.8327626758041</c:v>
                </c:pt>
                <c:pt idx="589">
                  <c:v>116.83749738275151</c:v>
                </c:pt>
                <c:pt idx="590">
                  <c:v>116.92059069212306</c:v>
                </c:pt>
                <c:pt idx="591">
                  <c:v>116.48755097232127</c:v>
                </c:pt>
                <c:pt idx="592">
                  <c:v>115.78722290515337</c:v>
                </c:pt>
                <c:pt idx="593">
                  <c:v>116.08607165325961</c:v>
                </c:pt>
                <c:pt idx="594">
                  <c:v>115.76978331514177</c:v>
                </c:pt>
                <c:pt idx="595">
                  <c:v>114.44897862377459</c:v>
                </c:pt>
                <c:pt idx="596">
                  <c:v>113.83227106455587</c:v>
                </c:pt>
                <c:pt idx="597">
                  <c:v>113.29909785999821</c:v>
                </c:pt>
                <c:pt idx="598">
                  <c:v>111.32046335774275</c:v>
                </c:pt>
                <c:pt idx="599">
                  <c:v>110.38583328766856</c:v>
                </c:pt>
                <c:pt idx="600">
                  <c:v>112.41131824966843</c:v>
                </c:pt>
                <c:pt idx="601">
                  <c:v>112.44454654380623</c:v>
                </c:pt>
                <c:pt idx="602">
                  <c:v>112.64376917949154</c:v>
                </c:pt>
                <c:pt idx="603">
                  <c:v>112.85957780777909</c:v>
                </c:pt>
                <c:pt idx="604">
                  <c:v>112.59339943484814</c:v>
                </c:pt>
                <c:pt idx="605">
                  <c:v>113.94777380473563</c:v>
                </c:pt>
                <c:pt idx="606">
                  <c:v>112.13904100555109</c:v>
                </c:pt>
                <c:pt idx="607">
                  <c:v>111.85626051051293</c:v>
                </c:pt>
                <c:pt idx="608">
                  <c:v>108.9446189391215</c:v>
                </c:pt>
                <c:pt idx="609">
                  <c:v>108.84492887365781</c:v>
                </c:pt>
                <c:pt idx="610">
                  <c:v>109.67214769701043</c:v>
                </c:pt>
                <c:pt idx="611">
                  <c:v>112.20025106779347</c:v>
                </c:pt>
                <c:pt idx="612">
                  <c:v>112.06735173206842</c:v>
                </c:pt>
                <c:pt idx="613">
                  <c:v>113.04264717917286</c:v>
                </c:pt>
                <c:pt idx="614">
                  <c:v>111.45435639305629</c:v>
                </c:pt>
                <c:pt idx="615">
                  <c:v>112.65963708441301</c:v>
                </c:pt>
                <c:pt idx="616">
                  <c:v>111.8265984095007</c:v>
                </c:pt>
                <c:pt idx="617">
                  <c:v>112.98252451528742</c:v>
                </c:pt>
                <c:pt idx="618">
                  <c:v>114.13845051684893</c:v>
                </c:pt>
                <c:pt idx="619">
                  <c:v>114.46991132919399</c:v>
                </c:pt>
                <c:pt idx="620">
                  <c:v>115.67512957691223</c:v>
                </c:pt>
                <c:pt idx="621">
                  <c:v>115.45917824191531</c:v>
                </c:pt>
                <c:pt idx="622">
                  <c:v>112.82373766382207</c:v>
                </c:pt>
                <c:pt idx="623">
                  <c:v>113.73261194121432</c:v>
                </c:pt>
                <c:pt idx="624">
                  <c:v>111.28413027406251</c:v>
                </c:pt>
                <c:pt idx="625">
                  <c:v>111.81366170722077</c:v>
                </c:pt>
                <c:pt idx="626">
                  <c:v>112.88665850137134</c:v>
                </c:pt>
                <c:pt idx="627">
                  <c:v>112.65421052704681</c:v>
                </c:pt>
                <c:pt idx="628">
                  <c:v>115.56854969218283</c:v>
                </c:pt>
                <c:pt idx="629">
                  <c:v>115.88315730020446</c:v>
                </c:pt>
                <c:pt idx="630">
                  <c:v>116.82442930341601</c:v>
                </c:pt>
                <c:pt idx="631">
                  <c:v>116.34260988335996</c:v>
                </c:pt>
                <c:pt idx="632">
                  <c:v>115.24314404738948</c:v>
                </c:pt>
                <c:pt idx="633">
                  <c:v>114.96094967537216</c:v>
                </c:pt>
                <c:pt idx="634">
                  <c:v>113.92840921541074</c:v>
                </c:pt>
                <c:pt idx="635">
                  <c:v>113.84548584817507</c:v>
                </c:pt>
                <c:pt idx="636">
                  <c:v>113.39698039935406</c:v>
                </c:pt>
                <c:pt idx="637">
                  <c:v>115.15714874921977</c:v>
                </c:pt>
                <c:pt idx="638">
                  <c:v>114.87500239077644</c:v>
                </c:pt>
                <c:pt idx="639">
                  <c:v>115.6350008639776</c:v>
                </c:pt>
                <c:pt idx="640">
                  <c:v>116.46085068809352</c:v>
                </c:pt>
                <c:pt idx="641">
                  <c:v>116.65958938937359</c:v>
                </c:pt>
                <c:pt idx="642">
                  <c:v>115.59389346558423</c:v>
                </c:pt>
                <c:pt idx="643">
                  <c:v>114.31052222707855</c:v>
                </c:pt>
                <c:pt idx="644">
                  <c:v>113.27829086426024</c:v>
                </c:pt>
                <c:pt idx="645">
                  <c:v>113.29486292059354</c:v>
                </c:pt>
                <c:pt idx="646">
                  <c:v>115.00550310555028</c:v>
                </c:pt>
                <c:pt idx="647">
                  <c:v>117.25366685810617</c:v>
                </c:pt>
                <c:pt idx="648">
                  <c:v>117.13763155238898</c:v>
                </c:pt>
                <c:pt idx="649">
                  <c:v>116.48968044550656</c:v>
                </c:pt>
                <c:pt idx="650">
                  <c:v>116.02484997944046</c:v>
                </c:pt>
                <c:pt idx="651">
                  <c:v>115.22685388360487</c:v>
                </c:pt>
                <c:pt idx="652">
                  <c:v>117.53950519390922</c:v>
                </c:pt>
                <c:pt idx="653">
                  <c:v>117.83728312847488</c:v>
                </c:pt>
                <c:pt idx="654">
                  <c:v>118.54739713712156</c:v>
                </c:pt>
                <c:pt idx="655">
                  <c:v>118.69637803702446</c:v>
                </c:pt>
                <c:pt idx="656">
                  <c:v>118.7957194109669</c:v>
                </c:pt>
                <c:pt idx="657">
                  <c:v>119.02738685752392</c:v>
                </c:pt>
                <c:pt idx="658">
                  <c:v>118.9279626110155</c:v>
                </c:pt>
                <c:pt idx="659">
                  <c:v>118.89483043010446</c:v>
                </c:pt>
                <c:pt idx="660">
                  <c:v>119.15955601774462</c:v>
                </c:pt>
                <c:pt idx="661">
                  <c:v>120.06709700797346</c:v>
                </c:pt>
                <c:pt idx="662">
                  <c:v>120.29875906414566</c:v>
                </c:pt>
                <c:pt idx="663">
                  <c:v>120.28219469109862</c:v>
                </c:pt>
                <c:pt idx="664">
                  <c:v>120.03348925817127</c:v>
                </c:pt>
                <c:pt idx="665">
                  <c:v>119.8843278439715</c:v>
                </c:pt>
                <c:pt idx="666">
                  <c:v>118.98656276880324</c:v>
                </c:pt>
                <c:pt idx="667">
                  <c:v>119.66370375565701</c:v>
                </c:pt>
                <c:pt idx="668">
                  <c:v>119.6471401590141</c:v>
                </c:pt>
                <c:pt idx="669">
                  <c:v>119.6305765623712</c:v>
                </c:pt>
                <c:pt idx="670">
                  <c:v>119.77954582258407</c:v>
                </c:pt>
                <c:pt idx="671">
                  <c:v>118.88181844551177</c:v>
                </c:pt>
                <c:pt idx="672">
                  <c:v>119.59185850238158</c:v>
                </c:pt>
                <c:pt idx="673">
                  <c:v>119.50902144254651</c:v>
                </c:pt>
                <c:pt idx="674">
                  <c:v>119.50902144254651</c:v>
                </c:pt>
                <c:pt idx="675">
                  <c:v>121.87041812124808</c:v>
                </c:pt>
                <c:pt idx="676">
                  <c:v>122.46507029757834</c:v>
                </c:pt>
                <c:pt idx="677">
                  <c:v>121.73432998285638</c:v>
                </c:pt>
                <c:pt idx="678">
                  <c:v>121.99896993486703</c:v>
                </c:pt>
                <c:pt idx="679">
                  <c:v>122.51118956290965</c:v>
                </c:pt>
                <c:pt idx="680">
                  <c:v>124.33545588682223</c:v>
                </c:pt>
                <c:pt idx="681">
                  <c:v>124.99593794932129</c:v>
                </c:pt>
                <c:pt idx="682">
                  <c:v>124.48165305414442</c:v>
                </c:pt>
                <c:pt idx="683">
                  <c:v>124.26624381706999</c:v>
                </c:pt>
                <c:pt idx="684">
                  <c:v>124.36553766479571</c:v>
                </c:pt>
                <c:pt idx="685">
                  <c:v>124.19987154510078</c:v>
                </c:pt>
                <c:pt idx="686">
                  <c:v>124.23297826835297</c:v>
                </c:pt>
                <c:pt idx="687">
                  <c:v>123.35241987126587</c:v>
                </c:pt>
                <c:pt idx="688">
                  <c:v>122.08776777010732</c:v>
                </c:pt>
                <c:pt idx="689">
                  <c:v>121.27390166922471</c:v>
                </c:pt>
                <c:pt idx="690">
                  <c:v>122.47635563875274</c:v>
                </c:pt>
                <c:pt idx="691">
                  <c:v>121.91225330156385</c:v>
                </c:pt>
                <c:pt idx="692">
                  <c:v>122.12725156564538</c:v>
                </c:pt>
                <c:pt idx="693">
                  <c:v>122.30919779923356</c:v>
                </c:pt>
                <c:pt idx="694">
                  <c:v>122.75531086937104</c:v>
                </c:pt>
                <c:pt idx="695">
                  <c:v>123.67878344174676</c:v>
                </c:pt>
                <c:pt idx="696">
                  <c:v>123.64567441104663</c:v>
                </c:pt>
                <c:pt idx="697">
                  <c:v>123.16472355879415</c:v>
                </c:pt>
                <c:pt idx="698">
                  <c:v>121.917011900001</c:v>
                </c:pt>
                <c:pt idx="699">
                  <c:v>121.20321974441818</c:v>
                </c:pt>
                <c:pt idx="700">
                  <c:v>121.38514451312939</c:v>
                </c:pt>
                <c:pt idx="701">
                  <c:v>120.8543532021359</c:v>
                </c:pt>
                <c:pt idx="702">
                  <c:v>121.8433468816911</c:v>
                </c:pt>
                <c:pt idx="703">
                  <c:v>123.09472198430335</c:v>
                </c:pt>
                <c:pt idx="704">
                  <c:v>123.67259378121658</c:v>
                </c:pt>
                <c:pt idx="705">
                  <c:v>123.42410546418354</c:v>
                </c:pt>
                <c:pt idx="706">
                  <c:v>121.27057688688996</c:v>
                </c:pt>
                <c:pt idx="707">
                  <c:v>121.27057688688996</c:v>
                </c:pt>
                <c:pt idx="708">
                  <c:v>119.72188935843691</c:v>
                </c:pt>
                <c:pt idx="709">
                  <c:v>119.39052493610862</c:v>
                </c:pt>
                <c:pt idx="710">
                  <c:v>119.72097221303459</c:v>
                </c:pt>
                <c:pt idx="711">
                  <c:v>119.58853749575444</c:v>
                </c:pt>
                <c:pt idx="712">
                  <c:v>119.65469989716307</c:v>
                </c:pt>
                <c:pt idx="713">
                  <c:v>121.15091694556573</c:v>
                </c:pt>
                <c:pt idx="714">
                  <c:v>119.88701122188115</c:v>
                </c:pt>
                <c:pt idx="715">
                  <c:v>120.26689736437372</c:v>
                </c:pt>
                <c:pt idx="716">
                  <c:v>121.1733325362639</c:v>
                </c:pt>
                <c:pt idx="717">
                  <c:v>118.42954189342906</c:v>
                </c:pt>
                <c:pt idx="718">
                  <c:v>116.91492799336957</c:v>
                </c:pt>
                <c:pt idx="719">
                  <c:v>117.03062807999487</c:v>
                </c:pt>
                <c:pt idx="720">
                  <c:v>117.09675642083049</c:v>
                </c:pt>
                <c:pt idx="721">
                  <c:v>116.64941064529327</c:v>
                </c:pt>
                <c:pt idx="722">
                  <c:v>115.00068712419082</c:v>
                </c:pt>
                <c:pt idx="723">
                  <c:v>114.70267193175496</c:v>
                </c:pt>
                <c:pt idx="724">
                  <c:v>115.32928383131241</c:v>
                </c:pt>
                <c:pt idx="725">
                  <c:v>117.68603064377139</c:v>
                </c:pt>
                <c:pt idx="726">
                  <c:v>117.81820646071883</c:v>
                </c:pt>
                <c:pt idx="727">
                  <c:v>118.11539379826662</c:v>
                </c:pt>
                <c:pt idx="728">
                  <c:v>119.64287550763991</c:v>
                </c:pt>
                <c:pt idx="729">
                  <c:v>119.49401451109888</c:v>
                </c:pt>
                <c:pt idx="730">
                  <c:v>118.86422490465047</c:v>
                </c:pt>
                <c:pt idx="731">
                  <c:v>119.80269654601555</c:v>
                </c:pt>
                <c:pt idx="732">
                  <c:v>120.49491380472783</c:v>
                </c:pt>
                <c:pt idx="733">
                  <c:v>120.4618516797283</c:v>
                </c:pt>
                <c:pt idx="734">
                  <c:v>119.93176566844431</c:v>
                </c:pt>
                <c:pt idx="735">
                  <c:v>119.76636533100483</c:v>
                </c:pt>
                <c:pt idx="736">
                  <c:v>119.99754272452918</c:v>
                </c:pt>
                <c:pt idx="737">
                  <c:v>120.37709931996625</c:v>
                </c:pt>
                <c:pt idx="738">
                  <c:v>120.72369846059021</c:v>
                </c:pt>
                <c:pt idx="739">
                  <c:v>120.87236281352844</c:v>
                </c:pt>
                <c:pt idx="740">
                  <c:v>121.6302890550124</c:v>
                </c:pt>
                <c:pt idx="741">
                  <c:v>121.67969803759786</c:v>
                </c:pt>
                <c:pt idx="742">
                  <c:v>120.98369641232757</c:v>
                </c:pt>
                <c:pt idx="743">
                  <c:v>120.47024576984191</c:v>
                </c:pt>
                <c:pt idx="744">
                  <c:v>121.96495338447264</c:v>
                </c:pt>
                <c:pt idx="745">
                  <c:v>123.37800785279271</c:v>
                </c:pt>
                <c:pt idx="746">
                  <c:v>122.61549187453589</c:v>
                </c:pt>
                <c:pt idx="747">
                  <c:v>122.38392336024114</c:v>
                </c:pt>
                <c:pt idx="748">
                  <c:v>121.33839701075289</c:v>
                </c:pt>
                <c:pt idx="749">
                  <c:v>120.92458310100234</c:v>
                </c:pt>
                <c:pt idx="750">
                  <c:v>120.34484630009248</c:v>
                </c:pt>
                <c:pt idx="751">
                  <c:v>120.24566098159336</c:v>
                </c:pt>
                <c:pt idx="752">
                  <c:v>118.93312190916048</c:v>
                </c:pt>
                <c:pt idx="753">
                  <c:v>121.06195553836039</c:v>
                </c:pt>
                <c:pt idx="754">
                  <c:v>124.09641216711525</c:v>
                </c:pt>
                <c:pt idx="755">
                  <c:v>123.91461010572024</c:v>
                </c:pt>
                <c:pt idx="756">
                  <c:v>124.57346908239035</c:v>
                </c:pt>
                <c:pt idx="757">
                  <c:v>124.20960579663937</c:v>
                </c:pt>
                <c:pt idx="758">
                  <c:v>123.87886507187045</c:v>
                </c:pt>
                <c:pt idx="759">
                  <c:v>124.2581284491977</c:v>
                </c:pt>
                <c:pt idx="760">
                  <c:v>125.11394940573039</c:v>
                </c:pt>
                <c:pt idx="761">
                  <c:v>125.13046282876044</c:v>
                </c:pt>
                <c:pt idx="762">
                  <c:v>124.99827693205863</c:v>
                </c:pt>
                <c:pt idx="763">
                  <c:v>125.22926642190107</c:v>
                </c:pt>
                <c:pt idx="764">
                  <c:v>125.13014034831751</c:v>
                </c:pt>
                <c:pt idx="765">
                  <c:v>125.98595945425795</c:v>
                </c:pt>
                <c:pt idx="766">
                  <c:v>126.332278822609</c:v>
                </c:pt>
                <c:pt idx="767">
                  <c:v>126.99111879731983</c:v>
                </c:pt>
                <c:pt idx="768">
                  <c:v>127.13965609012378</c:v>
                </c:pt>
                <c:pt idx="769">
                  <c:v>127.28819338290799</c:v>
                </c:pt>
                <c:pt idx="770">
                  <c:v>127.99631246324422</c:v>
                </c:pt>
                <c:pt idx="771">
                  <c:v>127.88066557738496</c:v>
                </c:pt>
                <c:pt idx="772">
                  <c:v>128.30929783442409</c:v>
                </c:pt>
                <c:pt idx="773">
                  <c:v>127.796357795714</c:v>
                </c:pt>
                <c:pt idx="774">
                  <c:v>127.56496236142178</c:v>
                </c:pt>
                <c:pt idx="775">
                  <c:v>128.79748366321689</c:v>
                </c:pt>
                <c:pt idx="776">
                  <c:v>127.43629124632884</c:v>
                </c:pt>
                <c:pt idx="777">
                  <c:v>128.63597116952766</c:v>
                </c:pt>
                <c:pt idx="778">
                  <c:v>128.86691552450316</c:v>
                </c:pt>
                <c:pt idx="779">
                  <c:v>128.63555654759406</c:v>
                </c:pt>
                <c:pt idx="780">
                  <c:v>129.4092323276158</c:v>
                </c:pt>
                <c:pt idx="781">
                  <c:v>129.34317350416626</c:v>
                </c:pt>
                <c:pt idx="782">
                  <c:v>129.55763197502534</c:v>
                </c:pt>
                <c:pt idx="783">
                  <c:v>129.7391199323348</c:v>
                </c:pt>
                <c:pt idx="784">
                  <c:v>129.90411947121214</c:v>
                </c:pt>
                <c:pt idx="785">
                  <c:v>129.75544048566292</c:v>
                </c:pt>
                <c:pt idx="786">
                  <c:v>130.6603511749781</c:v>
                </c:pt>
                <c:pt idx="787">
                  <c:v>128.91519556511781</c:v>
                </c:pt>
                <c:pt idx="788">
                  <c:v>128.0372602266381</c:v>
                </c:pt>
                <c:pt idx="789">
                  <c:v>129.26942403333848</c:v>
                </c:pt>
                <c:pt idx="790">
                  <c:v>126.87023194737255</c:v>
                </c:pt>
                <c:pt idx="791">
                  <c:v>127.67638668796091</c:v>
                </c:pt>
                <c:pt idx="792">
                  <c:v>129.23473541447561</c:v>
                </c:pt>
                <c:pt idx="793">
                  <c:v>129.11916298289572</c:v>
                </c:pt>
                <c:pt idx="794">
                  <c:v>129.41587509274456</c:v>
                </c:pt>
                <c:pt idx="795">
                  <c:v>130.00862059502762</c:v>
                </c:pt>
                <c:pt idx="796">
                  <c:v>131.30584399121994</c:v>
                </c:pt>
                <c:pt idx="797">
                  <c:v>131.50371796159354</c:v>
                </c:pt>
                <c:pt idx="798">
                  <c:v>131.81688106519292</c:v>
                </c:pt>
                <c:pt idx="799">
                  <c:v>132.45888774940457</c:v>
                </c:pt>
                <c:pt idx="800">
                  <c:v>132.83788339494279</c:v>
                </c:pt>
                <c:pt idx="801">
                  <c:v>132.60665986677088</c:v>
                </c:pt>
                <c:pt idx="802">
                  <c:v>132.85395277091212</c:v>
                </c:pt>
                <c:pt idx="803">
                  <c:v>133.59445482732954</c:v>
                </c:pt>
                <c:pt idx="804">
                  <c:v>133.44586059666719</c:v>
                </c:pt>
                <c:pt idx="805">
                  <c:v>132.71782185766332</c:v>
                </c:pt>
                <c:pt idx="806">
                  <c:v>132.35430170000453</c:v>
                </c:pt>
                <c:pt idx="807">
                  <c:v>133.34067542461514</c:v>
                </c:pt>
                <c:pt idx="808">
                  <c:v>132.26380507477035</c:v>
                </c:pt>
                <c:pt idx="809">
                  <c:v>132.47813101334521</c:v>
                </c:pt>
                <c:pt idx="810">
                  <c:v>132.03188150682442</c:v>
                </c:pt>
                <c:pt idx="811">
                  <c:v>133.01818002890931</c:v>
                </c:pt>
                <c:pt idx="812">
                  <c:v>133.11713962183978</c:v>
                </c:pt>
                <c:pt idx="813">
                  <c:v>133.57832294744381</c:v>
                </c:pt>
                <c:pt idx="814">
                  <c:v>132.86696231069186</c:v>
                </c:pt>
                <c:pt idx="815">
                  <c:v>133.26235095900802</c:v>
                </c:pt>
                <c:pt idx="816">
                  <c:v>131.80247243727442</c:v>
                </c:pt>
                <c:pt idx="817">
                  <c:v>132.37864103547543</c:v>
                </c:pt>
                <c:pt idx="818">
                  <c:v>131.91589375415441</c:v>
                </c:pt>
                <c:pt idx="819">
                  <c:v>132.72181594091762</c:v>
                </c:pt>
                <c:pt idx="820">
                  <c:v>133.10071544316972</c:v>
                </c:pt>
                <c:pt idx="821">
                  <c:v>134.80547697512642</c:v>
                </c:pt>
                <c:pt idx="822">
                  <c:v>135.31588610839452</c:v>
                </c:pt>
                <c:pt idx="823">
                  <c:v>134.8366573364892</c:v>
                </c:pt>
                <c:pt idx="824">
                  <c:v>131.51337377646232</c:v>
                </c:pt>
                <c:pt idx="825">
                  <c:v>133.44502141068517</c:v>
                </c:pt>
                <c:pt idx="826">
                  <c:v>131.43479384323896</c:v>
                </c:pt>
                <c:pt idx="827">
                  <c:v>130.60784513668764</c:v>
                </c:pt>
                <c:pt idx="828">
                  <c:v>131.85486418654395</c:v>
                </c:pt>
                <c:pt idx="829">
                  <c:v>132.41419944606662</c:v>
                </c:pt>
                <c:pt idx="830">
                  <c:v>133.84075467807403</c:v>
                </c:pt>
                <c:pt idx="831">
                  <c:v>134.03842721322283</c:v>
                </c:pt>
                <c:pt idx="832">
                  <c:v>134.58132677076415</c:v>
                </c:pt>
                <c:pt idx="833">
                  <c:v>134.33382839885144</c:v>
                </c:pt>
                <c:pt idx="834">
                  <c:v>135.18830945444438</c:v>
                </c:pt>
                <c:pt idx="835">
                  <c:v>135.59979181222718</c:v>
                </c:pt>
                <c:pt idx="836">
                  <c:v>134.207992874029</c:v>
                </c:pt>
                <c:pt idx="837">
                  <c:v>135.60182046647256</c:v>
                </c:pt>
                <c:pt idx="838">
                  <c:v>136.86507322665489</c:v>
                </c:pt>
                <c:pt idx="839">
                  <c:v>137.39147800337139</c:v>
                </c:pt>
                <c:pt idx="840">
                  <c:v>138.14755216745706</c:v>
                </c:pt>
                <c:pt idx="841">
                  <c:v>138.78883815321728</c:v>
                </c:pt>
                <c:pt idx="842">
                  <c:v>138.32659346896185</c:v>
                </c:pt>
                <c:pt idx="843">
                  <c:v>138.93505714497942</c:v>
                </c:pt>
                <c:pt idx="844">
                  <c:v>138.96801528939801</c:v>
                </c:pt>
                <c:pt idx="845">
                  <c:v>140.39451797263877</c:v>
                </c:pt>
                <c:pt idx="846">
                  <c:v>141.00296368806181</c:v>
                </c:pt>
                <c:pt idx="847">
                  <c:v>140.42498036086647</c:v>
                </c:pt>
                <c:pt idx="848">
                  <c:v>141.85145923856544</c:v>
                </c:pt>
                <c:pt idx="849">
                  <c:v>141.83497925490025</c:v>
                </c:pt>
                <c:pt idx="850">
                  <c:v>142.06549819461054</c:v>
                </c:pt>
                <c:pt idx="851">
                  <c:v>140.65783180252924</c:v>
                </c:pt>
                <c:pt idx="852">
                  <c:v>140.3939333540068</c:v>
                </c:pt>
                <c:pt idx="853">
                  <c:v>140.21255646966944</c:v>
                </c:pt>
                <c:pt idx="854">
                  <c:v>141.11593809947283</c:v>
                </c:pt>
                <c:pt idx="855">
                  <c:v>140.15697431421526</c:v>
                </c:pt>
                <c:pt idx="856">
                  <c:v>140.73250091642208</c:v>
                </c:pt>
                <c:pt idx="857">
                  <c:v>138.84144168669943</c:v>
                </c:pt>
                <c:pt idx="858">
                  <c:v>139.40049135454288</c:v>
                </c:pt>
                <c:pt idx="859">
                  <c:v>138.7233476564426</c:v>
                </c:pt>
                <c:pt idx="860">
                  <c:v>136.74878189069346</c:v>
                </c:pt>
                <c:pt idx="861">
                  <c:v>138.02773665536205</c:v>
                </c:pt>
                <c:pt idx="862">
                  <c:v>139.73038956007113</c:v>
                </c:pt>
                <c:pt idx="863">
                  <c:v>139.77979626324134</c:v>
                </c:pt>
                <c:pt idx="864">
                  <c:v>138.35599353719596</c:v>
                </c:pt>
                <c:pt idx="865">
                  <c:v>137.18158567985432</c:v>
                </c:pt>
                <c:pt idx="866">
                  <c:v>139.28997585086336</c:v>
                </c:pt>
                <c:pt idx="867">
                  <c:v>138.49723967733732</c:v>
                </c:pt>
                <c:pt idx="868">
                  <c:v>139.46546888773392</c:v>
                </c:pt>
                <c:pt idx="869">
                  <c:v>140.51544326341809</c:v>
                </c:pt>
                <c:pt idx="870">
                  <c:v>138.70894514780346</c:v>
                </c:pt>
                <c:pt idx="871">
                  <c:v>135.22415708104958</c:v>
                </c:pt>
                <c:pt idx="872">
                  <c:v>135.56938944882498</c:v>
                </c:pt>
                <c:pt idx="873">
                  <c:v>133.17809863133152</c:v>
                </c:pt>
                <c:pt idx="874">
                  <c:v>134.50456837232369</c:v>
                </c:pt>
                <c:pt idx="875">
                  <c:v>135.74953490226346</c:v>
                </c:pt>
                <c:pt idx="876">
                  <c:v>136.74968697507083</c:v>
                </c:pt>
                <c:pt idx="877">
                  <c:v>136.04024018390504</c:v>
                </c:pt>
                <c:pt idx="878">
                  <c:v>137.1709792809192</c:v>
                </c:pt>
                <c:pt idx="879">
                  <c:v>137.02280200989017</c:v>
                </c:pt>
                <c:pt idx="880">
                  <c:v>137.22012277171328</c:v>
                </c:pt>
                <c:pt idx="881">
                  <c:v>138.67687778174729</c:v>
                </c:pt>
                <c:pt idx="882">
                  <c:v>139.41535174742566</c:v>
                </c:pt>
                <c:pt idx="883">
                  <c:v>140.39911698485204</c:v>
                </c:pt>
                <c:pt idx="884">
                  <c:v>140.46491622073003</c:v>
                </c:pt>
                <c:pt idx="885">
                  <c:v>142.49049494455596</c:v>
                </c:pt>
                <c:pt idx="886">
                  <c:v>142.62204994057777</c:v>
                </c:pt>
                <c:pt idx="887">
                  <c:v>143.16393392076216</c:v>
                </c:pt>
                <c:pt idx="888">
                  <c:v>142.52086996330956</c:v>
                </c:pt>
                <c:pt idx="889">
                  <c:v>142.98077405709955</c:v>
                </c:pt>
                <c:pt idx="890">
                  <c:v>143.78463802167869</c:v>
                </c:pt>
                <c:pt idx="891">
                  <c:v>143.99834643514558</c:v>
                </c:pt>
                <c:pt idx="892">
                  <c:v>144.31058262963739</c:v>
                </c:pt>
                <c:pt idx="893">
                  <c:v>144.047121885298</c:v>
                </c:pt>
                <c:pt idx="894">
                  <c:v>143.4701743535814</c:v>
                </c:pt>
                <c:pt idx="895">
                  <c:v>143.99564656504407</c:v>
                </c:pt>
                <c:pt idx="896">
                  <c:v>144.01209663035755</c:v>
                </c:pt>
                <c:pt idx="897">
                  <c:v>143.51771888212872</c:v>
                </c:pt>
                <c:pt idx="898">
                  <c:v>143.66570073289091</c:v>
                </c:pt>
                <c:pt idx="899">
                  <c:v>143.8136825836396</c:v>
                </c:pt>
                <c:pt idx="900">
                  <c:v>145.62823564351288</c:v>
                </c:pt>
                <c:pt idx="901">
                  <c:v>145.69401915028635</c:v>
                </c:pt>
                <c:pt idx="902">
                  <c:v>145.7104678117941</c:v>
                </c:pt>
                <c:pt idx="903">
                  <c:v>144.75325436451098</c:v>
                </c:pt>
                <c:pt idx="904">
                  <c:v>144.17638324489553</c:v>
                </c:pt>
                <c:pt idx="905">
                  <c:v>144.76733816502428</c:v>
                </c:pt>
                <c:pt idx="906">
                  <c:v>144.40500789173635</c:v>
                </c:pt>
                <c:pt idx="907">
                  <c:v>144.306280671921</c:v>
                </c:pt>
                <c:pt idx="908">
                  <c:v>144.61847200720575</c:v>
                </c:pt>
                <c:pt idx="909">
                  <c:v>143.85983761702178</c:v>
                </c:pt>
                <c:pt idx="910">
                  <c:v>141.70546272895297</c:v>
                </c:pt>
                <c:pt idx="911">
                  <c:v>141.2442029684621</c:v>
                </c:pt>
                <c:pt idx="912">
                  <c:v>140.2870590121999</c:v>
                </c:pt>
                <c:pt idx="913">
                  <c:v>141.20504257576374</c:v>
                </c:pt>
                <c:pt idx="914">
                  <c:v>140.38034076545102</c:v>
                </c:pt>
                <c:pt idx="915">
                  <c:v>141.62468130128235</c:v>
                </c:pt>
                <c:pt idx="916">
                  <c:v>142.21546877755759</c:v>
                </c:pt>
                <c:pt idx="917">
                  <c:v>141.85322007954355</c:v>
                </c:pt>
                <c:pt idx="918">
                  <c:v>139.31457782798691</c:v>
                </c:pt>
                <c:pt idx="919">
                  <c:v>139.82335519885891</c:v>
                </c:pt>
                <c:pt idx="920">
                  <c:v>140.20101230938005</c:v>
                </c:pt>
                <c:pt idx="921">
                  <c:v>139.37649210006572</c:v>
                </c:pt>
                <c:pt idx="922">
                  <c:v>140.0816991302695</c:v>
                </c:pt>
                <c:pt idx="923">
                  <c:v>141.32571398213088</c:v>
                </c:pt>
                <c:pt idx="924">
                  <c:v>141.49002712002428</c:v>
                </c:pt>
                <c:pt idx="925">
                  <c:v>141.60506634929442</c:v>
                </c:pt>
                <c:pt idx="926">
                  <c:v>143.19091579757642</c:v>
                </c:pt>
                <c:pt idx="927">
                  <c:v>144.30448296906093</c:v>
                </c:pt>
                <c:pt idx="928">
                  <c:v>144.68209318604437</c:v>
                </c:pt>
                <c:pt idx="929">
                  <c:v>144.23755041628604</c:v>
                </c:pt>
                <c:pt idx="930">
                  <c:v>144.53315292297069</c:v>
                </c:pt>
                <c:pt idx="931">
                  <c:v>145.36912812556673</c:v>
                </c:pt>
                <c:pt idx="932">
                  <c:v>146.13971009370511</c:v>
                </c:pt>
                <c:pt idx="933">
                  <c:v>147.83940827945943</c:v>
                </c:pt>
                <c:pt idx="934">
                  <c:v>147.60910315711848</c:v>
                </c:pt>
                <c:pt idx="935">
                  <c:v>146.619541217543</c:v>
                </c:pt>
                <c:pt idx="936">
                  <c:v>145.24886930796993</c:v>
                </c:pt>
                <c:pt idx="937">
                  <c:v>145.01857660170757</c:v>
                </c:pt>
                <c:pt idx="938">
                  <c:v>144.7553550631194</c:v>
                </c:pt>
                <c:pt idx="939">
                  <c:v>145.31311664078763</c:v>
                </c:pt>
                <c:pt idx="940">
                  <c:v>144.73670526761188</c:v>
                </c:pt>
                <c:pt idx="941">
                  <c:v>144.0612496093095</c:v>
                </c:pt>
                <c:pt idx="942">
                  <c:v>145.30499866948966</c:v>
                </c:pt>
                <c:pt idx="943">
                  <c:v>145.05825892830299</c:v>
                </c:pt>
                <c:pt idx="944">
                  <c:v>143.8203417130307</c:v>
                </c:pt>
                <c:pt idx="945">
                  <c:v>144.8683369991484</c:v>
                </c:pt>
                <c:pt idx="946">
                  <c:v>143.56417473887592</c:v>
                </c:pt>
                <c:pt idx="947">
                  <c:v>141.64510441776906</c:v>
                </c:pt>
                <c:pt idx="948">
                  <c:v>141.54647720866572</c:v>
                </c:pt>
                <c:pt idx="949">
                  <c:v>144.6989455406277</c:v>
                </c:pt>
                <c:pt idx="950">
                  <c:v>145.71392137582168</c:v>
                </c:pt>
                <c:pt idx="951">
                  <c:v>146.35319828101669</c:v>
                </c:pt>
                <c:pt idx="952">
                  <c:v>145.23183871253099</c:v>
                </c:pt>
                <c:pt idx="953">
                  <c:v>147.25464441054277</c:v>
                </c:pt>
                <c:pt idx="954">
                  <c:v>148.33475666942951</c:v>
                </c:pt>
                <c:pt idx="955">
                  <c:v>149.38225351132562</c:v>
                </c:pt>
                <c:pt idx="956">
                  <c:v>149.30010764535055</c:v>
                </c:pt>
                <c:pt idx="957">
                  <c:v>150.15175602720956</c:v>
                </c:pt>
                <c:pt idx="958">
                  <c:v>149.44384116850378</c:v>
                </c:pt>
                <c:pt idx="959">
                  <c:v>150.01758557320849</c:v>
                </c:pt>
                <c:pt idx="960">
                  <c:v>150.55860362571514</c:v>
                </c:pt>
                <c:pt idx="961">
                  <c:v>150.67352759676928</c:v>
                </c:pt>
                <c:pt idx="962">
                  <c:v>151.4271425493053</c:v>
                </c:pt>
                <c:pt idx="963">
                  <c:v>150.53765171826362</c:v>
                </c:pt>
                <c:pt idx="964">
                  <c:v>150.08532703997307</c:v>
                </c:pt>
                <c:pt idx="965">
                  <c:v>150.29047938203902</c:v>
                </c:pt>
                <c:pt idx="966">
                  <c:v>150.97050942380582</c:v>
                </c:pt>
                <c:pt idx="967">
                  <c:v>150.53466539750892</c:v>
                </c:pt>
                <c:pt idx="968">
                  <c:v>150.92830606303974</c:v>
                </c:pt>
                <c:pt idx="969">
                  <c:v>148.91126943334964</c:v>
                </c:pt>
                <c:pt idx="970">
                  <c:v>150.8851454727737</c:v>
                </c:pt>
                <c:pt idx="971">
                  <c:v>150.983634474621</c:v>
                </c:pt>
                <c:pt idx="972">
                  <c:v>150.75357665010921</c:v>
                </c:pt>
                <c:pt idx="973">
                  <c:v>152.02893989416441</c:v>
                </c:pt>
                <c:pt idx="974">
                  <c:v>152.74969044737006</c:v>
                </c:pt>
                <c:pt idx="975">
                  <c:v>153.42140679860412</c:v>
                </c:pt>
                <c:pt idx="976">
                  <c:v>152.69725378080992</c:v>
                </c:pt>
                <c:pt idx="977">
                  <c:v>152.25329440361114</c:v>
                </c:pt>
                <c:pt idx="978">
                  <c:v>151.77639759012783</c:v>
                </c:pt>
                <c:pt idx="979">
                  <c:v>153.13308542370908</c:v>
                </c:pt>
                <c:pt idx="980">
                  <c:v>153.88646896784914</c:v>
                </c:pt>
                <c:pt idx="981">
                  <c:v>153.72220073174708</c:v>
                </c:pt>
                <c:pt idx="982">
                  <c:v>153.86989220898312</c:v>
                </c:pt>
                <c:pt idx="983">
                  <c:v>154.31254203635575</c:v>
                </c:pt>
                <c:pt idx="984">
                  <c:v>154.09896062919881</c:v>
                </c:pt>
                <c:pt idx="985">
                  <c:v>153.77025111755157</c:v>
                </c:pt>
                <c:pt idx="986">
                  <c:v>153.17806713360827</c:v>
                </c:pt>
                <c:pt idx="987">
                  <c:v>152.96448691208695</c:v>
                </c:pt>
                <c:pt idx="988">
                  <c:v>152.52056322257644</c:v>
                </c:pt>
                <c:pt idx="989">
                  <c:v>154.08857596950776</c:v>
                </c:pt>
                <c:pt idx="990">
                  <c:v>154.43294477089094</c:v>
                </c:pt>
                <c:pt idx="991">
                  <c:v>153.92318321685306</c:v>
                </c:pt>
                <c:pt idx="992">
                  <c:v>152.00696515994269</c:v>
                </c:pt>
                <c:pt idx="993">
                  <c:v>151.72764622411211</c:v>
                </c:pt>
                <c:pt idx="994">
                  <c:v>151.77688446768036</c:v>
                </c:pt>
                <c:pt idx="995">
                  <c:v>152.8401530819477</c:v>
                </c:pt>
                <c:pt idx="996">
                  <c:v>152.37984034438955</c:v>
                </c:pt>
                <c:pt idx="997">
                  <c:v>154.82239916670733</c:v>
                </c:pt>
                <c:pt idx="998">
                  <c:v>154.60888497711835</c:v>
                </c:pt>
                <c:pt idx="999">
                  <c:v>154.82210471119313</c:v>
                </c:pt>
                <c:pt idx="1000">
                  <c:v>155.73850500469794</c:v>
                </c:pt>
                <c:pt idx="1001">
                  <c:v>156.16464725438647</c:v>
                </c:pt>
                <c:pt idx="1002">
                  <c:v>156.90146740256557</c:v>
                </c:pt>
                <c:pt idx="1003">
                  <c:v>156.80296276352232</c:v>
                </c:pt>
                <c:pt idx="1004">
                  <c:v>156.85219188728917</c:v>
                </c:pt>
                <c:pt idx="1005">
                  <c:v>157.42557251598473</c:v>
                </c:pt>
                <c:pt idx="1006">
                  <c:v>156.04087792453225</c:v>
                </c:pt>
                <c:pt idx="1007">
                  <c:v>156.00805140123364</c:v>
                </c:pt>
                <c:pt idx="1008">
                  <c:v>155.59722256688119</c:v>
                </c:pt>
                <c:pt idx="1009">
                  <c:v>156.59511597053765</c:v>
                </c:pt>
                <c:pt idx="1010">
                  <c:v>156.70995184722486</c:v>
                </c:pt>
                <c:pt idx="1011">
                  <c:v>156.84118598184691</c:v>
                </c:pt>
                <c:pt idx="1012">
                  <c:v>157.28366180131135</c:v>
                </c:pt>
                <c:pt idx="1013">
                  <c:v>155.28528104853191</c:v>
                </c:pt>
                <c:pt idx="1014">
                  <c:v>156.98258320425728</c:v>
                </c:pt>
                <c:pt idx="1015">
                  <c:v>157.7682343064987</c:v>
                </c:pt>
                <c:pt idx="1016">
                  <c:v>157.65333260656007</c:v>
                </c:pt>
                <c:pt idx="1017">
                  <c:v>157.04504431800814</c:v>
                </c:pt>
                <c:pt idx="1018">
                  <c:v>157.5692381308796</c:v>
                </c:pt>
                <c:pt idx="1019">
                  <c:v>157.86431169675708</c:v>
                </c:pt>
                <c:pt idx="1020">
                  <c:v>156.49651381157838</c:v>
                </c:pt>
                <c:pt idx="1021">
                  <c:v>153.07949604595308</c:v>
                </c:pt>
                <c:pt idx="1022">
                  <c:v>152.09209531410684</c:v>
                </c:pt>
                <c:pt idx="1023">
                  <c:v>153.15459479292338</c:v>
                </c:pt>
                <c:pt idx="1024">
                  <c:v>151.57175789255376</c:v>
                </c:pt>
                <c:pt idx="1025">
                  <c:v>153.33291270935339</c:v>
                </c:pt>
                <c:pt idx="1026">
                  <c:v>152.32917379473386</c:v>
                </c:pt>
                <c:pt idx="1027">
                  <c:v>148.71120659361137</c:v>
                </c:pt>
                <c:pt idx="1028">
                  <c:v>149.8382451315324</c:v>
                </c:pt>
                <c:pt idx="1029">
                  <c:v>149.60853248997509</c:v>
                </c:pt>
                <c:pt idx="1030">
                  <c:v>151.41744806298792</c:v>
                </c:pt>
                <c:pt idx="1031">
                  <c:v>153.35590456487876</c:v>
                </c:pt>
                <c:pt idx="1032">
                  <c:v>153.53612091489711</c:v>
                </c:pt>
                <c:pt idx="1033">
                  <c:v>155.28022002800432</c:v>
                </c:pt>
                <c:pt idx="1034">
                  <c:v>155.49316830341266</c:v>
                </c:pt>
                <c:pt idx="1035">
                  <c:v>156.4410013761362</c:v>
                </c:pt>
                <c:pt idx="1036">
                  <c:v>157.1932016403191</c:v>
                </c:pt>
                <c:pt idx="1037">
                  <c:v>157.65149118254595</c:v>
                </c:pt>
                <c:pt idx="1038">
                  <c:v>156.59894237027717</c:v>
                </c:pt>
                <c:pt idx="1039">
                  <c:v>157.64446391630256</c:v>
                </c:pt>
                <c:pt idx="1040">
                  <c:v>157.51328482496683</c:v>
                </c:pt>
                <c:pt idx="1041">
                  <c:v>158.412195764297</c:v>
                </c:pt>
                <c:pt idx="1042">
                  <c:v>158.34662101607123</c:v>
                </c:pt>
                <c:pt idx="1043">
                  <c:v>158.51043917781269</c:v>
                </c:pt>
                <c:pt idx="1044">
                  <c:v>159.34414732346698</c:v>
                </c:pt>
                <c:pt idx="1045">
                  <c:v>159.63889559904425</c:v>
                </c:pt>
                <c:pt idx="1046">
                  <c:v>158.47094133602116</c:v>
                </c:pt>
                <c:pt idx="1047">
                  <c:v>160.94278037714034</c:v>
                </c:pt>
                <c:pt idx="1048">
                  <c:v>160.97555227307464</c:v>
                </c:pt>
                <c:pt idx="1049">
                  <c:v>161.2702594283046</c:v>
                </c:pt>
                <c:pt idx="1050">
                  <c:v>161.22108916741402</c:v>
                </c:pt>
                <c:pt idx="1051">
                  <c:v>161.10633522244294</c:v>
                </c:pt>
                <c:pt idx="1052">
                  <c:v>160.20248744578475</c:v>
                </c:pt>
                <c:pt idx="1053">
                  <c:v>160.31715767023385</c:v>
                </c:pt>
                <c:pt idx="1054">
                  <c:v>158.45461281013121</c:v>
                </c:pt>
                <c:pt idx="1055">
                  <c:v>158.25785622920833</c:v>
                </c:pt>
                <c:pt idx="1056">
                  <c:v>159.51458999567572</c:v>
                </c:pt>
                <c:pt idx="1057">
                  <c:v>160.86883645324031</c:v>
                </c:pt>
                <c:pt idx="1058">
                  <c:v>159.94864448133504</c:v>
                </c:pt>
                <c:pt idx="1059">
                  <c:v>160.74949258360002</c:v>
                </c:pt>
                <c:pt idx="1060">
                  <c:v>160.15856148485884</c:v>
                </c:pt>
                <c:pt idx="1061">
                  <c:v>159.22191099246669</c:v>
                </c:pt>
                <c:pt idx="1062">
                  <c:v>159.09078320165614</c:v>
                </c:pt>
                <c:pt idx="1063">
                  <c:v>157.7580949763182</c:v>
                </c:pt>
                <c:pt idx="1064">
                  <c:v>157.43008135367415</c:v>
                </c:pt>
                <c:pt idx="1065">
                  <c:v>158.13300485138021</c:v>
                </c:pt>
                <c:pt idx="1066">
                  <c:v>159.68182237335776</c:v>
                </c:pt>
                <c:pt idx="1067">
                  <c:v>160.92207577242257</c:v>
                </c:pt>
                <c:pt idx="1068">
                  <c:v>161.42912343987288</c:v>
                </c:pt>
                <c:pt idx="1069">
                  <c:v>160.98619990273028</c:v>
                </c:pt>
                <c:pt idx="1070">
                  <c:v>158.75929447345879</c:v>
                </c:pt>
                <c:pt idx="1071">
                  <c:v>156.84770005183637</c:v>
                </c:pt>
                <c:pt idx="1072">
                  <c:v>157.53412434238012</c:v>
                </c:pt>
                <c:pt idx="1073">
                  <c:v>159.40654825628206</c:v>
                </c:pt>
                <c:pt idx="1074">
                  <c:v>155.86256254828629</c:v>
                </c:pt>
                <c:pt idx="1075">
                  <c:v>154.31577188901929</c:v>
                </c:pt>
                <c:pt idx="1076">
                  <c:v>155.36010382243234</c:v>
                </c:pt>
                <c:pt idx="1077">
                  <c:v>156.42069784300952</c:v>
                </c:pt>
                <c:pt idx="1078">
                  <c:v>158.04941620080209</c:v>
                </c:pt>
                <c:pt idx="1079">
                  <c:v>158.3601669510696</c:v>
                </c:pt>
                <c:pt idx="1080">
                  <c:v>158.99736631592222</c:v>
                </c:pt>
                <c:pt idx="1081">
                  <c:v>159.81382783229049</c:v>
                </c:pt>
                <c:pt idx="1082">
                  <c:v>159.40402754663228</c:v>
                </c:pt>
                <c:pt idx="1083">
                  <c:v>159.61670806857165</c:v>
                </c:pt>
                <c:pt idx="1084">
                  <c:v>158.05384196067206</c:v>
                </c:pt>
                <c:pt idx="1085">
                  <c:v>158.28285812446782</c:v>
                </c:pt>
                <c:pt idx="1086">
                  <c:v>159.06668075069746</c:v>
                </c:pt>
                <c:pt idx="1087">
                  <c:v>159.65490951626865</c:v>
                </c:pt>
                <c:pt idx="1088">
                  <c:v>159.70401144177217</c:v>
                </c:pt>
                <c:pt idx="1089">
                  <c:v>159.57299911987059</c:v>
                </c:pt>
                <c:pt idx="1090">
                  <c:v>159.83470151410793</c:v>
                </c:pt>
                <c:pt idx="1091">
                  <c:v>158.35458772327419</c:v>
                </c:pt>
                <c:pt idx="1092">
                  <c:v>159.08948889763482</c:v>
                </c:pt>
                <c:pt idx="1093">
                  <c:v>158.66332681389574</c:v>
                </c:pt>
                <c:pt idx="1094">
                  <c:v>159.0556938189595</c:v>
                </c:pt>
                <c:pt idx="1095">
                  <c:v>160.84614726465415</c:v>
                </c:pt>
                <c:pt idx="1096">
                  <c:v>160.74791060814081</c:v>
                </c:pt>
                <c:pt idx="1097">
                  <c:v>159.86161193926836</c:v>
                </c:pt>
                <c:pt idx="1098">
                  <c:v>158.3817057651024</c:v>
                </c:pt>
                <c:pt idx="1099">
                  <c:v>159.05132779235421</c:v>
                </c:pt>
                <c:pt idx="1100">
                  <c:v>159.78612810863936</c:v>
                </c:pt>
                <c:pt idx="1101">
                  <c:v>158.58688458773648</c:v>
                </c:pt>
                <c:pt idx="1102">
                  <c:v>159.80961142045086</c:v>
                </c:pt>
                <c:pt idx="1103">
                  <c:v>160.34876412494256</c:v>
                </c:pt>
                <c:pt idx="1104">
                  <c:v>161.18123781949831</c:v>
                </c:pt>
                <c:pt idx="1105">
                  <c:v>162.24148355501629</c:v>
                </c:pt>
                <c:pt idx="1106">
                  <c:v>162.06136986450844</c:v>
                </c:pt>
                <c:pt idx="1107">
                  <c:v>162.9263955954552</c:v>
                </c:pt>
                <c:pt idx="1108">
                  <c:v>162.9591215964883</c:v>
                </c:pt>
                <c:pt idx="1109">
                  <c:v>163.15537909302765</c:v>
                </c:pt>
                <c:pt idx="1110">
                  <c:v>163.08990743119682</c:v>
                </c:pt>
                <c:pt idx="1111">
                  <c:v>163.43320310810142</c:v>
                </c:pt>
                <c:pt idx="1112">
                  <c:v>164.75338874113709</c:v>
                </c:pt>
                <c:pt idx="1113">
                  <c:v>165.60213008861518</c:v>
                </c:pt>
                <c:pt idx="1114">
                  <c:v>165.88008209260542</c:v>
                </c:pt>
                <c:pt idx="1115">
                  <c:v>165.84735121600104</c:v>
                </c:pt>
                <c:pt idx="1116">
                  <c:v>165.29004589405562</c:v>
                </c:pt>
                <c:pt idx="1117">
                  <c:v>164.1076381389951</c:v>
                </c:pt>
                <c:pt idx="1118">
                  <c:v>164.64674091424658</c:v>
                </c:pt>
                <c:pt idx="1119">
                  <c:v>164.7775946790633</c:v>
                </c:pt>
                <c:pt idx="1120">
                  <c:v>165.36562002637962</c:v>
                </c:pt>
                <c:pt idx="1121">
                  <c:v>166.58832205285165</c:v>
                </c:pt>
                <c:pt idx="1122">
                  <c:v>166.78455844195494</c:v>
                </c:pt>
                <c:pt idx="1123">
                  <c:v>167.17680060242026</c:v>
                </c:pt>
                <c:pt idx="1124">
                  <c:v>167.12770556004233</c:v>
                </c:pt>
                <c:pt idx="1125">
                  <c:v>165.26677207821339</c:v>
                </c:pt>
                <c:pt idx="1126">
                  <c:v>166.10074153185857</c:v>
                </c:pt>
                <c:pt idx="1127">
                  <c:v>166.00254422392499</c:v>
                </c:pt>
                <c:pt idx="1128">
                  <c:v>166.44371468822749</c:v>
                </c:pt>
                <c:pt idx="1129">
                  <c:v>166.50914710762083</c:v>
                </c:pt>
                <c:pt idx="1130">
                  <c:v>167.6992601428378</c:v>
                </c:pt>
                <c:pt idx="1131">
                  <c:v>167.60106597970662</c:v>
                </c:pt>
                <c:pt idx="1132">
                  <c:v>168.48223416297645</c:v>
                </c:pt>
                <c:pt idx="1133">
                  <c:v>167.59643320865192</c:v>
                </c:pt>
                <c:pt idx="1134">
                  <c:v>166.31543512609773</c:v>
                </c:pt>
                <c:pt idx="1135">
                  <c:v>167.03372041467821</c:v>
                </c:pt>
                <c:pt idx="1136">
                  <c:v>166.29590155428895</c:v>
                </c:pt>
                <c:pt idx="1137">
                  <c:v>166.44307331412705</c:v>
                </c:pt>
                <c:pt idx="1138">
                  <c:v>167.2427719248661</c:v>
                </c:pt>
                <c:pt idx="1139">
                  <c:v>166.8168841266419</c:v>
                </c:pt>
                <c:pt idx="1140">
                  <c:v>167.24168739119935</c:v>
                </c:pt>
                <c:pt idx="1141">
                  <c:v>165.30005606761569</c:v>
                </c:pt>
                <c:pt idx="1142">
                  <c:v>167.07355662840303</c:v>
                </c:pt>
                <c:pt idx="1143">
                  <c:v>166.68051926236623</c:v>
                </c:pt>
                <c:pt idx="1144">
                  <c:v>167.5289340739441</c:v>
                </c:pt>
                <c:pt idx="1145">
                  <c:v>167.92104410449625</c:v>
                </c:pt>
                <c:pt idx="1146">
                  <c:v>167.95375493426846</c:v>
                </c:pt>
                <c:pt idx="1147">
                  <c:v>167.06814573786588</c:v>
                </c:pt>
                <c:pt idx="1148">
                  <c:v>167.01906819164137</c:v>
                </c:pt>
                <c:pt idx="1149">
                  <c:v>166.41276823487573</c:v>
                </c:pt>
                <c:pt idx="1150">
                  <c:v>166.52722555971638</c:v>
                </c:pt>
                <c:pt idx="1151">
                  <c:v>163.10650139334965</c:v>
                </c:pt>
                <c:pt idx="1152">
                  <c:v>162.69715895746484</c:v>
                </c:pt>
                <c:pt idx="1153">
                  <c:v>163.80538790524764</c:v>
                </c:pt>
                <c:pt idx="1154">
                  <c:v>162.35998856050551</c:v>
                </c:pt>
                <c:pt idx="1155">
                  <c:v>162.39268946465643</c:v>
                </c:pt>
                <c:pt idx="1156">
                  <c:v>161.5401463806497</c:v>
                </c:pt>
                <c:pt idx="1157">
                  <c:v>163.39358626688539</c:v>
                </c:pt>
                <c:pt idx="1158">
                  <c:v>163.98115748298864</c:v>
                </c:pt>
                <c:pt idx="1159">
                  <c:v>163.68658047415983</c:v>
                </c:pt>
                <c:pt idx="1160">
                  <c:v>164.84338091054687</c:v>
                </c:pt>
                <c:pt idx="1161">
                  <c:v>165.56122732999748</c:v>
                </c:pt>
                <c:pt idx="1162">
                  <c:v>165.57757663404769</c:v>
                </c:pt>
                <c:pt idx="1163">
                  <c:v>167.05879167037961</c:v>
                </c:pt>
                <c:pt idx="1164">
                  <c:v>167.89054019137507</c:v>
                </c:pt>
                <c:pt idx="1165">
                  <c:v>168.28246459507247</c:v>
                </c:pt>
                <c:pt idx="1166">
                  <c:v>168.65807702581455</c:v>
                </c:pt>
                <c:pt idx="1167">
                  <c:v>168.41266095152912</c:v>
                </c:pt>
                <c:pt idx="1168">
                  <c:v>169.29320940323362</c:v>
                </c:pt>
                <c:pt idx="1169">
                  <c:v>169.60355451196529</c:v>
                </c:pt>
                <c:pt idx="1170">
                  <c:v>169.50543269579953</c:v>
                </c:pt>
                <c:pt idx="1171">
                  <c:v>169.32549928834572</c:v>
                </c:pt>
                <c:pt idx="1172">
                  <c:v>169.83155803841439</c:v>
                </c:pt>
                <c:pt idx="1173">
                  <c:v>169.96229827430787</c:v>
                </c:pt>
                <c:pt idx="1174">
                  <c:v>169.7823660808975</c:v>
                </c:pt>
                <c:pt idx="1175">
                  <c:v>169.42231080292873</c:v>
                </c:pt>
                <c:pt idx="1176">
                  <c:v>170.2052399827428</c:v>
                </c:pt>
                <c:pt idx="1177">
                  <c:v>169.86157273078561</c:v>
                </c:pt>
                <c:pt idx="1178">
                  <c:v>168.66391530290548</c:v>
                </c:pt>
                <c:pt idx="1179">
                  <c:v>169.3002913006126</c:v>
                </c:pt>
                <c:pt idx="1180">
                  <c:v>169.61061945027868</c:v>
                </c:pt>
                <c:pt idx="1181">
                  <c:v>168.51175069306876</c:v>
                </c:pt>
                <c:pt idx="1182">
                  <c:v>168.06978460662955</c:v>
                </c:pt>
                <c:pt idx="1183">
                  <c:v>169.25894336213599</c:v>
                </c:pt>
                <c:pt idx="1184">
                  <c:v>169.43866714725269</c:v>
                </c:pt>
                <c:pt idx="1185">
                  <c:v>170.30286084652917</c:v>
                </c:pt>
                <c:pt idx="1186">
                  <c:v>169.97560697786898</c:v>
                </c:pt>
                <c:pt idx="1187">
                  <c:v>168.39901033452722</c:v>
                </c:pt>
                <c:pt idx="1188">
                  <c:v>167.31109387272346</c:v>
                </c:pt>
                <c:pt idx="1189">
                  <c:v>167.85518061061961</c:v>
                </c:pt>
                <c:pt idx="1190">
                  <c:v>165.20265605308253</c:v>
                </c:pt>
                <c:pt idx="1191">
                  <c:v>166.53743696655718</c:v>
                </c:pt>
                <c:pt idx="1192">
                  <c:v>166.24299883216489</c:v>
                </c:pt>
                <c:pt idx="1193">
                  <c:v>165.45666863692236</c:v>
                </c:pt>
                <c:pt idx="1194">
                  <c:v>163.26864401633577</c:v>
                </c:pt>
                <c:pt idx="1195">
                  <c:v>163.35033143687019</c:v>
                </c:pt>
                <c:pt idx="1196">
                  <c:v>165.17040966977038</c:v>
                </c:pt>
                <c:pt idx="1197">
                  <c:v>164.84327466548606</c:v>
                </c:pt>
                <c:pt idx="1198">
                  <c:v>162.27423656991274</c:v>
                </c:pt>
                <c:pt idx="1199">
                  <c:v>164.94794516887859</c:v>
                </c:pt>
                <c:pt idx="1200">
                  <c:v>161.51450062077174</c:v>
                </c:pt>
                <c:pt idx="1201">
                  <c:v>159.4929750123795</c:v>
                </c:pt>
                <c:pt idx="1202">
                  <c:v>156.92470068011318</c:v>
                </c:pt>
                <c:pt idx="1203">
                  <c:v>157.41381702626404</c:v>
                </c:pt>
                <c:pt idx="1204">
                  <c:v>156.52955940929044</c:v>
                </c:pt>
                <c:pt idx="1205">
                  <c:v>156.87209283911739</c:v>
                </c:pt>
                <c:pt idx="1206">
                  <c:v>158.5773293358925</c:v>
                </c:pt>
                <c:pt idx="1207">
                  <c:v>160.15328625886229</c:v>
                </c:pt>
                <c:pt idx="1208">
                  <c:v>163.28984295411175</c:v>
                </c:pt>
                <c:pt idx="1209">
                  <c:v>162.0115739062314</c:v>
                </c:pt>
                <c:pt idx="1210">
                  <c:v>163.95865681779392</c:v>
                </c:pt>
                <c:pt idx="1211">
                  <c:v>165.09726317706912</c:v>
                </c:pt>
                <c:pt idx="1212">
                  <c:v>164.86859657101675</c:v>
                </c:pt>
                <c:pt idx="1213">
                  <c:v>166.99303320020323</c:v>
                </c:pt>
                <c:pt idx="1214">
                  <c:v>166.7480436215175</c:v>
                </c:pt>
                <c:pt idx="1215">
                  <c:v>167.77308726980635</c:v>
                </c:pt>
                <c:pt idx="1216">
                  <c:v>169.7524465251914</c:v>
                </c:pt>
                <c:pt idx="1217">
                  <c:v>169.85033357059018</c:v>
                </c:pt>
                <c:pt idx="1218">
                  <c:v>169.22906878363744</c:v>
                </c:pt>
                <c:pt idx="1219">
                  <c:v>170.02682141496467</c:v>
                </c:pt>
                <c:pt idx="1220">
                  <c:v>170.8570559998347</c:v>
                </c:pt>
                <c:pt idx="1221">
                  <c:v>170.98755595347694</c:v>
                </c:pt>
                <c:pt idx="1222">
                  <c:v>171.50895923443488</c:v>
                </c:pt>
                <c:pt idx="1223">
                  <c:v>171.67206810001846</c:v>
                </c:pt>
                <c:pt idx="1224">
                  <c:v>171.63942772191842</c:v>
                </c:pt>
                <c:pt idx="1225">
                  <c:v>171.60678734381835</c:v>
                </c:pt>
                <c:pt idx="1226">
                  <c:v>171.62310520503388</c:v>
                </c:pt>
                <c:pt idx="1227">
                  <c:v>171.60678579217461</c:v>
                </c:pt>
                <c:pt idx="1228">
                  <c:v>172.61557040940957</c:v>
                </c:pt>
                <c:pt idx="1229">
                  <c:v>172.17441153413</c:v>
                </c:pt>
                <c:pt idx="1230">
                  <c:v>172.66326595548449</c:v>
                </c:pt>
                <c:pt idx="1231">
                  <c:v>173.57467752533157</c:v>
                </c:pt>
                <c:pt idx="1232">
                  <c:v>174.20991611014998</c:v>
                </c:pt>
                <c:pt idx="1233">
                  <c:v>174.17727724989334</c:v>
                </c:pt>
                <c:pt idx="1234">
                  <c:v>174.5684672565533</c:v>
                </c:pt>
                <c:pt idx="1235">
                  <c:v>173.94728467809298</c:v>
                </c:pt>
                <c:pt idx="1236">
                  <c:v>172.47245195034921</c:v>
                </c:pt>
                <c:pt idx="1237">
                  <c:v>173.54603665124779</c:v>
                </c:pt>
                <c:pt idx="1238">
                  <c:v>174.32748354000199</c:v>
                </c:pt>
                <c:pt idx="1239">
                  <c:v>174.11523745562201</c:v>
                </c:pt>
                <c:pt idx="1240">
                  <c:v>174.5063979401738</c:v>
                </c:pt>
                <c:pt idx="1241">
                  <c:v>173.26190676514827</c:v>
                </c:pt>
                <c:pt idx="1242">
                  <c:v>173.35977641947255</c:v>
                </c:pt>
                <c:pt idx="1243">
                  <c:v>170.49725160897975</c:v>
                </c:pt>
                <c:pt idx="1244">
                  <c:v>171.27852916483323</c:v>
                </c:pt>
                <c:pt idx="1245">
                  <c:v>168.56537712181949</c:v>
                </c:pt>
                <c:pt idx="1246">
                  <c:v>167.3375366729301</c:v>
                </c:pt>
                <c:pt idx="1247">
                  <c:v>166.0932639615144</c:v>
                </c:pt>
                <c:pt idx="1248">
                  <c:v>169.61150000812083</c:v>
                </c:pt>
                <c:pt idx="1249">
                  <c:v>173.57637353535651</c:v>
                </c:pt>
                <c:pt idx="1250">
                  <c:v>174.29222049949422</c:v>
                </c:pt>
                <c:pt idx="1251">
                  <c:v>174.06383305694987</c:v>
                </c:pt>
                <c:pt idx="1252">
                  <c:v>174.45465855497662</c:v>
                </c:pt>
                <c:pt idx="1253">
                  <c:v>174.50355965089736</c:v>
                </c:pt>
                <c:pt idx="1254">
                  <c:v>175.02446618591142</c:v>
                </c:pt>
                <c:pt idx="1255">
                  <c:v>175.39902438629412</c:v>
                </c:pt>
                <c:pt idx="1256">
                  <c:v>174.53285460439119</c:v>
                </c:pt>
                <c:pt idx="1257">
                  <c:v>172.79619495632963</c:v>
                </c:pt>
                <c:pt idx="1258">
                  <c:v>172.66573349678674</c:v>
                </c:pt>
                <c:pt idx="1259">
                  <c:v>169.67307087656008</c:v>
                </c:pt>
                <c:pt idx="1260">
                  <c:v>168.00236974129527</c:v>
                </c:pt>
                <c:pt idx="1261">
                  <c:v>169.99518846663264</c:v>
                </c:pt>
                <c:pt idx="1262">
                  <c:v>172.96771642081961</c:v>
                </c:pt>
                <c:pt idx="1263">
                  <c:v>171.52781036196689</c:v>
                </c:pt>
                <c:pt idx="1264">
                  <c:v>170.30138006657694</c:v>
                </c:pt>
                <c:pt idx="1265">
                  <c:v>169.90988246872374</c:v>
                </c:pt>
                <c:pt idx="1266">
                  <c:v>168.97859850827797</c:v>
                </c:pt>
                <c:pt idx="1267">
                  <c:v>167.25907474520366</c:v>
                </c:pt>
                <c:pt idx="1268">
                  <c:v>169.46014894972575</c:v>
                </c:pt>
                <c:pt idx="1269">
                  <c:v>169.7045025208127</c:v>
                </c:pt>
                <c:pt idx="1270">
                  <c:v>170.46846258866188</c:v>
                </c:pt>
                <c:pt idx="1271">
                  <c:v>173.03924072111803</c:v>
                </c:pt>
                <c:pt idx="1272">
                  <c:v>172.25559153248017</c:v>
                </c:pt>
                <c:pt idx="1273">
                  <c:v>172.97081819251255</c:v>
                </c:pt>
                <c:pt idx="1274">
                  <c:v>170.93912092519633</c:v>
                </c:pt>
                <c:pt idx="1275">
                  <c:v>168.61048215417401</c:v>
                </c:pt>
                <c:pt idx="1276">
                  <c:v>170.21515062081332</c:v>
                </c:pt>
                <c:pt idx="1277">
                  <c:v>167.88676912777882</c:v>
                </c:pt>
                <c:pt idx="1278">
                  <c:v>169.76515149407459</c:v>
                </c:pt>
                <c:pt idx="1279">
                  <c:v>172.3506216300957</c:v>
                </c:pt>
                <c:pt idx="1280">
                  <c:v>171.74716958230832</c:v>
                </c:pt>
                <c:pt idx="1281">
                  <c:v>173.62544527171937</c:v>
                </c:pt>
                <c:pt idx="1282">
                  <c:v>173.10370441064799</c:v>
                </c:pt>
                <c:pt idx="1283">
                  <c:v>172.23871450597159</c:v>
                </c:pt>
                <c:pt idx="1284">
                  <c:v>173.98800367856842</c:v>
                </c:pt>
                <c:pt idx="1285">
                  <c:v>174.06937873438912</c:v>
                </c:pt>
                <c:pt idx="1286">
                  <c:v>175.73807279317722</c:v>
                </c:pt>
                <c:pt idx="1287">
                  <c:v>176.56629977663678</c:v>
                </c:pt>
                <c:pt idx="1288">
                  <c:v>176.84280732669393</c:v>
                </c:pt>
                <c:pt idx="1289">
                  <c:v>176.9404476019231</c:v>
                </c:pt>
                <c:pt idx="1290">
                  <c:v>176.89160725172059</c:v>
                </c:pt>
                <c:pt idx="1291">
                  <c:v>177.88178079770316</c:v>
                </c:pt>
                <c:pt idx="1292">
                  <c:v>177.86550243751813</c:v>
                </c:pt>
                <c:pt idx="1293">
                  <c:v>178.27197800735064</c:v>
                </c:pt>
                <c:pt idx="1294">
                  <c:v>178.2068558228795</c:v>
                </c:pt>
                <c:pt idx="1295">
                  <c:v>178.09287637810948</c:v>
                </c:pt>
                <c:pt idx="1296">
                  <c:v>177.45691707220743</c:v>
                </c:pt>
                <c:pt idx="1297">
                  <c:v>178.5441696566198</c:v>
                </c:pt>
                <c:pt idx="1298">
                  <c:v>177.8101908552226</c:v>
                </c:pt>
                <c:pt idx="1299">
                  <c:v>177.09255564906121</c:v>
                </c:pt>
                <c:pt idx="1300">
                  <c:v>177.36904681474803</c:v>
                </c:pt>
                <c:pt idx="1301">
                  <c:v>174.89405160664629</c:v>
                </c:pt>
                <c:pt idx="1302">
                  <c:v>175.54385377196834</c:v>
                </c:pt>
                <c:pt idx="1303">
                  <c:v>172.85422791117816</c:v>
                </c:pt>
                <c:pt idx="1304">
                  <c:v>172.72399303750089</c:v>
                </c:pt>
                <c:pt idx="1305">
                  <c:v>174.87488372006058</c:v>
                </c:pt>
                <c:pt idx="1306">
                  <c:v>173.89582984025967</c:v>
                </c:pt>
                <c:pt idx="1307">
                  <c:v>176.0626833554262</c:v>
                </c:pt>
                <c:pt idx="1308">
                  <c:v>175.72067165262581</c:v>
                </c:pt>
                <c:pt idx="1309">
                  <c:v>177.72671104951016</c:v>
                </c:pt>
                <c:pt idx="1310">
                  <c:v>177.09106988123995</c:v>
                </c:pt>
                <c:pt idx="1311">
                  <c:v>178.56541967684291</c:v>
                </c:pt>
                <c:pt idx="1312">
                  <c:v>178.25604623750178</c:v>
                </c:pt>
                <c:pt idx="1313">
                  <c:v>177.30995592347853</c:v>
                </c:pt>
                <c:pt idx="1314">
                  <c:v>173.69427865806301</c:v>
                </c:pt>
                <c:pt idx="1315">
                  <c:v>173.35237670093912</c:v>
                </c:pt>
                <c:pt idx="1316">
                  <c:v>173.82342116264411</c:v>
                </c:pt>
                <c:pt idx="1317">
                  <c:v>176.02149650384928</c:v>
                </c:pt>
                <c:pt idx="1318">
                  <c:v>174.42039889909719</c:v>
                </c:pt>
                <c:pt idx="1319">
                  <c:v>174.09483576416693</c:v>
                </c:pt>
                <c:pt idx="1320">
                  <c:v>174.64689968657709</c:v>
                </c:pt>
                <c:pt idx="1321">
                  <c:v>175.84622423789415</c:v>
                </c:pt>
                <c:pt idx="1322">
                  <c:v>175.25979812028916</c:v>
                </c:pt>
                <c:pt idx="1323">
                  <c:v>176.00627616671648</c:v>
                </c:pt>
                <c:pt idx="1324">
                  <c:v>176.62315915334347</c:v>
                </c:pt>
                <c:pt idx="1325">
                  <c:v>177.45058739850259</c:v>
                </c:pt>
                <c:pt idx="1326">
                  <c:v>176.74994140693403</c:v>
                </c:pt>
                <c:pt idx="1327">
                  <c:v>177.00993952888419</c:v>
                </c:pt>
                <c:pt idx="1328">
                  <c:v>177.9020877335231</c:v>
                </c:pt>
                <c:pt idx="1329">
                  <c:v>177.82076106342859</c:v>
                </c:pt>
                <c:pt idx="1330">
                  <c:v>175.74344942446132</c:v>
                </c:pt>
                <c:pt idx="1331">
                  <c:v>177.16857919755211</c:v>
                </c:pt>
                <c:pt idx="1332">
                  <c:v>177.11979258587181</c:v>
                </c:pt>
                <c:pt idx="1333">
                  <c:v>177.86617610692244</c:v>
                </c:pt>
                <c:pt idx="1334">
                  <c:v>178.41815263494618</c:v>
                </c:pt>
                <c:pt idx="1335">
                  <c:v>178.61316293139981</c:v>
                </c:pt>
                <c:pt idx="1336">
                  <c:v>177.68394527527224</c:v>
                </c:pt>
                <c:pt idx="1337">
                  <c:v>178.15484657104207</c:v>
                </c:pt>
                <c:pt idx="1338">
                  <c:v>177.37267823924978</c:v>
                </c:pt>
                <c:pt idx="1339">
                  <c:v>175.44362917634939</c:v>
                </c:pt>
                <c:pt idx="1340">
                  <c:v>177.0458652360833</c:v>
                </c:pt>
                <c:pt idx="1341">
                  <c:v>177.66258076287295</c:v>
                </c:pt>
                <c:pt idx="1342">
                  <c:v>175.53642674032076</c:v>
                </c:pt>
                <c:pt idx="1343">
                  <c:v>175.0480565094928</c:v>
                </c:pt>
                <c:pt idx="1344">
                  <c:v>175.71329995897645</c:v>
                </c:pt>
                <c:pt idx="1345">
                  <c:v>177.91035062849531</c:v>
                </c:pt>
                <c:pt idx="1346">
                  <c:v>177.16104754973119</c:v>
                </c:pt>
                <c:pt idx="1347">
                  <c:v>176.640128905414</c:v>
                </c:pt>
                <c:pt idx="1348">
                  <c:v>176.7376303589873</c:v>
                </c:pt>
                <c:pt idx="1349">
                  <c:v>178.48447939979769</c:v>
                </c:pt>
                <c:pt idx="1350">
                  <c:v>178.69565560028684</c:v>
                </c:pt>
                <c:pt idx="1351">
                  <c:v>179.36082699611279</c:v>
                </c:pt>
                <c:pt idx="1352">
                  <c:v>179.27953951364458</c:v>
                </c:pt>
                <c:pt idx="1353">
                  <c:v>179.16572671549989</c:v>
                </c:pt>
                <c:pt idx="1354">
                  <c:v>179.62025630131262</c:v>
                </c:pt>
                <c:pt idx="1355">
                  <c:v>179.27860270595241</c:v>
                </c:pt>
                <c:pt idx="1356">
                  <c:v>177.39961177049136</c:v>
                </c:pt>
                <c:pt idx="1357">
                  <c:v>179.01749450061763</c:v>
                </c:pt>
                <c:pt idx="1358">
                  <c:v>178.85489912658741</c:v>
                </c:pt>
                <c:pt idx="1359">
                  <c:v>177.64817841705045</c:v>
                </c:pt>
                <c:pt idx="1360">
                  <c:v>178.08643537259056</c:v>
                </c:pt>
                <c:pt idx="1361">
                  <c:v>177.95637406655572</c:v>
                </c:pt>
                <c:pt idx="1362">
                  <c:v>178.5728704634644</c:v>
                </c:pt>
                <c:pt idx="1363">
                  <c:v>177.13696976246771</c:v>
                </c:pt>
                <c:pt idx="1364">
                  <c:v>176.99064946339828</c:v>
                </c:pt>
                <c:pt idx="1365">
                  <c:v>175.89846331150079</c:v>
                </c:pt>
                <c:pt idx="1366">
                  <c:v>175.75214543534318</c:v>
                </c:pt>
                <c:pt idx="1367">
                  <c:v>177.88426267803172</c:v>
                </c:pt>
                <c:pt idx="1368">
                  <c:v>178.38728806619372</c:v>
                </c:pt>
                <c:pt idx="1369">
                  <c:v>177.21346873843441</c:v>
                </c:pt>
                <c:pt idx="1370">
                  <c:v>176.39914201952345</c:v>
                </c:pt>
                <c:pt idx="1371">
                  <c:v>177.37139769791497</c:v>
                </c:pt>
                <c:pt idx="1372">
                  <c:v>177.6636343918093</c:v>
                </c:pt>
                <c:pt idx="1373">
                  <c:v>179.40988730308379</c:v>
                </c:pt>
                <c:pt idx="1374">
                  <c:v>178.62828554135015</c:v>
                </c:pt>
                <c:pt idx="1375">
                  <c:v>179.71358428972465</c:v>
                </c:pt>
                <c:pt idx="1376">
                  <c:v>179.89221796703458</c:v>
                </c:pt>
                <c:pt idx="1377">
                  <c:v>178.52222527957596</c:v>
                </c:pt>
                <c:pt idx="1378">
                  <c:v>177.96897028755259</c:v>
                </c:pt>
                <c:pt idx="1379">
                  <c:v>177.1057926242425</c:v>
                </c:pt>
                <c:pt idx="1380">
                  <c:v>173.36224723160404</c:v>
                </c:pt>
                <c:pt idx="1381">
                  <c:v>173.83265736067395</c:v>
                </c:pt>
                <c:pt idx="1382">
                  <c:v>174.96596546495149</c:v>
                </c:pt>
                <c:pt idx="1383">
                  <c:v>174.73842028503927</c:v>
                </c:pt>
                <c:pt idx="1384">
                  <c:v>174.28303322834236</c:v>
                </c:pt>
                <c:pt idx="1385">
                  <c:v>175.23872119957824</c:v>
                </c:pt>
                <c:pt idx="1386">
                  <c:v>172.29043501773279</c:v>
                </c:pt>
                <c:pt idx="1387">
                  <c:v>172.6473456510557</c:v>
                </c:pt>
                <c:pt idx="1388">
                  <c:v>174.72969594637513</c:v>
                </c:pt>
                <c:pt idx="1389">
                  <c:v>176.69968473789211</c:v>
                </c:pt>
                <c:pt idx="1390">
                  <c:v>177.49355070001644</c:v>
                </c:pt>
                <c:pt idx="1391">
                  <c:v>177.26607815791533</c:v>
                </c:pt>
                <c:pt idx="1392">
                  <c:v>178.49586145080042</c:v>
                </c:pt>
                <c:pt idx="1393">
                  <c:v>178.54456649311018</c:v>
                </c:pt>
                <c:pt idx="1394">
                  <c:v>178.56080298350406</c:v>
                </c:pt>
                <c:pt idx="1395">
                  <c:v>177.77971010002702</c:v>
                </c:pt>
                <c:pt idx="1396">
                  <c:v>177.5197269295189</c:v>
                </c:pt>
                <c:pt idx="1397">
                  <c:v>176.49383380269376</c:v>
                </c:pt>
                <c:pt idx="1398">
                  <c:v>174.63306589145489</c:v>
                </c:pt>
                <c:pt idx="1399">
                  <c:v>173.47649735466811</c:v>
                </c:pt>
                <c:pt idx="1400">
                  <c:v>175.52625048160613</c:v>
                </c:pt>
                <c:pt idx="1401">
                  <c:v>176.72350302976071</c:v>
                </c:pt>
                <c:pt idx="1402">
                  <c:v>176.86954881441596</c:v>
                </c:pt>
                <c:pt idx="1403">
                  <c:v>176.69088448617353</c:v>
                </c:pt>
                <c:pt idx="1404">
                  <c:v>176.05662134525053</c:v>
                </c:pt>
                <c:pt idx="1405">
                  <c:v>175.76416841862465</c:v>
                </c:pt>
                <c:pt idx="1406">
                  <c:v>176.34761847610423</c:v>
                </c:pt>
                <c:pt idx="1407">
                  <c:v>174.89686037084195</c:v>
                </c:pt>
                <c:pt idx="1408">
                  <c:v>174.39290476152786</c:v>
                </c:pt>
                <c:pt idx="1409">
                  <c:v>176.55469463004681</c:v>
                </c:pt>
                <c:pt idx="1410">
                  <c:v>174.95675612032056</c:v>
                </c:pt>
                <c:pt idx="1411">
                  <c:v>175.13520894466791</c:v>
                </c:pt>
                <c:pt idx="1412">
                  <c:v>174.89157077561254</c:v>
                </c:pt>
                <c:pt idx="1413">
                  <c:v>175.55578855346027</c:v>
                </c:pt>
                <c:pt idx="1414">
                  <c:v>176.67217860288216</c:v>
                </c:pt>
                <c:pt idx="1415">
                  <c:v>176.21713088550004</c:v>
                </c:pt>
                <c:pt idx="1416">
                  <c:v>174.63567403020346</c:v>
                </c:pt>
                <c:pt idx="1417">
                  <c:v>170.79593016107708</c:v>
                </c:pt>
                <c:pt idx="1418">
                  <c:v>165.80727085500004</c:v>
                </c:pt>
                <c:pt idx="1419">
                  <c:v>159.00354236966831</c:v>
                </c:pt>
                <c:pt idx="1420">
                  <c:v>157.09616168141787</c:v>
                </c:pt>
                <c:pt idx="1421">
                  <c:v>162.69880679612729</c:v>
                </c:pt>
                <c:pt idx="1422">
                  <c:v>166.58705892079604</c:v>
                </c:pt>
                <c:pt idx="1423">
                  <c:v>166.71652234982668</c:v>
                </c:pt>
                <c:pt idx="1424">
                  <c:v>165.46526912308187</c:v>
                </c:pt>
                <c:pt idx="1425">
                  <c:v>160.53594215597613</c:v>
                </c:pt>
                <c:pt idx="1426">
                  <c:v>163.53370475137282</c:v>
                </c:pt>
                <c:pt idx="1427">
                  <c:v>163.72773329470152</c:v>
                </c:pt>
                <c:pt idx="1428">
                  <c:v>161.38127657388782</c:v>
                </c:pt>
                <c:pt idx="1429">
                  <c:v>165.40723092026735</c:v>
                </c:pt>
                <c:pt idx="1430">
                  <c:v>163.12751258045731</c:v>
                </c:pt>
                <c:pt idx="1431">
                  <c:v>163.96621629214303</c:v>
                </c:pt>
                <c:pt idx="1432">
                  <c:v>164.70836514839854</c:v>
                </c:pt>
                <c:pt idx="1433">
                  <c:v>164.07652192622291</c:v>
                </c:pt>
                <c:pt idx="1434">
                  <c:v>166.13333025345952</c:v>
                </c:pt>
                <c:pt idx="1435">
                  <c:v>167.5340847582691</c:v>
                </c:pt>
                <c:pt idx="1436">
                  <c:v>167.30757799401093</c:v>
                </c:pt>
                <c:pt idx="1437">
                  <c:v>164.63477199911242</c:v>
                </c:pt>
                <c:pt idx="1438">
                  <c:v>165.29624828236567</c:v>
                </c:pt>
                <c:pt idx="1439">
                  <c:v>163.06655011976164</c:v>
                </c:pt>
                <c:pt idx="1440">
                  <c:v>162.74294106312902</c:v>
                </c:pt>
                <c:pt idx="1441">
                  <c:v>162.15998065089744</c:v>
                </c:pt>
                <c:pt idx="1442">
                  <c:v>161.00823683794746</c:v>
                </c:pt>
                <c:pt idx="1443">
                  <c:v>156.63358979122123</c:v>
                </c:pt>
                <c:pt idx="1444">
                  <c:v>156.60127088265898</c:v>
                </c:pt>
                <c:pt idx="1445">
                  <c:v>159.48299488410558</c:v>
                </c:pt>
                <c:pt idx="1446">
                  <c:v>159.80576972588315</c:v>
                </c:pt>
                <c:pt idx="1447">
                  <c:v>162.11532727100246</c:v>
                </c:pt>
                <c:pt idx="1448">
                  <c:v>165.07649322826333</c:v>
                </c:pt>
                <c:pt idx="1449">
                  <c:v>164.54265727118445</c:v>
                </c:pt>
                <c:pt idx="1450">
                  <c:v>166.02184687604282</c:v>
                </c:pt>
                <c:pt idx="1451">
                  <c:v>167.45300924438078</c:v>
                </c:pt>
                <c:pt idx="1452">
                  <c:v>167.67894818858684</c:v>
                </c:pt>
                <c:pt idx="1453">
                  <c:v>167.71124382585705</c:v>
                </c:pt>
                <c:pt idx="1454">
                  <c:v>166.47937837342951</c:v>
                </c:pt>
                <c:pt idx="1455">
                  <c:v>165.62127707620726</c:v>
                </c:pt>
                <c:pt idx="1456">
                  <c:v>168.10560274363522</c:v>
                </c:pt>
                <c:pt idx="1457">
                  <c:v>168.75024202556389</c:v>
                </c:pt>
                <c:pt idx="1458">
                  <c:v>168.94389251103118</c:v>
                </c:pt>
                <c:pt idx="1459">
                  <c:v>168.75001980063507</c:v>
                </c:pt>
                <c:pt idx="1460">
                  <c:v>167.42076205105076</c:v>
                </c:pt>
                <c:pt idx="1461">
                  <c:v>169.85718186386808</c:v>
                </c:pt>
                <c:pt idx="1462">
                  <c:v>171.6238666638767</c:v>
                </c:pt>
                <c:pt idx="1463">
                  <c:v>171.21979841991222</c:v>
                </c:pt>
                <c:pt idx="1464">
                  <c:v>170.65383549776757</c:v>
                </c:pt>
                <c:pt idx="1465">
                  <c:v>172.88316875024225</c:v>
                </c:pt>
                <c:pt idx="1466">
                  <c:v>172.62470012613139</c:v>
                </c:pt>
                <c:pt idx="1467">
                  <c:v>171.96159791898268</c:v>
                </c:pt>
                <c:pt idx="1468">
                  <c:v>174.20676864529059</c:v>
                </c:pt>
                <c:pt idx="1469">
                  <c:v>174.64202383432144</c:v>
                </c:pt>
                <c:pt idx="1470">
                  <c:v>174.22186145717131</c:v>
                </c:pt>
                <c:pt idx="1471">
                  <c:v>174.02806626315447</c:v>
                </c:pt>
                <c:pt idx="1472">
                  <c:v>174.06034449124724</c:v>
                </c:pt>
                <c:pt idx="1473">
                  <c:v>172.30837096725884</c:v>
                </c:pt>
                <c:pt idx="1474">
                  <c:v>172.69529112452682</c:v>
                </c:pt>
                <c:pt idx="1475">
                  <c:v>171.95126230748403</c:v>
                </c:pt>
                <c:pt idx="1476">
                  <c:v>169.36572485139487</c:v>
                </c:pt>
                <c:pt idx="1477">
                  <c:v>167.56489410510565</c:v>
                </c:pt>
                <c:pt idx="1478">
                  <c:v>169.98400959580215</c:v>
                </c:pt>
                <c:pt idx="1479">
                  <c:v>169.77412286877569</c:v>
                </c:pt>
                <c:pt idx="1480">
                  <c:v>172.46341657357584</c:v>
                </c:pt>
                <c:pt idx="1481">
                  <c:v>172.23740438808656</c:v>
                </c:pt>
                <c:pt idx="1482">
                  <c:v>172.97793460649586</c:v>
                </c:pt>
                <c:pt idx="1483">
                  <c:v>172.80038060586739</c:v>
                </c:pt>
                <c:pt idx="1484">
                  <c:v>173.2515147228961</c:v>
                </c:pt>
                <c:pt idx="1485">
                  <c:v>173.3805300986601</c:v>
                </c:pt>
                <c:pt idx="1486">
                  <c:v>173.63846491904238</c:v>
                </c:pt>
                <c:pt idx="1487">
                  <c:v>172.89476085975915</c:v>
                </c:pt>
                <c:pt idx="1488">
                  <c:v>174.51653925635685</c:v>
                </c:pt>
                <c:pt idx="1489">
                  <c:v>172.68402983541327</c:v>
                </c:pt>
                <c:pt idx="1490">
                  <c:v>170.08356236109449</c:v>
                </c:pt>
                <c:pt idx="1491">
                  <c:v>173.18421307709428</c:v>
                </c:pt>
                <c:pt idx="1492">
                  <c:v>171.82424779203458</c:v>
                </c:pt>
                <c:pt idx="1493">
                  <c:v>170.78906139262742</c:v>
                </c:pt>
                <c:pt idx="1494">
                  <c:v>169.31526678541636</c:v>
                </c:pt>
                <c:pt idx="1495">
                  <c:v>169.81441348045917</c:v>
                </c:pt>
                <c:pt idx="1496">
                  <c:v>166.44325663310343</c:v>
                </c:pt>
                <c:pt idx="1497">
                  <c:v>167.03870329140918</c:v>
                </c:pt>
                <c:pt idx="1498">
                  <c:v>168.81871303762745</c:v>
                </c:pt>
                <c:pt idx="1499">
                  <c:v>171.25148592760584</c:v>
                </c:pt>
                <c:pt idx="1500">
                  <c:v>168.71822981552808</c:v>
                </c:pt>
                <c:pt idx="1501">
                  <c:v>165.82463881180357</c:v>
                </c:pt>
                <c:pt idx="1502">
                  <c:v>166.19487307642714</c:v>
                </c:pt>
                <c:pt idx="1503">
                  <c:v>167.68685888653567</c:v>
                </c:pt>
                <c:pt idx="1504">
                  <c:v>169.76875857810489</c:v>
                </c:pt>
                <c:pt idx="1505">
                  <c:v>169.5591575389426</c:v>
                </c:pt>
                <c:pt idx="1506">
                  <c:v>169.18814843659362</c:v>
                </c:pt>
                <c:pt idx="1507">
                  <c:v>170.98326499513615</c:v>
                </c:pt>
                <c:pt idx="1508">
                  <c:v>169.68940134849069</c:v>
                </c:pt>
                <c:pt idx="1509">
                  <c:v>168.03798874042849</c:v>
                </c:pt>
                <c:pt idx="1510">
                  <c:v>165.50568364574599</c:v>
                </c:pt>
                <c:pt idx="1511">
                  <c:v>165.87578060846798</c:v>
                </c:pt>
                <c:pt idx="1512">
                  <c:v>163.63768860654338</c:v>
                </c:pt>
                <c:pt idx="1513">
                  <c:v>159.57691074639067</c:v>
                </c:pt>
                <c:pt idx="1514">
                  <c:v>157.74686167308749</c:v>
                </c:pt>
                <c:pt idx="1515">
                  <c:v>157.65022279217672</c:v>
                </c:pt>
                <c:pt idx="1516">
                  <c:v>158.725351894364</c:v>
                </c:pt>
                <c:pt idx="1517">
                  <c:v>154.5820440489284</c:v>
                </c:pt>
                <c:pt idx="1518">
                  <c:v>156.93017088042859</c:v>
                </c:pt>
                <c:pt idx="1519">
                  <c:v>153.59577741611758</c:v>
                </c:pt>
                <c:pt idx="1520">
                  <c:v>153.43479241299747</c:v>
                </c:pt>
                <c:pt idx="1521">
                  <c:v>151.91482313961609</c:v>
                </c:pt>
                <c:pt idx="1522">
                  <c:v>152.50896252134513</c:v>
                </c:pt>
                <c:pt idx="1523">
                  <c:v>155.72482388916455</c:v>
                </c:pt>
                <c:pt idx="1524">
                  <c:v>153.145975494992</c:v>
                </c:pt>
                <c:pt idx="1525">
                  <c:v>155.46048788375236</c:v>
                </c:pt>
                <c:pt idx="1526">
                  <c:v>153.68137424410867</c:v>
                </c:pt>
                <c:pt idx="1527">
                  <c:v>154.29122176757485</c:v>
                </c:pt>
                <c:pt idx="1528">
                  <c:v>158.07165700380335</c:v>
                </c:pt>
                <c:pt idx="1529">
                  <c:v>158.10380499191575</c:v>
                </c:pt>
                <c:pt idx="1530">
                  <c:v>155.01954671795914</c:v>
                </c:pt>
                <c:pt idx="1531">
                  <c:v>155.94896171096195</c:v>
                </c:pt>
                <c:pt idx="1532">
                  <c:v>156.31818583931147</c:v>
                </c:pt>
                <c:pt idx="1533">
                  <c:v>153.07023633646753</c:v>
                </c:pt>
                <c:pt idx="1534">
                  <c:v>150.67340414727619</c:v>
                </c:pt>
                <c:pt idx="1535">
                  <c:v>150.48048042802856</c:v>
                </c:pt>
                <c:pt idx="1536">
                  <c:v>150.57684961507371</c:v>
                </c:pt>
                <c:pt idx="1537">
                  <c:v>148.70148561067617</c:v>
                </c:pt>
                <c:pt idx="1538">
                  <c:v>151.56550174875051</c:v>
                </c:pt>
                <c:pt idx="1539">
                  <c:v>154.30336933699797</c:v>
                </c:pt>
                <c:pt idx="1540">
                  <c:v>156.83599246024707</c:v>
                </c:pt>
                <c:pt idx="1541">
                  <c:v>156.20848675461744</c:v>
                </c:pt>
                <c:pt idx="1542">
                  <c:v>156.24059868540266</c:v>
                </c:pt>
                <c:pt idx="1543">
                  <c:v>158.50430168708868</c:v>
                </c:pt>
                <c:pt idx="1544">
                  <c:v>156.5820348762737</c:v>
                </c:pt>
                <c:pt idx="1545">
                  <c:v>157.38272201102015</c:v>
                </c:pt>
                <c:pt idx="1546">
                  <c:v>159.23411703025496</c:v>
                </c:pt>
                <c:pt idx="1547">
                  <c:v>159.10563765503036</c:v>
                </c:pt>
                <c:pt idx="1548">
                  <c:v>157.83233446306912</c:v>
                </c:pt>
                <c:pt idx="1549">
                  <c:v>161.5447144982125</c:v>
                </c:pt>
                <c:pt idx="1550">
                  <c:v>162.44094267487844</c:v>
                </c:pt>
                <c:pt idx="1551">
                  <c:v>163.24138256529119</c:v>
                </c:pt>
                <c:pt idx="1552">
                  <c:v>163.80210232655043</c:v>
                </c:pt>
                <c:pt idx="1553">
                  <c:v>164.13876446109941</c:v>
                </c:pt>
                <c:pt idx="1554">
                  <c:v>162.08791156326714</c:v>
                </c:pt>
                <c:pt idx="1555">
                  <c:v>162.87229980744308</c:v>
                </c:pt>
                <c:pt idx="1556">
                  <c:v>162.82415309581273</c:v>
                </c:pt>
                <c:pt idx="1557">
                  <c:v>165.56102534362731</c:v>
                </c:pt>
                <c:pt idx="1558">
                  <c:v>165.36838183269163</c:v>
                </c:pt>
                <c:pt idx="1559">
                  <c:v>164.0313158869578</c:v>
                </c:pt>
                <c:pt idx="1560">
                  <c:v>165.05491556359721</c:v>
                </c:pt>
                <c:pt idx="1561">
                  <c:v>166.31750592066845</c:v>
                </c:pt>
                <c:pt idx="1562">
                  <c:v>167.05385026804055</c:v>
                </c:pt>
                <c:pt idx="1563">
                  <c:v>167.21420145165976</c:v>
                </c:pt>
                <c:pt idx="1564">
                  <c:v>167.16606609611409</c:v>
                </c:pt>
                <c:pt idx="1565">
                  <c:v>165.79683506178267</c:v>
                </c:pt>
                <c:pt idx="1566">
                  <c:v>165.74870127277808</c:v>
                </c:pt>
                <c:pt idx="1567">
                  <c:v>165.86095911741646</c:v>
                </c:pt>
                <c:pt idx="1568">
                  <c:v>167.69563470874917</c:v>
                </c:pt>
                <c:pt idx="1569">
                  <c:v>168.33606181787204</c:v>
                </c:pt>
                <c:pt idx="1570">
                  <c:v>168.14345760713735</c:v>
                </c:pt>
                <c:pt idx="1571">
                  <c:v>169.19885509993017</c:v>
                </c:pt>
                <c:pt idx="1572">
                  <c:v>168.49158163756277</c:v>
                </c:pt>
                <c:pt idx="1573">
                  <c:v>166.84743376633401</c:v>
                </c:pt>
                <c:pt idx="1574">
                  <c:v>168.66603934644115</c:v>
                </c:pt>
                <c:pt idx="1575">
                  <c:v>166.63292174529354</c:v>
                </c:pt>
                <c:pt idx="1576">
                  <c:v>167.11336298656371</c:v>
                </c:pt>
                <c:pt idx="1577">
                  <c:v>166.64761980617882</c:v>
                </c:pt>
                <c:pt idx="1578">
                  <c:v>168.25960475462867</c:v>
                </c:pt>
                <c:pt idx="1579">
                  <c:v>170.22067602594942</c:v>
                </c:pt>
                <c:pt idx="1580">
                  <c:v>170.15652048913947</c:v>
                </c:pt>
                <c:pt idx="1581">
                  <c:v>170.07632228786736</c:v>
                </c:pt>
                <c:pt idx="1582">
                  <c:v>171.21107431323847</c:v>
                </c:pt>
                <c:pt idx="1583">
                  <c:v>171.69146484813763</c:v>
                </c:pt>
                <c:pt idx="1584">
                  <c:v>171.86776415075371</c:v>
                </c:pt>
                <c:pt idx="1585">
                  <c:v>171.01577797915056</c:v>
                </c:pt>
                <c:pt idx="1586">
                  <c:v>171.25613750990371</c:v>
                </c:pt>
                <c:pt idx="1587">
                  <c:v>170.83871351255584</c:v>
                </c:pt>
                <c:pt idx="1588">
                  <c:v>171.30310173419122</c:v>
                </c:pt>
                <c:pt idx="1589">
                  <c:v>171.71950813267713</c:v>
                </c:pt>
                <c:pt idx="1590">
                  <c:v>170.17320064044785</c:v>
                </c:pt>
                <c:pt idx="1591">
                  <c:v>169.17615200862357</c:v>
                </c:pt>
                <c:pt idx="1592">
                  <c:v>170.48586818602294</c:v>
                </c:pt>
                <c:pt idx="1593">
                  <c:v>168.76157654676774</c:v>
                </c:pt>
                <c:pt idx="1594">
                  <c:v>167.76460197067453</c:v>
                </c:pt>
                <c:pt idx="1595">
                  <c:v>167.70045951071873</c:v>
                </c:pt>
                <c:pt idx="1596">
                  <c:v>168.30859239026603</c:v>
                </c:pt>
                <c:pt idx="1597">
                  <c:v>168.48485693879806</c:v>
                </c:pt>
                <c:pt idx="1598">
                  <c:v>170.47708628193357</c:v>
                </c:pt>
                <c:pt idx="1599">
                  <c:v>168.91491226252117</c:v>
                </c:pt>
                <c:pt idx="1600">
                  <c:v>168.85077750626419</c:v>
                </c:pt>
                <c:pt idx="1601">
                  <c:v>167.38565072107122</c:v>
                </c:pt>
                <c:pt idx="1602">
                  <c:v>169.04452723692873</c:v>
                </c:pt>
                <c:pt idx="1603">
                  <c:v>167.51484779033291</c:v>
                </c:pt>
                <c:pt idx="1604">
                  <c:v>167.49881842830064</c:v>
                </c:pt>
                <c:pt idx="1605">
                  <c:v>166.84035345877089</c:v>
                </c:pt>
                <c:pt idx="1606">
                  <c:v>168.1177286598608</c:v>
                </c:pt>
                <c:pt idx="1607">
                  <c:v>167.90923538509898</c:v>
                </c:pt>
                <c:pt idx="1608">
                  <c:v>170.13829267580442</c:v>
                </c:pt>
                <c:pt idx="1609">
                  <c:v>171.36788632697869</c:v>
                </c:pt>
                <c:pt idx="1610">
                  <c:v>171.33583097964859</c:v>
                </c:pt>
                <c:pt idx="1611">
                  <c:v>172.103365617105</c:v>
                </c:pt>
                <c:pt idx="1612">
                  <c:v>172.02321688673311</c:v>
                </c:pt>
                <c:pt idx="1613">
                  <c:v>172.48734456184718</c:v>
                </c:pt>
                <c:pt idx="1614">
                  <c:v>173.06331619472888</c:v>
                </c:pt>
                <c:pt idx="1615">
                  <c:v>172.58187119897852</c:v>
                </c:pt>
                <c:pt idx="1616">
                  <c:v>173.47699081117489</c:v>
                </c:pt>
                <c:pt idx="1617">
                  <c:v>173.81320214866176</c:v>
                </c:pt>
                <c:pt idx="1618">
                  <c:v>174.42110904368403</c:v>
                </c:pt>
                <c:pt idx="1619">
                  <c:v>174.0681921202862</c:v>
                </c:pt>
                <c:pt idx="1620">
                  <c:v>172.26402665229062</c:v>
                </c:pt>
                <c:pt idx="1621">
                  <c:v>170.83190422225476</c:v>
                </c:pt>
                <c:pt idx="1622">
                  <c:v>169.77103275886631</c:v>
                </c:pt>
                <c:pt idx="1623">
                  <c:v>169.59468056770805</c:v>
                </c:pt>
                <c:pt idx="1624">
                  <c:v>170.09068876103183</c:v>
                </c:pt>
                <c:pt idx="1625">
                  <c:v>169.52893556283578</c:v>
                </c:pt>
                <c:pt idx="1626">
                  <c:v>170.67872174871124</c:v>
                </c:pt>
                <c:pt idx="1627">
                  <c:v>171.04685717536358</c:v>
                </c:pt>
                <c:pt idx="1628">
                  <c:v>170.66186924464515</c:v>
                </c:pt>
                <c:pt idx="1629">
                  <c:v>173.00115663085936</c:v>
                </c:pt>
                <c:pt idx="1630">
                  <c:v>166.57060256993822</c:v>
                </c:pt>
                <c:pt idx="1631">
                  <c:v>163.23940290381307</c:v>
                </c:pt>
                <c:pt idx="1632">
                  <c:v>166.20559910970698</c:v>
                </c:pt>
                <c:pt idx="1633">
                  <c:v>169.15607183999157</c:v>
                </c:pt>
                <c:pt idx="1634">
                  <c:v>171.46057785573132</c:v>
                </c:pt>
                <c:pt idx="1635">
                  <c:v>171.79625802028104</c:v>
                </c:pt>
                <c:pt idx="1636">
                  <c:v>170.51143379845206</c:v>
                </c:pt>
                <c:pt idx="1637">
                  <c:v>171.54827156893958</c:v>
                </c:pt>
                <c:pt idx="1638">
                  <c:v>171.46825464899032</c:v>
                </c:pt>
                <c:pt idx="1639">
                  <c:v>174.11959199985731</c:v>
                </c:pt>
                <c:pt idx="1640">
                  <c:v>174.83800695934272</c:v>
                </c:pt>
                <c:pt idx="1641">
                  <c:v>176.28776319382129</c:v>
                </c:pt>
                <c:pt idx="1642">
                  <c:v>176.19175460661</c:v>
                </c:pt>
                <c:pt idx="1643">
                  <c:v>177.03756602160703</c:v>
                </c:pt>
                <c:pt idx="1644">
                  <c:v>176.84549921023091</c:v>
                </c:pt>
                <c:pt idx="1645">
                  <c:v>177.34070846526302</c:v>
                </c:pt>
                <c:pt idx="1646">
                  <c:v>176.98842883824895</c:v>
                </c:pt>
                <c:pt idx="1647">
                  <c:v>177.92973157548948</c:v>
                </c:pt>
                <c:pt idx="1648">
                  <c:v>177.22448714356369</c:v>
                </c:pt>
                <c:pt idx="1649">
                  <c:v>178.07027667544517</c:v>
                </c:pt>
                <c:pt idx="1650">
                  <c:v>177.60578007533564</c:v>
                </c:pt>
                <c:pt idx="1651">
                  <c:v>177.79763078810387</c:v>
                </c:pt>
                <c:pt idx="1652">
                  <c:v>177.58955863938542</c:v>
                </c:pt>
                <c:pt idx="1653">
                  <c:v>177.81336403591146</c:v>
                </c:pt>
                <c:pt idx="1654">
                  <c:v>178.2287786794285</c:v>
                </c:pt>
                <c:pt idx="1655">
                  <c:v>177.98867520962608</c:v>
                </c:pt>
                <c:pt idx="1656">
                  <c:v>176.63990477544075</c:v>
                </c:pt>
                <c:pt idx="1657">
                  <c:v>177.29451176095839</c:v>
                </c:pt>
                <c:pt idx="1658">
                  <c:v>177.50233186977167</c:v>
                </c:pt>
                <c:pt idx="1659">
                  <c:v>178.96785347952817</c:v>
                </c:pt>
                <c:pt idx="1660">
                  <c:v>178.85585356756687</c:v>
                </c:pt>
                <c:pt idx="1661">
                  <c:v>179.0157318776385</c:v>
                </c:pt>
                <c:pt idx="1662">
                  <c:v>178.48711808456059</c:v>
                </c:pt>
                <c:pt idx="1663">
                  <c:v>179.38059260719717</c:v>
                </c:pt>
                <c:pt idx="1664">
                  <c:v>179.20456453484582</c:v>
                </c:pt>
                <c:pt idx="1665">
                  <c:v>179.85915006785442</c:v>
                </c:pt>
                <c:pt idx="1666">
                  <c:v>178.83257226937775</c:v>
                </c:pt>
                <c:pt idx="1667">
                  <c:v>179.05635277871528</c:v>
                </c:pt>
                <c:pt idx="1668">
                  <c:v>179.61528053220223</c:v>
                </c:pt>
                <c:pt idx="1669">
                  <c:v>179.35919026528458</c:v>
                </c:pt>
                <c:pt idx="1670">
                  <c:v>179.40716651012468</c:v>
                </c:pt>
                <c:pt idx="1671">
                  <c:v>179.88635260298423</c:v>
                </c:pt>
                <c:pt idx="1672">
                  <c:v>178.87588762031695</c:v>
                </c:pt>
                <c:pt idx="1673">
                  <c:v>178.76389520009923</c:v>
                </c:pt>
                <c:pt idx="1674">
                  <c:v>178.39565633542918</c:v>
                </c:pt>
                <c:pt idx="1675">
                  <c:v>179.36862446198407</c:v>
                </c:pt>
                <c:pt idx="1676">
                  <c:v>179.08050774464414</c:v>
                </c:pt>
                <c:pt idx="1677">
                  <c:v>178.56797933399707</c:v>
                </c:pt>
                <c:pt idx="1678">
                  <c:v>178.66391485528774</c:v>
                </c:pt>
                <c:pt idx="1679">
                  <c:v>179.57322912196315</c:v>
                </c:pt>
                <c:pt idx="1680">
                  <c:v>180.08428810546104</c:v>
                </c:pt>
                <c:pt idx="1681">
                  <c:v>180.32402759696558</c:v>
                </c:pt>
                <c:pt idx="1682">
                  <c:v>179.85962551085316</c:v>
                </c:pt>
                <c:pt idx="1683">
                  <c:v>175.31663587118922</c:v>
                </c:pt>
                <c:pt idx="1684">
                  <c:v>177.75377839031631</c:v>
                </c:pt>
                <c:pt idx="1685">
                  <c:v>174.08728996985207</c:v>
                </c:pt>
                <c:pt idx="1686">
                  <c:v>174.10327227787062</c:v>
                </c:pt>
                <c:pt idx="1687">
                  <c:v>175.88423277927356</c:v>
                </c:pt>
                <c:pt idx="1688">
                  <c:v>175.17960593844481</c:v>
                </c:pt>
                <c:pt idx="1689">
                  <c:v>175.43513280433805</c:v>
                </c:pt>
                <c:pt idx="1690">
                  <c:v>175.35520427190426</c:v>
                </c:pt>
                <c:pt idx="1691">
                  <c:v>177.35746940959586</c:v>
                </c:pt>
                <c:pt idx="1692">
                  <c:v>178.64723179522446</c:v>
                </c:pt>
                <c:pt idx="1693">
                  <c:v>177.6215339175036</c:v>
                </c:pt>
                <c:pt idx="1694">
                  <c:v>176.20966712286827</c:v>
                </c:pt>
                <c:pt idx="1695">
                  <c:v>177.21353193758262</c:v>
                </c:pt>
                <c:pt idx="1696">
                  <c:v>178.24917251832215</c:v>
                </c:pt>
                <c:pt idx="1697">
                  <c:v>176.49886253946204</c:v>
                </c:pt>
                <c:pt idx="1698">
                  <c:v>177.88354893647059</c:v>
                </c:pt>
                <c:pt idx="1699">
                  <c:v>177.33946424962437</c:v>
                </c:pt>
                <c:pt idx="1700">
                  <c:v>176.53876095578289</c:v>
                </c:pt>
                <c:pt idx="1701">
                  <c:v>177.22447309752036</c:v>
                </c:pt>
                <c:pt idx="1702">
                  <c:v>177.28837231331894</c:v>
                </c:pt>
                <c:pt idx="1703">
                  <c:v>176.61603637100063</c:v>
                </c:pt>
                <c:pt idx="1704">
                  <c:v>177.57209808690791</c:v>
                </c:pt>
                <c:pt idx="1705">
                  <c:v>175.19156691714053</c:v>
                </c:pt>
                <c:pt idx="1706">
                  <c:v>175.39913042922376</c:v>
                </c:pt>
                <c:pt idx="1707">
                  <c:v>174.77496205425723</c:v>
                </c:pt>
                <c:pt idx="1708">
                  <c:v>174.7270281611778</c:v>
                </c:pt>
                <c:pt idx="1709">
                  <c:v>174.23107600170951</c:v>
                </c:pt>
                <c:pt idx="1710">
                  <c:v>175.25053300276576</c:v>
                </c:pt>
                <c:pt idx="1711">
                  <c:v>175.80878318176235</c:v>
                </c:pt>
                <c:pt idx="1712">
                  <c:v>175.47298022853434</c:v>
                </c:pt>
                <c:pt idx="1713">
                  <c:v>175.40906728656802</c:v>
                </c:pt>
                <c:pt idx="1714">
                  <c:v>176.28551686843605</c:v>
                </c:pt>
                <c:pt idx="1715">
                  <c:v>175.53308242521237</c:v>
                </c:pt>
                <c:pt idx="1716">
                  <c:v>175.00511486498073</c:v>
                </c:pt>
                <c:pt idx="1717">
                  <c:v>174.41304286514838</c:v>
                </c:pt>
                <c:pt idx="1718">
                  <c:v>173.83699926416327</c:v>
                </c:pt>
                <c:pt idx="1719">
                  <c:v>173.94878641558327</c:v>
                </c:pt>
                <c:pt idx="1720">
                  <c:v>172.64999698320378</c:v>
                </c:pt>
                <c:pt idx="1721">
                  <c:v>171.44774991039441</c:v>
                </c:pt>
                <c:pt idx="1722">
                  <c:v>170.69532849211924</c:v>
                </c:pt>
                <c:pt idx="1723">
                  <c:v>170.58347571026107</c:v>
                </c:pt>
                <c:pt idx="1724">
                  <c:v>174.3122247336311</c:v>
                </c:pt>
                <c:pt idx="1725">
                  <c:v>175.06120193955391</c:v>
                </c:pt>
                <c:pt idx="1726">
                  <c:v>177.25128089446778</c:v>
                </c:pt>
                <c:pt idx="1727">
                  <c:v>177.84113595094229</c:v>
                </c:pt>
                <c:pt idx="1728">
                  <c:v>177.90499846566067</c:v>
                </c:pt>
                <c:pt idx="1729">
                  <c:v>178.36748314685116</c:v>
                </c:pt>
                <c:pt idx="1730">
                  <c:v>179.75135516501965</c:v>
                </c:pt>
                <c:pt idx="1731">
                  <c:v>179.49568602398418</c:v>
                </c:pt>
                <c:pt idx="1732">
                  <c:v>180.4035591252821</c:v>
                </c:pt>
                <c:pt idx="1733">
                  <c:v>180.06792449986503</c:v>
                </c:pt>
                <c:pt idx="1734">
                  <c:v>181.42009071784071</c:v>
                </c:pt>
                <c:pt idx="1735">
                  <c:v>181.94624681838863</c:v>
                </c:pt>
                <c:pt idx="1736">
                  <c:v>182.20154283055345</c:v>
                </c:pt>
                <c:pt idx="1737">
                  <c:v>182.90274791927894</c:v>
                </c:pt>
                <c:pt idx="1738">
                  <c:v>181.84587390850839</c:v>
                </c:pt>
                <c:pt idx="1739">
                  <c:v>182.10116341104384</c:v>
                </c:pt>
                <c:pt idx="1740">
                  <c:v>181.66954916236151</c:v>
                </c:pt>
                <c:pt idx="1741">
                  <c:v>180.91755823346119</c:v>
                </c:pt>
                <c:pt idx="1742">
                  <c:v>180.91755823346119</c:v>
                </c:pt>
                <c:pt idx="1743">
                  <c:v>182.17454293903612</c:v>
                </c:pt>
                <c:pt idx="1744">
                  <c:v>183.09823785356653</c:v>
                </c:pt>
                <c:pt idx="1745">
                  <c:v>185.35149011995276</c:v>
                </c:pt>
                <c:pt idx="1746">
                  <c:v>186.02080239269293</c:v>
                </c:pt>
                <c:pt idx="1747">
                  <c:v>187.0238698764766</c:v>
                </c:pt>
                <c:pt idx="1748">
                  <c:v>186.54432122944021</c:v>
                </c:pt>
                <c:pt idx="1749">
                  <c:v>187.62675568931667</c:v>
                </c:pt>
                <c:pt idx="1750">
                  <c:v>185.92687772842106</c:v>
                </c:pt>
                <c:pt idx="1751">
                  <c:v>186.69155108208778</c:v>
                </c:pt>
                <c:pt idx="1752">
                  <c:v>186.40398916322098</c:v>
                </c:pt>
                <c:pt idx="1753">
                  <c:v>186.93003660196013</c:v>
                </c:pt>
                <c:pt idx="1754">
                  <c:v>186.5625200633651</c:v>
                </c:pt>
                <c:pt idx="1755">
                  <c:v>186.03498762994801</c:v>
                </c:pt>
                <c:pt idx="1756">
                  <c:v>185.55547455160695</c:v>
                </c:pt>
                <c:pt idx="1757">
                  <c:v>185.84258872751312</c:v>
                </c:pt>
                <c:pt idx="1758">
                  <c:v>186.304943452598</c:v>
                </c:pt>
                <c:pt idx="1759">
                  <c:v>184.75005557029471</c:v>
                </c:pt>
                <c:pt idx="1760">
                  <c:v>184.76601738771103</c:v>
                </c:pt>
                <c:pt idx="1761">
                  <c:v>184.0783514926367</c:v>
                </c:pt>
                <c:pt idx="1762">
                  <c:v>185.47770990162243</c:v>
                </c:pt>
                <c:pt idx="1763">
                  <c:v>186.89290954724822</c:v>
                </c:pt>
                <c:pt idx="1764">
                  <c:v>186.52543459067994</c:v>
                </c:pt>
                <c:pt idx="1765">
                  <c:v>187.1150750560619</c:v>
                </c:pt>
                <c:pt idx="1766">
                  <c:v>186.39543155735987</c:v>
                </c:pt>
                <c:pt idx="1767">
                  <c:v>186.53902744582416</c:v>
                </c:pt>
                <c:pt idx="1768">
                  <c:v>187.12866050397119</c:v>
                </c:pt>
                <c:pt idx="1769">
                  <c:v>186.63320917678217</c:v>
                </c:pt>
                <c:pt idx="1770">
                  <c:v>187.09550820164131</c:v>
                </c:pt>
                <c:pt idx="1771">
                  <c:v>186.26368685654487</c:v>
                </c:pt>
                <c:pt idx="1772">
                  <c:v>186.69413336515055</c:v>
                </c:pt>
                <c:pt idx="1773">
                  <c:v>185.95848652202906</c:v>
                </c:pt>
                <c:pt idx="1774">
                  <c:v>186.59582237517108</c:v>
                </c:pt>
                <c:pt idx="1775">
                  <c:v>186.10038544382942</c:v>
                </c:pt>
                <c:pt idx="1776">
                  <c:v>187.54716006845445</c:v>
                </c:pt>
                <c:pt idx="1777">
                  <c:v>189.15224237023403</c:v>
                </c:pt>
                <c:pt idx="1778">
                  <c:v>188.88073574867849</c:v>
                </c:pt>
                <c:pt idx="1779">
                  <c:v>188.57726149801303</c:v>
                </c:pt>
                <c:pt idx="1780">
                  <c:v>187.29616104447419</c:v>
                </c:pt>
                <c:pt idx="1781">
                  <c:v>187.45568423020524</c:v>
                </c:pt>
                <c:pt idx="1782">
                  <c:v>187.43972444268292</c:v>
                </c:pt>
                <c:pt idx="1783">
                  <c:v>187.56735384548122</c:v>
                </c:pt>
                <c:pt idx="1784">
                  <c:v>188.98236326814785</c:v>
                </c:pt>
                <c:pt idx="1785">
                  <c:v>188.5349918915316</c:v>
                </c:pt>
                <c:pt idx="1786">
                  <c:v>188.51903260833828</c:v>
                </c:pt>
                <c:pt idx="1787">
                  <c:v>188.72638043785477</c:v>
                </c:pt>
                <c:pt idx="1788">
                  <c:v>189.96706401894275</c:v>
                </c:pt>
                <c:pt idx="1789">
                  <c:v>190.76330570784211</c:v>
                </c:pt>
                <c:pt idx="1790">
                  <c:v>191.7183976847854</c:v>
                </c:pt>
                <c:pt idx="1791">
                  <c:v>192.41926332891171</c:v>
                </c:pt>
                <c:pt idx="1792">
                  <c:v>193.46960680038055</c:v>
                </c:pt>
                <c:pt idx="1793">
                  <c:v>193.29399382675138</c:v>
                </c:pt>
                <c:pt idx="1794">
                  <c:v>193.58101680383305</c:v>
                </c:pt>
                <c:pt idx="1795">
                  <c:v>194.72656409434279</c:v>
                </c:pt>
                <c:pt idx="1796">
                  <c:v>194.47108025076426</c:v>
                </c:pt>
                <c:pt idx="1797">
                  <c:v>194.32741189025865</c:v>
                </c:pt>
                <c:pt idx="1798">
                  <c:v>194.64629514509366</c:v>
                </c:pt>
                <c:pt idx="1799">
                  <c:v>195.07666423242335</c:v>
                </c:pt>
                <c:pt idx="1800">
                  <c:v>194.35726576168986</c:v>
                </c:pt>
                <c:pt idx="1801">
                  <c:v>196.95676557780257</c:v>
                </c:pt>
                <c:pt idx="1802">
                  <c:v>195.69221700367149</c:v>
                </c:pt>
                <c:pt idx="1803">
                  <c:v>195.85170537191559</c:v>
                </c:pt>
                <c:pt idx="1804">
                  <c:v>195.08434810442449</c:v>
                </c:pt>
                <c:pt idx="1805">
                  <c:v>194.46110042494601</c:v>
                </c:pt>
                <c:pt idx="1806">
                  <c:v>193.91786801067201</c:v>
                </c:pt>
                <c:pt idx="1807">
                  <c:v>194.01357478304033</c:v>
                </c:pt>
                <c:pt idx="1808">
                  <c:v>194.71433053504981</c:v>
                </c:pt>
                <c:pt idx="1809">
                  <c:v>194.8578722522287</c:v>
                </c:pt>
                <c:pt idx="1810">
                  <c:v>194.15458657539722</c:v>
                </c:pt>
                <c:pt idx="1811">
                  <c:v>195.90173551542475</c:v>
                </c:pt>
                <c:pt idx="1812">
                  <c:v>195.66227608515061</c:v>
                </c:pt>
                <c:pt idx="1813">
                  <c:v>195.55056481972088</c:v>
                </c:pt>
                <c:pt idx="1814">
                  <c:v>195.07407113136816</c:v>
                </c:pt>
                <c:pt idx="1815">
                  <c:v>192.34008450124685</c:v>
                </c:pt>
                <c:pt idx="1816">
                  <c:v>192.59515634567606</c:v>
                </c:pt>
                <c:pt idx="1817">
                  <c:v>192.53133556592024</c:v>
                </c:pt>
                <c:pt idx="1818">
                  <c:v>191.68398848218902</c:v>
                </c:pt>
                <c:pt idx="1819">
                  <c:v>191.4605247347761</c:v>
                </c:pt>
                <c:pt idx="1820">
                  <c:v>192.79585762004723</c:v>
                </c:pt>
                <c:pt idx="1821">
                  <c:v>193.14648257141377</c:v>
                </c:pt>
                <c:pt idx="1822">
                  <c:v>193.86299068593681</c:v>
                </c:pt>
                <c:pt idx="1823">
                  <c:v>193.52771180439291</c:v>
                </c:pt>
                <c:pt idx="1824">
                  <c:v>193.04856396912916</c:v>
                </c:pt>
                <c:pt idx="1825">
                  <c:v>193.14425099164291</c:v>
                </c:pt>
                <c:pt idx="1826">
                  <c:v>192.36102748293047</c:v>
                </c:pt>
                <c:pt idx="1827">
                  <c:v>192.96623737480598</c:v>
                </c:pt>
                <c:pt idx="1828">
                  <c:v>192.8226197426753</c:v>
                </c:pt>
                <c:pt idx="1829">
                  <c:v>193.06174500966085</c:v>
                </c:pt>
                <c:pt idx="1830">
                  <c:v>192.99792821872867</c:v>
                </c:pt>
                <c:pt idx="1831">
                  <c:v>192.00638878642357</c:v>
                </c:pt>
                <c:pt idx="1832">
                  <c:v>190.69390252542573</c:v>
                </c:pt>
                <c:pt idx="1833">
                  <c:v>192.34562983899369</c:v>
                </c:pt>
                <c:pt idx="1834">
                  <c:v>191.93047224997605</c:v>
                </c:pt>
                <c:pt idx="1835">
                  <c:v>191.77090250994829</c:v>
                </c:pt>
                <c:pt idx="1836">
                  <c:v>193.34352009060282</c:v>
                </c:pt>
                <c:pt idx="1837">
                  <c:v>192.72047495044862</c:v>
                </c:pt>
                <c:pt idx="1838">
                  <c:v>194.75130141476106</c:v>
                </c:pt>
                <c:pt idx="1839">
                  <c:v>195.95965690425805</c:v>
                </c:pt>
                <c:pt idx="1840">
                  <c:v>196.00749667100197</c:v>
                </c:pt>
                <c:pt idx="1841">
                  <c:v>196.19878572002082</c:v>
                </c:pt>
                <c:pt idx="1842">
                  <c:v>195.54380402517273</c:v>
                </c:pt>
                <c:pt idx="1843">
                  <c:v>196.05348923096074</c:v>
                </c:pt>
                <c:pt idx="1844">
                  <c:v>196.05348923096074</c:v>
                </c:pt>
                <c:pt idx="1845">
                  <c:v>195.57445293815107</c:v>
                </c:pt>
                <c:pt idx="1846">
                  <c:v>195.71793532293952</c:v>
                </c:pt>
                <c:pt idx="1847">
                  <c:v>196.68837373094982</c:v>
                </c:pt>
                <c:pt idx="1848">
                  <c:v>196.38512547833017</c:v>
                </c:pt>
                <c:pt idx="1849">
                  <c:v>196.32132264298068</c:v>
                </c:pt>
                <c:pt idx="1850">
                  <c:v>196.75145027163498</c:v>
                </c:pt>
                <c:pt idx="1851">
                  <c:v>196.17648012385402</c:v>
                </c:pt>
                <c:pt idx="1852">
                  <c:v>195.7933539932138</c:v>
                </c:pt>
                <c:pt idx="1853">
                  <c:v>196.84310154145092</c:v>
                </c:pt>
                <c:pt idx="1854">
                  <c:v>196.73143561108566</c:v>
                </c:pt>
                <c:pt idx="1855">
                  <c:v>193.1587911149503</c:v>
                </c:pt>
                <c:pt idx="1856">
                  <c:v>193.73196302251392</c:v>
                </c:pt>
                <c:pt idx="1857">
                  <c:v>195.11423655234307</c:v>
                </c:pt>
                <c:pt idx="1858">
                  <c:v>196.1478935911459</c:v>
                </c:pt>
                <c:pt idx="1859">
                  <c:v>196.48244033339645</c:v>
                </c:pt>
                <c:pt idx="1860">
                  <c:v>197.05560076350045</c:v>
                </c:pt>
                <c:pt idx="1861">
                  <c:v>197.88296501806869</c:v>
                </c:pt>
                <c:pt idx="1862">
                  <c:v>197.8510741291974</c:v>
                </c:pt>
                <c:pt idx="1863">
                  <c:v>197.53193368718129</c:v>
                </c:pt>
                <c:pt idx="1864">
                  <c:v>197.46814683470575</c:v>
                </c:pt>
                <c:pt idx="1865">
                  <c:v>199.29326224920291</c:v>
                </c:pt>
                <c:pt idx="1866">
                  <c:v>199.94587444950284</c:v>
                </c:pt>
                <c:pt idx="1867">
                  <c:v>199.69061757360055</c:v>
                </c:pt>
                <c:pt idx="1868">
                  <c:v>199.1797771189531</c:v>
                </c:pt>
                <c:pt idx="1869">
                  <c:v>199.40285849264572</c:v>
                </c:pt>
                <c:pt idx="1870">
                  <c:v>199.75330297387117</c:v>
                </c:pt>
                <c:pt idx="1871">
                  <c:v>199.59380655612395</c:v>
                </c:pt>
                <c:pt idx="1872">
                  <c:v>199.56191746729496</c:v>
                </c:pt>
                <c:pt idx="1873">
                  <c:v>200.54796018767587</c:v>
                </c:pt>
                <c:pt idx="1874">
                  <c:v>200.2607792886914</c:v>
                </c:pt>
                <c:pt idx="1875">
                  <c:v>199.81387531585708</c:v>
                </c:pt>
                <c:pt idx="1876">
                  <c:v>199.68629042824935</c:v>
                </c:pt>
                <c:pt idx="1877">
                  <c:v>201.30589231127135</c:v>
                </c:pt>
                <c:pt idx="1878">
                  <c:v>199.93014738759226</c:v>
                </c:pt>
                <c:pt idx="1879">
                  <c:v>198.77900701338203</c:v>
                </c:pt>
                <c:pt idx="1880">
                  <c:v>198.85870031798689</c:v>
                </c:pt>
                <c:pt idx="1881">
                  <c:v>199.35228475889716</c:v>
                </c:pt>
                <c:pt idx="1882">
                  <c:v>199.49570940738195</c:v>
                </c:pt>
                <c:pt idx="1883">
                  <c:v>197.84690900340644</c:v>
                </c:pt>
                <c:pt idx="1884">
                  <c:v>199.70329925024481</c:v>
                </c:pt>
                <c:pt idx="1885">
                  <c:v>198.10284751035203</c:v>
                </c:pt>
                <c:pt idx="1886">
                  <c:v>198.37364306634228</c:v>
                </c:pt>
                <c:pt idx="1887">
                  <c:v>198.85126844089632</c:v>
                </c:pt>
                <c:pt idx="1888">
                  <c:v>199.07430305474224</c:v>
                </c:pt>
                <c:pt idx="1889">
                  <c:v>197.10396797814749</c:v>
                </c:pt>
                <c:pt idx="1890">
                  <c:v>198.46999337055871</c:v>
                </c:pt>
                <c:pt idx="1891">
                  <c:v>198.61339079503912</c:v>
                </c:pt>
                <c:pt idx="1892">
                  <c:v>198.5655686372267</c:v>
                </c:pt>
                <c:pt idx="1893">
                  <c:v>199.97907875414711</c:v>
                </c:pt>
                <c:pt idx="1894">
                  <c:v>200.29759292318417</c:v>
                </c:pt>
                <c:pt idx="1895">
                  <c:v>201.18815931318511</c:v>
                </c:pt>
                <c:pt idx="1896">
                  <c:v>201.18815931318511</c:v>
                </c:pt>
                <c:pt idx="1897">
                  <c:v>201.31562469121187</c:v>
                </c:pt>
                <c:pt idx="1898">
                  <c:v>202.47576530881494</c:v>
                </c:pt>
                <c:pt idx="1899">
                  <c:v>202.60322881022859</c:v>
                </c:pt>
                <c:pt idx="1900">
                  <c:v>202.33210231723245</c:v>
                </c:pt>
                <c:pt idx="1901">
                  <c:v>202.34803962591835</c:v>
                </c:pt>
                <c:pt idx="1902">
                  <c:v>203.01632816796931</c:v>
                </c:pt>
                <c:pt idx="1903">
                  <c:v>202.87283682391026</c:v>
                </c:pt>
                <c:pt idx="1904">
                  <c:v>202.52190086518482</c:v>
                </c:pt>
                <c:pt idx="1905">
                  <c:v>202.18692974024941</c:v>
                </c:pt>
                <c:pt idx="1906">
                  <c:v>202.0753343494265</c:v>
                </c:pt>
                <c:pt idx="1907">
                  <c:v>202.48929279021098</c:v>
                </c:pt>
                <c:pt idx="1908">
                  <c:v>202.29794924392436</c:v>
                </c:pt>
                <c:pt idx="1909">
                  <c:v>201.83522549222764</c:v>
                </c:pt>
                <c:pt idx="1910">
                  <c:v>202.26508572872234</c:v>
                </c:pt>
                <c:pt idx="1911">
                  <c:v>202.66313577596853</c:v>
                </c:pt>
                <c:pt idx="1912">
                  <c:v>202.10454899464443</c:v>
                </c:pt>
                <c:pt idx="1913">
                  <c:v>201.88129950958583</c:v>
                </c:pt>
                <c:pt idx="1914">
                  <c:v>198.89493029999394</c:v>
                </c:pt>
                <c:pt idx="1915">
                  <c:v>199.26111678701363</c:v>
                </c:pt>
                <c:pt idx="1916">
                  <c:v>201.29052826193205</c:v>
                </c:pt>
                <c:pt idx="1917">
                  <c:v>201.09921775021272</c:v>
                </c:pt>
                <c:pt idx="1918">
                  <c:v>201.46538829893402</c:v>
                </c:pt>
                <c:pt idx="1919">
                  <c:v>198.23673294933747</c:v>
                </c:pt>
                <c:pt idx="1920">
                  <c:v>197.90186005532726</c:v>
                </c:pt>
                <c:pt idx="1921">
                  <c:v>198.18844365174741</c:v>
                </c:pt>
                <c:pt idx="1922">
                  <c:v>200.1701068006752</c:v>
                </c:pt>
                <c:pt idx="1923">
                  <c:v>199.56377201594231</c:v>
                </c:pt>
                <c:pt idx="1924">
                  <c:v>199.24487809698931</c:v>
                </c:pt>
                <c:pt idx="1925">
                  <c:v>199.72226402482434</c:v>
                </c:pt>
                <c:pt idx="1926">
                  <c:v>199.80190762919148</c:v>
                </c:pt>
                <c:pt idx="1927">
                  <c:v>199.88155123355818</c:v>
                </c:pt>
                <c:pt idx="1928">
                  <c:v>200.9303001520627</c:v>
                </c:pt>
                <c:pt idx="1929">
                  <c:v>202.2957740608434</c:v>
                </c:pt>
                <c:pt idx="1930">
                  <c:v>202.75725527947756</c:v>
                </c:pt>
                <c:pt idx="1931">
                  <c:v>201.18994892529932</c:v>
                </c:pt>
                <c:pt idx="1932">
                  <c:v>201.74675537032078</c:v>
                </c:pt>
                <c:pt idx="1933">
                  <c:v>201.65114834442426</c:v>
                </c:pt>
                <c:pt idx="1934">
                  <c:v>201.50772080171978</c:v>
                </c:pt>
                <c:pt idx="1935">
                  <c:v>203.66273465909856</c:v>
                </c:pt>
                <c:pt idx="1936">
                  <c:v>204.44180380054073</c:v>
                </c:pt>
                <c:pt idx="1937">
                  <c:v>204.53735968159819</c:v>
                </c:pt>
                <c:pt idx="1938">
                  <c:v>204.47363095085001</c:v>
                </c:pt>
                <c:pt idx="1939">
                  <c:v>204.85558678598414</c:v>
                </c:pt>
                <c:pt idx="1940">
                  <c:v>205.34881238950581</c:v>
                </c:pt>
                <c:pt idx="1941">
                  <c:v>205.44436791118795</c:v>
                </c:pt>
                <c:pt idx="1942">
                  <c:v>205.77861797338483</c:v>
                </c:pt>
                <c:pt idx="1943">
                  <c:v>205.20435169006271</c:v>
                </c:pt>
                <c:pt idx="1944">
                  <c:v>204.48626737502795</c:v>
                </c:pt>
                <c:pt idx="1945">
                  <c:v>204.15147514222008</c:v>
                </c:pt>
                <c:pt idx="1946">
                  <c:v>204.1992578165499</c:v>
                </c:pt>
                <c:pt idx="1947">
                  <c:v>205.31128390749342</c:v>
                </c:pt>
                <c:pt idx="1948">
                  <c:v>205.64552460785328</c:v>
                </c:pt>
                <c:pt idx="1949">
                  <c:v>206.31346364015448</c:v>
                </c:pt>
                <c:pt idx="1950">
                  <c:v>207.39380767100437</c:v>
                </c:pt>
                <c:pt idx="1951">
                  <c:v>207.80754516718866</c:v>
                </c:pt>
                <c:pt idx="1952">
                  <c:v>208.01451688222338</c:v>
                </c:pt>
                <c:pt idx="1953">
                  <c:v>209.11071231362641</c:v>
                </c:pt>
                <c:pt idx="1954">
                  <c:v>208.96730571595177</c:v>
                </c:pt>
                <c:pt idx="1955">
                  <c:v>208.55275118135015</c:v>
                </c:pt>
                <c:pt idx="1956">
                  <c:v>209.04595317240376</c:v>
                </c:pt>
                <c:pt idx="1957">
                  <c:v>209.33247017127306</c:v>
                </c:pt>
                <c:pt idx="1958">
                  <c:v>209.07745875533345</c:v>
                </c:pt>
                <c:pt idx="1959">
                  <c:v>209.23668308619952</c:v>
                </c:pt>
                <c:pt idx="1960">
                  <c:v>209.37999043534066</c:v>
                </c:pt>
                <c:pt idx="1961">
                  <c:v>209.47553956558201</c:v>
                </c:pt>
                <c:pt idx="1962">
                  <c:v>209.74614898599009</c:v>
                </c:pt>
                <c:pt idx="1963">
                  <c:v>209.79392896622312</c:v>
                </c:pt>
                <c:pt idx="1964">
                  <c:v>210.92181332872298</c:v>
                </c:pt>
                <c:pt idx="1965">
                  <c:v>210.0279402225809</c:v>
                </c:pt>
                <c:pt idx="1966">
                  <c:v>210.39396741316639</c:v>
                </c:pt>
                <c:pt idx="1967">
                  <c:v>209.29204954639195</c:v>
                </c:pt>
                <c:pt idx="1968">
                  <c:v>209.56264811945562</c:v>
                </c:pt>
                <c:pt idx="1969">
                  <c:v>211.26003473898407</c:v>
                </c:pt>
                <c:pt idx="1970">
                  <c:v>210.33422426488713</c:v>
                </c:pt>
                <c:pt idx="1971">
                  <c:v>210.76381888112434</c:v>
                </c:pt>
                <c:pt idx="1972">
                  <c:v>210.93894462354831</c:v>
                </c:pt>
                <c:pt idx="1973">
                  <c:v>210.98672061060626</c:v>
                </c:pt>
                <c:pt idx="1974">
                  <c:v>211.54343511215831</c:v>
                </c:pt>
                <c:pt idx="1975">
                  <c:v>211.9412377701191</c:v>
                </c:pt>
                <c:pt idx="1976">
                  <c:v>211.57459870544591</c:v>
                </c:pt>
                <c:pt idx="1977">
                  <c:v>211.92470342403487</c:v>
                </c:pt>
                <c:pt idx="1978">
                  <c:v>211.06289532435619</c:v>
                </c:pt>
                <c:pt idx="1979">
                  <c:v>211.09474666303041</c:v>
                </c:pt>
                <c:pt idx="1980">
                  <c:v>211.20620532876461</c:v>
                </c:pt>
                <c:pt idx="1981">
                  <c:v>210.82361416611189</c:v>
                </c:pt>
                <c:pt idx="1982">
                  <c:v>209.73779749920121</c:v>
                </c:pt>
                <c:pt idx="1983">
                  <c:v>211.64033799961146</c:v>
                </c:pt>
                <c:pt idx="1984">
                  <c:v>211.2418135380899</c:v>
                </c:pt>
                <c:pt idx="1985">
                  <c:v>211.78260305566366</c:v>
                </c:pt>
                <c:pt idx="1986">
                  <c:v>213.24274069511986</c:v>
                </c:pt>
                <c:pt idx="1987">
                  <c:v>213.08342597669341</c:v>
                </c:pt>
                <c:pt idx="1988">
                  <c:v>213.57654599112627</c:v>
                </c:pt>
                <c:pt idx="1989">
                  <c:v>213.3534728849117</c:v>
                </c:pt>
                <c:pt idx="1990">
                  <c:v>215.46111522571695</c:v>
                </c:pt>
                <c:pt idx="1991">
                  <c:v>215.46111522571695</c:v>
                </c:pt>
                <c:pt idx="1992">
                  <c:v>217.11095070435405</c:v>
                </c:pt>
                <c:pt idx="1993">
                  <c:v>216.68057020520965</c:v>
                </c:pt>
                <c:pt idx="1994">
                  <c:v>216.39374487551333</c:v>
                </c:pt>
                <c:pt idx="1995">
                  <c:v>215.46816549956836</c:v>
                </c:pt>
                <c:pt idx="1996">
                  <c:v>215.34073551699726</c:v>
                </c:pt>
                <c:pt idx="1997">
                  <c:v>216.1989211338441</c:v>
                </c:pt>
                <c:pt idx="1998">
                  <c:v>217.3265727922483</c:v>
                </c:pt>
                <c:pt idx="1999">
                  <c:v>217.83553455365649</c:v>
                </c:pt>
                <c:pt idx="2000">
                  <c:v>218.07425845103171</c:v>
                </c:pt>
                <c:pt idx="2001">
                  <c:v>218.10610340705372</c:v>
                </c:pt>
                <c:pt idx="2002">
                  <c:v>217.08460204343723</c:v>
                </c:pt>
                <c:pt idx="2003">
                  <c:v>219.01862399642124</c:v>
                </c:pt>
                <c:pt idx="2004">
                  <c:v>220.52609376061758</c:v>
                </c:pt>
                <c:pt idx="2005">
                  <c:v>219.63262840513985</c:v>
                </c:pt>
                <c:pt idx="2006">
                  <c:v>219.61670549735715</c:v>
                </c:pt>
                <c:pt idx="2007">
                  <c:v>219.04275225613264</c:v>
                </c:pt>
                <c:pt idx="2008">
                  <c:v>218.96312640471376</c:v>
                </c:pt>
                <c:pt idx="2009">
                  <c:v>218.7879112940328</c:v>
                </c:pt>
                <c:pt idx="2010">
                  <c:v>218.8675081629917</c:v>
                </c:pt>
                <c:pt idx="2011">
                  <c:v>219.34465574277755</c:v>
                </c:pt>
                <c:pt idx="2012">
                  <c:v>218.53111512485199</c:v>
                </c:pt>
                <c:pt idx="2013">
                  <c:v>220.07012886709305</c:v>
                </c:pt>
                <c:pt idx="2014">
                  <c:v>221.34019517604017</c:v>
                </c:pt>
                <c:pt idx="2015">
                  <c:v>222.1824283310082</c:v>
                </c:pt>
                <c:pt idx="2016">
                  <c:v>223.48415819942349</c:v>
                </c:pt>
                <c:pt idx="2017">
                  <c:v>223.9930528235264</c:v>
                </c:pt>
                <c:pt idx="2018">
                  <c:v>224.40661773105572</c:v>
                </c:pt>
                <c:pt idx="2019">
                  <c:v>224.05608190359638</c:v>
                </c:pt>
                <c:pt idx="2020">
                  <c:v>225.94271422510252</c:v>
                </c:pt>
                <c:pt idx="2021">
                  <c:v>227.26026074716239</c:v>
                </c:pt>
                <c:pt idx="2022">
                  <c:v>226.25507102773031</c:v>
                </c:pt>
                <c:pt idx="2023">
                  <c:v>228.33103826581774</c:v>
                </c:pt>
                <c:pt idx="2024">
                  <c:v>227.93270761410605</c:v>
                </c:pt>
                <c:pt idx="2025">
                  <c:v>229.10770292693215</c:v>
                </c:pt>
                <c:pt idx="2026">
                  <c:v>230.91533069507324</c:v>
                </c:pt>
                <c:pt idx="2027">
                  <c:v>231.48769066209846</c:v>
                </c:pt>
                <c:pt idx="2028">
                  <c:v>231.26472348495207</c:v>
                </c:pt>
                <c:pt idx="2029">
                  <c:v>231.3602150795171</c:v>
                </c:pt>
                <c:pt idx="2030">
                  <c:v>233.76726982972838</c:v>
                </c:pt>
                <c:pt idx="2031">
                  <c:v>232.23415476342274</c:v>
                </c:pt>
                <c:pt idx="2032">
                  <c:v>229.80202618709365</c:v>
                </c:pt>
                <c:pt idx="2033">
                  <c:v>229.8815947714512</c:v>
                </c:pt>
                <c:pt idx="2034">
                  <c:v>229.78607610188934</c:v>
                </c:pt>
                <c:pt idx="2035">
                  <c:v>224.84701765737327</c:v>
                </c:pt>
                <c:pt idx="2036">
                  <c:v>215.82075933694753</c:v>
                </c:pt>
                <c:pt idx="2037">
                  <c:v>219.32191091316</c:v>
                </c:pt>
                <c:pt idx="2038">
                  <c:v>218.35001316452616</c:v>
                </c:pt>
                <c:pt idx="2039">
                  <c:v>210.35201743186659</c:v>
                </c:pt>
                <c:pt idx="2040">
                  <c:v>213.22365422604975</c:v>
                </c:pt>
                <c:pt idx="2041">
                  <c:v>216.04826789927395</c:v>
                </c:pt>
                <c:pt idx="2042">
                  <c:v>216.73018394377218</c:v>
                </c:pt>
                <c:pt idx="2043">
                  <c:v>219.74289321223188</c:v>
                </c:pt>
                <c:pt idx="2044">
                  <c:v>222.41068568291323</c:v>
                </c:pt>
                <c:pt idx="2045">
                  <c:v>222.50595011284611</c:v>
                </c:pt>
                <c:pt idx="2046">
                  <c:v>221.16794766954823</c:v>
                </c:pt>
                <c:pt idx="2047">
                  <c:v>220.13329778532486</c:v>
                </c:pt>
                <c:pt idx="2048">
                  <c:v>220.27617448453651</c:v>
                </c:pt>
                <c:pt idx="2049">
                  <c:v>223.6642569819148</c:v>
                </c:pt>
                <c:pt idx="2050">
                  <c:v>226.00201202359511</c:v>
                </c:pt>
                <c:pt idx="2051">
                  <c:v>223.1418967797043</c:v>
                </c:pt>
                <c:pt idx="2052">
                  <c:v>220.66739501315988</c:v>
                </c:pt>
                <c:pt idx="2053">
                  <c:v>218.03229077219899</c:v>
                </c:pt>
                <c:pt idx="2054">
                  <c:v>219.44053790297869</c:v>
                </c:pt>
                <c:pt idx="2055">
                  <c:v>221.90299532888585</c:v>
                </c:pt>
                <c:pt idx="2056">
                  <c:v>222.71103968768273</c:v>
                </c:pt>
                <c:pt idx="2057">
                  <c:v>222.90143169730126</c:v>
                </c:pt>
                <c:pt idx="2058">
                  <c:v>223.74110544904534</c:v>
                </c:pt>
                <c:pt idx="2059">
                  <c:v>227.42481763722276</c:v>
                </c:pt>
                <c:pt idx="2060">
                  <c:v>227.29781787536473</c:v>
                </c:pt>
                <c:pt idx="2061">
                  <c:v>225.88093317586683</c:v>
                </c:pt>
                <c:pt idx="2062">
                  <c:v>224.73537692829257</c:v>
                </c:pt>
                <c:pt idx="2063">
                  <c:v>224.43364405170257</c:v>
                </c:pt>
                <c:pt idx="2064">
                  <c:v>224.81420140282685</c:v>
                </c:pt>
                <c:pt idx="2065">
                  <c:v>221.90714955336463</c:v>
                </c:pt>
                <c:pt idx="2066">
                  <c:v>222.24014115828567</c:v>
                </c:pt>
                <c:pt idx="2067">
                  <c:v>222.04963598954495</c:v>
                </c:pt>
                <c:pt idx="2068">
                  <c:v>215.64236565619859</c:v>
                </c:pt>
                <c:pt idx="2069">
                  <c:v>211.07367039047455</c:v>
                </c:pt>
                <c:pt idx="2070">
                  <c:v>216.56779676856243</c:v>
                </c:pt>
                <c:pt idx="2071">
                  <c:v>212.6969842104792</c:v>
                </c:pt>
                <c:pt idx="2072">
                  <c:v>212.20505229346315</c:v>
                </c:pt>
                <c:pt idx="2073">
                  <c:v>215.10166474776025</c:v>
                </c:pt>
                <c:pt idx="2074">
                  <c:v>210.14773501010714</c:v>
                </c:pt>
                <c:pt idx="2075">
                  <c:v>212.74597546456494</c:v>
                </c:pt>
                <c:pt idx="2076">
                  <c:v>215.12498661349883</c:v>
                </c:pt>
                <c:pt idx="2077">
                  <c:v>216.62478160900665</c:v>
                </c:pt>
                <c:pt idx="2078">
                  <c:v>212.02970799804169</c:v>
                </c:pt>
                <c:pt idx="2079">
                  <c:v>212.74124428307456</c:v>
                </c:pt>
                <c:pt idx="2080">
                  <c:v>216.16629361432445</c:v>
                </c:pt>
                <c:pt idx="2081">
                  <c:v>215.166293556715</c:v>
                </c:pt>
                <c:pt idx="2082">
                  <c:v>216.90126060919732</c:v>
                </c:pt>
                <c:pt idx="2083">
                  <c:v>216.28278830832568</c:v>
                </c:pt>
                <c:pt idx="2084">
                  <c:v>218.08055570372147</c:v>
                </c:pt>
                <c:pt idx="2085">
                  <c:v>220.36463744303333</c:v>
                </c:pt>
                <c:pt idx="2086">
                  <c:v>220.66528216790005</c:v>
                </c:pt>
                <c:pt idx="2087">
                  <c:v>219.45859032471822</c:v>
                </c:pt>
                <c:pt idx="2088">
                  <c:v>217.70990704604165</c:v>
                </c:pt>
                <c:pt idx="2089">
                  <c:v>217.63072540958194</c:v>
                </c:pt>
                <c:pt idx="2090">
                  <c:v>215.00239925052924</c:v>
                </c:pt>
                <c:pt idx="2091">
                  <c:v>215.23975242928114</c:v>
                </c:pt>
                <c:pt idx="2092">
                  <c:v>217.27248674850091</c:v>
                </c:pt>
                <c:pt idx="2093">
                  <c:v>217.41492419256036</c:v>
                </c:pt>
                <c:pt idx="2094">
                  <c:v>215.82597519080042</c:v>
                </c:pt>
                <c:pt idx="2095">
                  <c:v>216.15817340781311</c:v>
                </c:pt>
                <c:pt idx="2096">
                  <c:v>214.9038824963506</c:v>
                </c:pt>
                <c:pt idx="2097">
                  <c:v>214.31734108902967</c:v>
                </c:pt>
                <c:pt idx="2098">
                  <c:v>217.0699777093798</c:v>
                </c:pt>
                <c:pt idx="2099">
                  <c:v>218.01767612676883</c:v>
                </c:pt>
                <c:pt idx="2100">
                  <c:v>218.09680852795947</c:v>
                </c:pt>
                <c:pt idx="2101">
                  <c:v>220.14497680669871</c:v>
                </c:pt>
                <c:pt idx="2102">
                  <c:v>222.05196100404416</c:v>
                </c:pt>
                <c:pt idx="2103">
                  <c:v>222.49470521595947</c:v>
                </c:pt>
                <c:pt idx="2104">
                  <c:v>222.60547389194397</c:v>
                </c:pt>
                <c:pt idx="2105">
                  <c:v>221.25600891123611</c:v>
                </c:pt>
                <c:pt idx="2106">
                  <c:v>222.32968607745894</c:v>
                </c:pt>
                <c:pt idx="2107">
                  <c:v>222.39298729109106</c:v>
                </c:pt>
                <c:pt idx="2108">
                  <c:v>221.90179100961353</c:v>
                </c:pt>
                <c:pt idx="2109">
                  <c:v>223.55748801808733</c:v>
                </c:pt>
                <c:pt idx="2110">
                  <c:v>222.73296127472105</c:v>
                </c:pt>
                <c:pt idx="2111">
                  <c:v>223.31779073232923</c:v>
                </c:pt>
                <c:pt idx="2112">
                  <c:v>222.95347464721445</c:v>
                </c:pt>
                <c:pt idx="2113">
                  <c:v>222.52573842936874</c:v>
                </c:pt>
                <c:pt idx="2114">
                  <c:v>220.31485732572719</c:v>
                </c:pt>
                <c:pt idx="2115">
                  <c:v>223.14529196748074</c:v>
                </c:pt>
                <c:pt idx="2116">
                  <c:v>221.60498388954096</c:v>
                </c:pt>
                <c:pt idx="2117">
                  <c:v>223.90338679345135</c:v>
                </c:pt>
                <c:pt idx="2118">
                  <c:v>224.945313762041</c:v>
                </c:pt>
                <c:pt idx="2119">
                  <c:v>225.27735976399137</c:v>
                </c:pt>
                <c:pt idx="2120">
                  <c:v>227.26233395811923</c:v>
                </c:pt>
                <c:pt idx="2121">
                  <c:v>226.92981280399619</c:v>
                </c:pt>
                <c:pt idx="2122">
                  <c:v>227.70380588560027</c:v>
                </c:pt>
                <c:pt idx="2123">
                  <c:v>228.03583940786439</c:v>
                </c:pt>
                <c:pt idx="2124">
                  <c:v>228.51002514622519</c:v>
                </c:pt>
                <c:pt idx="2125">
                  <c:v>227.6540032393055</c:v>
                </c:pt>
                <c:pt idx="2126">
                  <c:v>228.30180283196938</c:v>
                </c:pt>
                <c:pt idx="2127">
                  <c:v>228.08018131687857</c:v>
                </c:pt>
                <c:pt idx="2128">
                  <c:v>227.82688199875918</c:v>
                </c:pt>
                <c:pt idx="2129">
                  <c:v>227.06613761636979</c:v>
                </c:pt>
                <c:pt idx="2130">
                  <c:v>227.58767482434243</c:v>
                </c:pt>
                <c:pt idx="2131">
                  <c:v>226.015853737664</c:v>
                </c:pt>
                <c:pt idx="2132">
                  <c:v>225.38208997508232</c:v>
                </c:pt>
                <c:pt idx="2133">
                  <c:v>222.19529824748005</c:v>
                </c:pt>
                <c:pt idx="2134">
                  <c:v>222.70097014938889</c:v>
                </c:pt>
                <c:pt idx="2135">
                  <c:v>220.61882051477809</c:v>
                </c:pt>
                <c:pt idx="2136">
                  <c:v>221.99084233441599</c:v>
                </c:pt>
                <c:pt idx="2137">
                  <c:v>222.1489780031165</c:v>
                </c:pt>
                <c:pt idx="2138">
                  <c:v>222.68618062991584</c:v>
                </c:pt>
                <c:pt idx="2139">
                  <c:v>222.1159617748728</c:v>
                </c:pt>
                <c:pt idx="2140">
                  <c:v>223.99050213400173</c:v>
                </c:pt>
                <c:pt idx="2141">
                  <c:v>225.86504240079702</c:v>
                </c:pt>
                <c:pt idx="2142">
                  <c:v>227.91207645661359</c:v>
                </c:pt>
                <c:pt idx="2143">
                  <c:v>228.49656797979347</c:v>
                </c:pt>
                <c:pt idx="2144">
                  <c:v>226.86155134691754</c:v>
                </c:pt>
                <c:pt idx="2145">
                  <c:v>228.72030796509597</c:v>
                </c:pt>
                <c:pt idx="2146">
                  <c:v>228.86261088155842</c:v>
                </c:pt>
                <c:pt idx="2147">
                  <c:v>228.49854537266776</c:v>
                </c:pt>
                <c:pt idx="2148">
                  <c:v>229.54004607046312</c:v>
                </c:pt>
                <c:pt idx="2149">
                  <c:v>230.04560629095786</c:v>
                </c:pt>
                <c:pt idx="2150">
                  <c:v>229.49137465339345</c:v>
                </c:pt>
                <c:pt idx="2151">
                  <c:v>229.07978761191185</c:v>
                </c:pt>
                <c:pt idx="2152">
                  <c:v>229.44326843150984</c:v>
                </c:pt>
                <c:pt idx="2153">
                  <c:v>229.94882427812024</c:v>
                </c:pt>
                <c:pt idx="2154">
                  <c:v>231.90169227265909</c:v>
                </c:pt>
                <c:pt idx="2155">
                  <c:v>231.52181090898961</c:v>
                </c:pt>
                <c:pt idx="2156">
                  <c:v>229.66397357621227</c:v>
                </c:pt>
                <c:pt idx="2157">
                  <c:v>228.15662231636085</c:v>
                </c:pt>
                <c:pt idx="2158">
                  <c:v>229.44974459390954</c:v>
                </c:pt>
                <c:pt idx="2159">
                  <c:v>229.18074379360127</c:v>
                </c:pt>
                <c:pt idx="2160">
                  <c:v>230.53675352637038</c:v>
                </c:pt>
                <c:pt idx="2161">
                  <c:v>231.31034103005055</c:v>
                </c:pt>
                <c:pt idx="2162">
                  <c:v>232.35171267354897</c:v>
                </c:pt>
                <c:pt idx="2163">
                  <c:v>233.10953642125637</c:v>
                </c:pt>
                <c:pt idx="2164">
                  <c:v>232.88803962775583</c:v>
                </c:pt>
                <c:pt idx="2165">
                  <c:v>232.72984913150387</c:v>
                </c:pt>
                <c:pt idx="2166">
                  <c:v>231.27042466932673</c:v>
                </c:pt>
                <c:pt idx="2167">
                  <c:v>230.38317662753067</c:v>
                </c:pt>
                <c:pt idx="2168">
                  <c:v>231.89626853809256</c:v>
                </c:pt>
                <c:pt idx="2169">
                  <c:v>230.05467830573215</c:v>
                </c:pt>
                <c:pt idx="2170">
                  <c:v>231.8502668629001</c:v>
                </c:pt>
                <c:pt idx="2171">
                  <c:v>232.70254245914498</c:v>
                </c:pt>
                <c:pt idx="2172">
                  <c:v>233.14485276737548</c:v>
                </c:pt>
                <c:pt idx="2173">
                  <c:v>234.01288334545032</c:v>
                </c:pt>
                <c:pt idx="2174">
                  <c:v>234.09192840053237</c:v>
                </c:pt>
                <c:pt idx="2175">
                  <c:v>233.63293998915424</c:v>
                </c:pt>
                <c:pt idx="2176">
                  <c:v>235.08310187607356</c:v>
                </c:pt>
                <c:pt idx="2177">
                  <c:v>236.76885730874508</c:v>
                </c:pt>
                <c:pt idx="2178">
                  <c:v>236.91111304357477</c:v>
                </c:pt>
                <c:pt idx="2179">
                  <c:v>238.15689605399325</c:v>
                </c:pt>
                <c:pt idx="2180">
                  <c:v>237.17460836852132</c:v>
                </c:pt>
                <c:pt idx="2181">
                  <c:v>237.26945292125225</c:v>
                </c:pt>
                <c:pt idx="2182">
                  <c:v>236.93719810675819</c:v>
                </c:pt>
                <c:pt idx="2183">
                  <c:v>236.16121086719787</c:v>
                </c:pt>
                <c:pt idx="2184">
                  <c:v>235.44866518674448</c:v>
                </c:pt>
                <c:pt idx="2185">
                  <c:v>234.91049657487002</c:v>
                </c:pt>
                <c:pt idx="2186">
                  <c:v>235.41588441874842</c:v>
                </c:pt>
                <c:pt idx="2187">
                  <c:v>236.20507685887034</c:v>
                </c:pt>
                <c:pt idx="2188">
                  <c:v>236.22088657587761</c:v>
                </c:pt>
                <c:pt idx="2189">
                  <c:v>237.4036888263619</c:v>
                </c:pt>
                <c:pt idx="2190">
                  <c:v>237.59333364179327</c:v>
                </c:pt>
                <c:pt idx="2191">
                  <c:v>236.0866120811074</c:v>
                </c:pt>
                <c:pt idx="2192">
                  <c:v>237.34801419807141</c:v>
                </c:pt>
                <c:pt idx="2193">
                  <c:v>237.37963109091132</c:v>
                </c:pt>
                <c:pt idx="2194">
                  <c:v>239.20648527476135</c:v>
                </c:pt>
                <c:pt idx="2195">
                  <c:v>238.96923215390532</c:v>
                </c:pt>
                <c:pt idx="2196">
                  <c:v>238.09815005020829</c:v>
                </c:pt>
                <c:pt idx="2197">
                  <c:v>237.97164508605798</c:v>
                </c:pt>
                <c:pt idx="2198">
                  <c:v>237.05295681683242</c:v>
                </c:pt>
                <c:pt idx="2199">
                  <c:v>237.6056200805553</c:v>
                </c:pt>
                <c:pt idx="2200">
                  <c:v>236.57582248222667</c:v>
                </c:pt>
                <c:pt idx="2201">
                  <c:v>236.93914134755036</c:v>
                </c:pt>
                <c:pt idx="2202">
                  <c:v>236.59109687623192</c:v>
                </c:pt>
                <c:pt idx="2203">
                  <c:v>236.90705725555782</c:v>
                </c:pt>
                <c:pt idx="2204">
                  <c:v>234.89081481111828</c:v>
                </c:pt>
                <c:pt idx="2205">
                  <c:v>233.36832496112225</c:v>
                </c:pt>
                <c:pt idx="2206">
                  <c:v>233.19437600679896</c:v>
                </c:pt>
                <c:pt idx="2207">
                  <c:v>232.78301462892904</c:v>
                </c:pt>
                <c:pt idx="2208">
                  <c:v>225.24861414051071</c:v>
                </c:pt>
                <c:pt idx="2209">
                  <c:v>220.3937237078888</c:v>
                </c:pt>
                <c:pt idx="2210">
                  <c:v>223.28108755104557</c:v>
                </c:pt>
                <c:pt idx="2211">
                  <c:v>222.2838359896262</c:v>
                </c:pt>
                <c:pt idx="2212">
                  <c:v>227.12681265391203</c:v>
                </c:pt>
                <c:pt idx="2213">
                  <c:v>227.06364291003274</c:v>
                </c:pt>
                <c:pt idx="2214">
                  <c:v>223.7552881015578</c:v>
                </c:pt>
                <c:pt idx="2215">
                  <c:v>223.17034795427051</c:v>
                </c:pt>
                <c:pt idx="2216">
                  <c:v>222.28443628651388</c:v>
                </c:pt>
                <c:pt idx="2217">
                  <c:v>220.97012376914489</c:v>
                </c:pt>
                <c:pt idx="2218">
                  <c:v>213.99331287144685</c:v>
                </c:pt>
                <c:pt idx="2219">
                  <c:v>217.97986164887814</c:v>
                </c:pt>
                <c:pt idx="2220">
                  <c:v>214.17607900893253</c:v>
                </c:pt>
                <c:pt idx="2221">
                  <c:v>212.98968017589013</c:v>
                </c:pt>
                <c:pt idx="2222">
                  <c:v>216.29239728167676</c:v>
                </c:pt>
                <c:pt idx="2223">
                  <c:v>218.5362284110428</c:v>
                </c:pt>
                <c:pt idx="2224">
                  <c:v>220.99850196424657</c:v>
                </c:pt>
                <c:pt idx="2225">
                  <c:v>220.0977238133155</c:v>
                </c:pt>
                <c:pt idx="2226">
                  <c:v>221.16753615682592</c:v>
                </c:pt>
                <c:pt idx="2227">
                  <c:v>222.4256028946605</c:v>
                </c:pt>
                <c:pt idx="2228">
                  <c:v>226.92172549820526</c:v>
                </c:pt>
                <c:pt idx="2229">
                  <c:v>226.479813527</c:v>
                </c:pt>
                <c:pt idx="2230">
                  <c:v>224.15009615119831</c:v>
                </c:pt>
                <c:pt idx="2231">
                  <c:v>219.80402226876708</c:v>
                </c:pt>
                <c:pt idx="2232">
                  <c:v>219.48852914402852</c:v>
                </c:pt>
                <c:pt idx="2233">
                  <c:v>217.87475196340009</c:v>
                </c:pt>
                <c:pt idx="2234">
                  <c:v>220.3199906733177</c:v>
                </c:pt>
                <c:pt idx="2235">
                  <c:v>220.79234129519406</c:v>
                </c:pt>
                <c:pt idx="2236">
                  <c:v>216.928595347678</c:v>
                </c:pt>
                <c:pt idx="2237">
                  <c:v>213.03275995707679</c:v>
                </c:pt>
                <c:pt idx="2238">
                  <c:v>214.07018266372987</c:v>
                </c:pt>
                <c:pt idx="2239">
                  <c:v>212.9168440803823</c:v>
                </c:pt>
                <c:pt idx="2240">
                  <c:v>216.20025011225894</c:v>
                </c:pt>
                <c:pt idx="2241">
                  <c:v>216.46791240125543</c:v>
                </c:pt>
                <c:pt idx="2242">
                  <c:v>221.45156647218809</c:v>
                </c:pt>
                <c:pt idx="2243">
                  <c:v>221.04167522337463</c:v>
                </c:pt>
                <c:pt idx="2244">
                  <c:v>222.62677266154748</c:v>
                </c:pt>
                <c:pt idx="2245">
                  <c:v>225.21047793928636</c:v>
                </c:pt>
                <c:pt idx="2246">
                  <c:v>217.73292808751481</c:v>
                </c:pt>
                <c:pt idx="2247">
                  <c:v>217.46518167759598</c:v>
                </c:pt>
                <c:pt idx="2248">
                  <c:v>212.2724022319733</c:v>
                </c:pt>
                <c:pt idx="2249">
                  <c:v>212.50830416649319</c:v>
                </c:pt>
                <c:pt idx="2250">
                  <c:v>212.46109233880986</c:v>
                </c:pt>
                <c:pt idx="2251">
                  <c:v>213.66928614231242</c:v>
                </c:pt>
                <c:pt idx="2252">
                  <c:v>213.14939011123786</c:v>
                </c:pt>
                <c:pt idx="2253">
                  <c:v>209.43517316624462</c:v>
                </c:pt>
                <c:pt idx="2254">
                  <c:v>204.91870435540898</c:v>
                </c:pt>
                <c:pt idx="2255">
                  <c:v>204.85577829799593</c:v>
                </c:pt>
                <c:pt idx="2256">
                  <c:v>201.68555442529981</c:v>
                </c:pt>
                <c:pt idx="2257">
                  <c:v>198.40346401278924</c:v>
                </c:pt>
                <c:pt idx="2258">
                  <c:v>194.14373711486772</c:v>
                </c:pt>
                <c:pt idx="2259">
                  <c:v>188.09197230177028</c:v>
                </c:pt>
                <c:pt idx="2260">
                  <c:v>196.93198842972615</c:v>
                </c:pt>
                <c:pt idx="2261">
                  <c:v>198.69778599268977</c:v>
                </c:pt>
                <c:pt idx="2262">
                  <c:v>198.44648846683054</c:v>
                </c:pt>
                <c:pt idx="2263">
                  <c:v>200.32114450934765</c:v>
                </c:pt>
                <c:pt idx="2264">
                  <c:v>200.47803764433306</c:v>
                </c:pt>
                <c:pt idx="2265">
                  <c:v>195.77750555164366</c:v>
                </c:pt>
                <c:pt idx="2266">
                  <c:v>202.15297408376199</c:v>
                </c:pt>
                <c:pt idx="2267">
                  <c:v>204.18154275665515</c:v>
                </c:pt>
                <c:pt idx="2268">
                  <c:v>206.27221027193869</c:v>
                </c:pt>
                <c:pt idx="2269">
                  <c:v>207.24216860355108</c:v>
                </c:pt>
                <c:pt idx="2270">
                  <c:v>208.25894544473763</c:v>
                </c:pt>
                <c:pt idx="2271">
                  <c:v>208.30598303848805</c:v>
                </c:pt>
                <c:pt idx="2272">
                  <c:v>206.98459946725038</c:v>
                </c:pt>
                <c:pt idx="2273">
                  <c:v>209.2303856882049</c:v>
                </c:pt>
                <c:pt idx="2274">
                  <c:v>209.82536885171285</c:v>
                </c:pt>
                <c:pt idx="2275">
                  <c:v>211.51197661077114</c:v>
                </c:pt>
                <c:pt idx="2276">
                  <c:v>214.23818602651141</c:v>
                </c:pt>
                <c:pt idx="2277">
                  <c:v>211.2861781679498</c:v>
                </c:pt>
                <c:pt idx="2278">
                  <c:v>211.50553350796011</c:v>
                </c:pt>
                <c:pt idx="2279">
                  <c:v>211.94401692713117</c:v>
                </c:pt>
                <c:pt idx="2280">
                  <c:v>213.9256185931076</c:v>
                </c:pt>
                <c:pt idx="2281">
                  <c:v>212.35228195367534</c:v>
                </c:pt>
                <c:pt idx="2282">
                  <c:v>212.05424361429013</c:v>
                </c:pt>
                <c:pt idx="2283">
                  <c:v>215.22811546060873</c:v>
                </c:pt>
                <c:pt idx="2284">
                  <c:v>217.11629882113976</c:v>
                </c:pt>
                <c:pt idx="2285">
                  <c:v>217.42953020897659</c:v>
                </c:pt>
                <c:pt idx="2286">
                  <c:v>218.97563286235146</c:v>
                </c:pt>
                <c:pt idx="2287">
                  <c:v>219.88275413002972</c:v>
                </c:pt>
                <c:pt idx="2288">
                  <c:v>219.66323200113362</c:v>
                </c:pt>
                <c:pt idx="2289">
                  <c:v>217.56886079244131</c:v>
                </c:pt>
                <c:pt idx="2290">
                  <c:v>217.7881526793355</c:v>
                </c:pt>
                <c:pt idx="2291">
                  <c:v>218.24215539039292</c:v>
                </c:pt>
                <c:pt idx="2292">
                  <c:v>220.95211207081704</c:v>
                </c:pt>
                <c:pt idx="2293">
                  <c:v>221.64053444695597</c:v>
                </c:pt>
                <c:pt idx="2294">
                  <c:v>221.24843065002571</c:v>
                </c:pt>
                <c:pt idx="2295">
                  <c:v>223.66408573578275</c:v>
                </c:pt>
                <c:pt idx="2296">
                  <c:v>224.10239735426165</c:v>
                </c:pt>
                <c:pt idx="2297">
                  <c:v>224.57198416578444</c:v>
                </c:pt>
                <c:pt idx="2298">
                  <c:v>223.80287439959523</c:v>
                </c:pt>
                <c:pt idx="2299">
                  <c:v>225.27095155448131</c:v>
                </c:pt>
                <c:pt idx="2300">
                  <c:v>225.5997571720321</c:v>
                </c:pt>
                <c:pt idx="2301">
                  <c:v>225.176301700377</c:v>
                </c:pt>
                <c:pt idx="2302">
                  <c:v>225.25463206666601</c:v>
                </c:pt>
                <c:pt idx="2303">
                  <c:v>224.78407699254419</c:v>
                </c:pt>
                <c:pt idx="2304">
                  <c:v>226.28326772352159</c:v>
                </c:pt>
                <c:pt idx="2305">
                  <c:v>225.23104117279524</c:v>
                </c:pt>
                <c:pt idx="2306">
                  <c:v>224.8076007311391</c:v>
                </c:pt>
                <c:pt idx="2307">
                  <c:v>223.09324474902795</c:v>
                </c:pt>
                <c:pt idx="2308">
                  <c:v>221.34730922135688</c:v>
                </c:pt>
                <c:pt idx="2309">
                  <c:v>220.89249119422632</c:v>
                </c:pt>
                <c:pt idx="2310">
                  <c:v>224.11203388998041</c:v>
                </c:pt>
                <c:pt idx="2311">
                  <c:v>224.86272388892107</c:v>
                </c:pt>
                <c:pt idx="2312">
                  <c:v>226.29935173379138</c:v>
                </c:pt>
                <c:pt idx="2313">
                  <c:v>226.11129131986559</c:v>
                </c:pt>
                <c:pt idx="2314">
                  <c:v>227.15843032758212</c:v>
                </c:pt>
                <c:pt idx="2315">
                  <c:v>228.00277017893143</c:v>
                </c:pt>
                <c:pt idx="2316">
                  <c:v>227.95577060405537</c:v>
                </c:pt>
                <c:pt idx="2317">
                  <c:v>227.01393299952153</c:v>
                </c:pt>
                <c:pt idx="2318">
                  <c:v>229.66144661835997</c:v>
                </c:pt>
                <c:pt idx="2319">
                  <c:v>224.81762500627795</c:v>
                </c:pt>
                <c:pt idx="2320">
                  <c:v>223.45104379399851</c:v>
                </c:pt>
                <c:pt idx="2321">
                  <c:v>225.16702645344122</c:v>
                </c:pt>
                <c:pt idx="2322">
                  <c:v>224.13112446280829</c:v>
                </c:pt>
                <c:pt idx="2323">
                  <c:v>225.11549363136726</c:v>
                </c:pt>
                <c:pt idx="2324">
                  <c:v>226.59821621664003</c:v>
                </c:pt>
                <c:pt idx="2325">
                  <c:v>229.21373823523803</c:v>
                </c:pt>
                <c:pt idx="2326">
                  <c:v>229.19807995479096</c:v>
                </c:pt>
                <c:pt idx="2327">
                  <c:v>229.74544692358222</c:v>
                </c:pt>
                <c:pt idx="2328">
                  <c:v>230.23032362972876</c:v>
                </c:pt>
                <c:pt idx="2329">
                  <c:v>231.38608509280925</c:v>
                </c:pt>
                <c:pt idx="2330">
                  <c:v>231.5895427207314</c:v>
                </c:pt>
                <c:pt idx="2331">
                  <c:v>230.19181906649141</c:v>
                </c:pt>
                <c:pt idx="2332">
                  <c:v>231.25405247264112</c:v>
                </c:pt>
                <c:pt idx="2333">
                  <c:v>231.2383949315896</c:v>
                </c:pt>
                <c:pt idx="2334">
                  <c:v>232.78326696634758</c:v>
                </c:pt>
                <c:pt idx="2335">
                  <c:v>232.59531114913878</c:v>
                </c:pt>
                <c:pt idx="2336">
                  <c:v>232.65792935146854</c:v>
                </c:pt>
                <c:pt idx="2337">
                  <c:v>231.79521566352292</c:v>
                </c:pt>
                <c:pt idx="2338">
                  <c:v>232.13940408695541</c:v>
                </c:pt>
                <c:pt idx="2339">
                  <c:v>232.20202177000738</c:v>
                </c:pt>
                <c:pt idx="2340">
                  <c:v>234.52320451146699</c:v>
                </c:pt>
                <c:pt idx="2341">
                  <c:v>234.20988021033796</c:v>
                </c:pt>
                <c:pt idx="2342">
                  <c:v>233.81815929579184</c:v>
                </c:pt>
                <c:pt idx="2343">
                  <c:v>235.08284608930788</c:v>
                </c:pt>
                <c:pt idx="2344">
                  <c:v>235.42701482143895</c:v>
                </c:pt>
                <c:pt idx="2345">
                  <c:v>235.44266977471938</c:v>
                </c:pt>
                <c:pt idx="2346">
                  <c:v>233.6826950163217</c:v>
                </c:pt>
                <c:pt idx="2347">
                  <c:v>233.29099105418496</c:v>
                </c:pt>
                <c:pt idx="2348">
                  <c:v>235.79792988263804</c:v>
                </c:pt>
                <c:pt idx="2349">
                  <c:v>235.04533261934682</c:v>
                </c:pt>
                <c:pt idx="2350">
                  <c:v>230.95556223561655</c:v>
                </c:pt>
                <c:pt idx="2351">
                  <c:v>230.57961712454983</c:v>
                </c:pt>
                <c:pt idx="2352">
                  <c:v>229.84281519190819</c:v>
                </c:pt>
                <c:pt idx="2353">
                  <c:v>230.90466309132663</c:v>
                </c:pt>
                <c:pt idx="2354">
                  <c:v>224.9916334709593</c:v>
                </c:pt>
                <c:pt idx="2355">
                  <c:v>227.01649396030473</c:v>
                </c:pt>
                <c:pt idx="2356">
                  <c:v>228.35803696149591</c:v>
                </c:pt>
                <c:pt idx="2357">
                  <c:v>230.41392732283433</c:v>
                </c:pt>
                <c:pt idx="2358">
                  <c:v>228.78111533579329</c:v>
                </c:pt>
                <c:pt idx="2359">
                  <c:v>227.14830329963709</c:v>
                </c:pt>
                <c:pt idx="2360">
                  <c:v>229.35893407556154</c:v>
                </c:pt>
                <c:pt idx="2361">
                  <c:v>228.52834839071426</c:v>
                </c:pt>
                <c:pt idx="2362">
                  <c:v>225.60007239268839</c:v>
                </c:pt>
                <c:pt idx="2363">
                  <c:v>226.14686830690027</c:v>
                </c:pt>
                <c:pt idx="2364">
                  <c:v>224.1516035472101</c:v>
                </c:pt>
                <c:pt idx="2365">
                  <c:v>222.61351761113619</c:v>
                </c:pt>
                <c:pt idx="2366">
                  <c:v>223.05102589354092</c:v>
                </c:pt>
                <c:pt idx="2367">
                  <c:v>220.02762648146876</c:v>
                </c:pt>
                <c:pt idx="2368">
                  <c:v>219.58929310693779</c:v>
                </c:pt>
                <c:pt idx="2369">
                  <c:v>224.46117849280495</c:v>
                </c:pt>
                <c:pt idx="2370">
                  <c:v>226.17451202386496</c:v>
                </c:pt>
                <c:pt idx="2371">
                  <c:v>227.43740680017473</c:v>
                </c:pt>
                <c:pt idx="2372">
                  <c:v>229.49187486546154</c:v>
                </c:pt>
                <c:pt idx="2373">
                  <c:v>230.77029758310184</c:v>
                </c:pt>
                <c:pt idx="2374">
                  <c:v>230.55132073556348</c:v>
                </c:pt>
                <c:pt idx="2375">
                  <c:v>230.23843296176787</c:v>
                </c:pt>
                <c:pt idx="2376">
                  <c:v>231.29908204580678</c:v>
                </c:pt>
                <c:pt idx="2377">
                  <c:v>230.79826510845223</c:v>
                </c:pt>
                <c:pt idx="2378">
                  <c:v>230.10936128886701</c:v>
                </c:pt>
                <c:pt idx="2379">
                  <c:v>232.61268724900788</c:v>
                </c:pt>
                <c:pt idx="2380">
                  <c:v>233.40858531504722</c:v>
                </c:pt>
                <c:pt idx="2381">
                  <c:v>235.54046961073183</c:v>
                </c:pt>
                <c:pt idx="2382">
                  <c:v>235.57173120339974</c:v>
                </c:pt>
                <c:pt idx="2383">
                  <c:v>234.25498400207479</c:v>
                </c:pt>
                <c:pt idx="2384">
                  <c:v>232.02471521271471</c:v>
                </c:pt>
                <c:pt idx="2385">
                  <c:v>231.58663740044895</c:v>
                </c:pt>
                <c:pt idx="2386">
                  <c:v>232.97362117197298</c:v>
                </c:pt>
                <c:pt idx="2387">
                  <c:v>234.59355526451046</c:v>
                </c:pt>
                <c:pt idx="2388">
                  <c:v>236.24453252462388</c:v>
                </c:pt>
                <c:pt idx="2389">
                  <c:v>236.79094338366448</c:v>
                </c:pt>
                <c:pt idx="2390">
                  <c:v>238.56606628532154</c:v>
                </c:pt>
                <c:pt idx="2391">
                  <c:v>238.42536084550974</c:v>
                </c:pt>
                <c:pt idx="2392">
                  <c:v>237.14029926286307</c:v>
                </c:pt>
                <c:pt idx="2393">
                  <c:v>237.5619098885274</c:v>
                </c:pt>
                <c:pt idx="2394">
                  <c:v>238.52894151819055</c:v>
                </c:pt>
                <c:pt idx="2395">
                  <c:v>238.85692374514102</c:v>
                </c:pt>
                <c:pt idx="2396">
                  <c:v>240.07287990541937</c:v>
                </c:pt>
                <c:pt idx="2397">
                  <c:v>239.91654173897658</c:v>
                </c:pt>
                <c:pt idx="2398">
                  <c:v>239.30624593143548</c:v>
                </c:pt>
                <c:pt idx="2399">
                  <c:v>237.7225209335873</c:v>
                </c:pt>
                <c:pt idx="2400">
                  <c:v>238.59610031237139</c:v>
                </c:pt>
                <c:pt idx="2401">
                  <c:v>237.23255597483018</c:v>
                </c:pt>
                <c:pt idx="2402">
                  <c:v>237.79449675706192</c:v>
                </c:pt>
                <c:pt idx="2403">
                  <c:v>239.38322596987882</c:v>
                </c:pt>
                <c:pt idx="2404">
                  <c:v>240.84772928419036</c:v>
                </c:pt>
                <c:pt idx="2405">
                  <c:v>239.56287074281158</c:v>
                </c:pt>
                <c:pt idx="2406">
                  <c:v>241.29122497208073</c:v>
                </c:pt>
                <c:pt idx="2407">
                  <c:v>240.71234479013475</c:v>
                </c:pt>
                <c:pt idx="2408">
                  <c:v>240.47783139699703</c:v>
                </c:pt>
                <c:pt idx="2409">
                  <c:v>237.83812663807552</c:v>
                </c:pt>
                <c:pt idx="2410">
                  <c:v>235.6246407525731</c:v>
                </c:pt>
                <c:pt idx="2411">
                  <c:v>233.71064086983688</c:v>
                </c:pt>
                <c:pt idx="2412">
                  <c:v>226.66833794315852</c:v>
                </c:pt>
                <c:pt idx="2413">
                  <c:v>229.60093974685967</c:v>
                </c:pt>
                <c:pt idx="2414">
                  <c:v>229.85065869173644</c:v>
                </c:pt>
                <c:pt idx="2415">
                  <c:v>234.18204633159536</c:v>
                </c:pt>
                <c:pt idx="2416">
                  <c:v>232.50544896197715</c:v>
                </c:pt>
                <c:pt idx="2417">
                  <c:v>229.61480344439207</c:v>
                </c:pt>
                <c:pt idx="2418">
                  <c:v>232.87004656440968</c:v>
                </c:pt>
                <c:pt idx="2419">
                  <c:v>226.0430322089293</c:v>
                </c:pt>
                <c:pt idx="2420">
                  <c:v>226.46392553212357</c:v>
                </c:pt>
                <c:pt idx="2421">
                  <c:v>229.87085956327803</c:v>
                </c:pt>
                <c:pt idx="2422">
                  <c:v>232.58501587491054</c:v>
                </c:pt>
                <c:pt idx="2423">
                  <c:v>230.79974641684711</c:v>
                </c:pt>
                <c:pt idx="2424">
                  <c:v>232.74153598290408</c:v>
                </c:pt>
                <c:pt idx="2425">
                  <c:v>232.53865670175855</c:v>
                </c:pt>
                <c:pt idx="2426">
                  <c:v>226.59808396853416</c:v>
                </c:pt>
                <c:pt idx="2427">
                  <c:v>228.87890149549099</c:v>
                </c:pt>
                <c:pt idx="2428">
                  <c:v>227.81609124775281</c:v>
                </c:pt>
                <c:pt idx="2429">
                  <c:v>229.43203537739538</c:v>
                </c:pt>
                <c:pt idx="2430">
                  <c:v>232.45265402727313</c:v>
                </c:pt>
                <c:pt idx="2431">
                  <c:v>232.37468379408401</c:v>
                </c:pt>
                <c:pt idx="2432">
                  <c:v>230.85737206354699</c:v>
                </c:pt>
                <c:pt idx="2433">
                  <c:v>233.30771515279196</c:v>
                </c:pt>
                <c:pt idx="2434">
                  <c:v>236.40510834087047</c:v>
                </c:pt>
                <c:pt idx="2435">
                  <c:v>236.4518703048922</c:v>
                </c:pt>
                <c:pt idx="2436">
                  <c:v>236.59212846242343</c:v>
                </c:pt>
                <c:pt idx="2437">
                  <c:v>236.82584588581787</c:v>
                </c:pt>
                <c:pt idx="2438">
                  <c:v>238.75101742145614</c:v>
                </c:pt>
                <c:pt idx="2439">
                  <c:v>239.46700640588955</c:v>
                </c:pt>
                <c:pt idx="2440">
                  <c:v>239.23306812188423</c:v>
                </c:pt>
                <c:pt idx="2441">
                  <c:v>237.65345006116385</c:v>
                </c:pt>
                <c:pt idx="2442">
                  <c:v>238.22950443291282</c:v>
                </c:pt>
                <c:pt idx="2443">
                  <c:v>238.19832664142311</c:v>
                </c:pt>
                <c:pt idx="2444">
                  <c:v>238.04239685931546</c:v>
                </c:pt>
                <c:pt idx="2445">
                  <c:v>236.99571162316016</c:v>
                </c:pt>
                <c:pt idx="2446">
                  <c:v>237.12038059585257</c:v>
                </c:pt>
                <c:pt idx="2447">
                  <c:v>234.91226282199551</c:v>
                </c:pt>
                <c:pt idx="2448">
                  <c:v>236.38838402444645</c:v>
                </c:pt>
                <c:pt idx="2449">
                  <c:v>235.6703047781389</c:v>
                </c:pt>
                <c:pt idx="2450">
                  <c:v>234.2633137048532</c:v>
                </c:pt>
                <c:pt idx="2451">
                  <c:v>235.35182757563302</c:v>
                </c:pt>
                <c:pt idx="2452">
                  <c:v>232.26113822168676</c:v>
                </c:pt>
                <c:pt idx="2453">
                  <c:v>228.45864526541942</c:v>
                </c:pt>
                <c:pt idx="2454">
                  <c:v>230.30550691024854</c:v>
                </c:pt>
                <c:pt idx="2455">
                  <c:v>233.29341309031145</c:v>
                </c:pt>
                <c:pt idx="2456">
                  <c:v>232.37232169588711</c:v>
                </c:pt>
                <c:pt idx="2457">
                  <c:v>228.58667474791847</c:v>
                </c:pt>
                <c:pt idx="2458">
                  <c:v>230.6801869620152</c:v>
                </c:pt>
                <c:pt idx="2459">
                  <c:v>232.1553774601783</c:v>
                </c:pt>
                <c:pt idx="2460">
                  <c:v>234.63453473092682</c:v>
                </c:pt>
                <c:pt idx="2461">
                  <c:v>234.4163570128795</c:v>
                </c:pt>
                <c:pt idx="2462">
                  <c:v>236.71047178755319</c:v>
                </c:pt>
                <c:pt idx="2463">
                  <c:v>236.27393782927862</c:v>
                </c:pt>
                <c:pt idx="2464">
                  <c:v>237.051462348993</c:v>
                </c:pt>
                <c:pt idx="2465">
                  <c:v>236.09941582432154</c:v>
                </c:pt>
                <c:pt idx="2466">
                  <c:v>237.63641564116</c:v>
                </c:pt>
                <c:pt idx="2467">
                  <c:v>236.91885732258149</c:v>
                </c:pt>
                <c:pt idx="2468">
                  <c:v>237.40120632687666</c:v>
                </c:pt>
                <c:pt idx="2469">
                  <c:v>238.0544761268807</c:v>
                </c:pt>
                <c:pt idx="2470">
                  <c:v>239.00268483384474</c:v>
                </c:pt>
                <c:pt idx="2471">
                  <c:v>240.44681421143017</c:v>
                </c:pt>
                <c:pt idx="2472">
                  <c:v>240.4000846778633</c:v>
                </c:pt>
                <c:pt idx="2473">
                  <c:v>240.97566997454445</c:v>
                </c:pt>
                <c:pt idx="2474">
                  <c:v>240.13315139674006</c:v>
                </c:pt>
                <c:pt idx="2475">
                  <c:v>242.6893492048344</c:v>
                </c:pt>
                <c:pt idx="2476">
                  <c:v>243.57544652234142</c:v>
                </c:pt>
                <c:pt idx="2477">
                  <c:v>243.35731459122024</c:v>
                </c:pt>
                <c:pt idx="2478">
                  <c:v>243.24827306581528</c:v>
                </c:pt>
                <c:pt idx="2479">
                  <c:v>244.07229088571287</c:v>
                </c:pt>
                <c:pt idx="2480">
                  <c:v>244.75657709913165</c:v>
                </c:pt>
                <c:pt idx="2481">
                  <c:v>244.27331501480043</c:v>
                </c:pt>
                <c:pt idx="2482">
                  <c:v>244.69344312456957</c:v>
                </c:pt>
                <c:pt idx="2483">
                  <c:v>244.80243451079281</c:v>
                </c:pt>
                <c:pt idx="2484">
                  <c:v>245.05148641452564</c:v>
                </c:pt>
                <c:pt idx="2485">
                  <c:v>246.91323505736702</c:v>
                </c:pt>
                <c:pt idx="2486">
                  <c:v>247.05335417683185</c:v>
                </c:pt>
                <c:pt idx="2487">
                  <c:v>247.13120794301261</c:v>
                </c:pt>
                <c:pt idx="2488">
                  <c:v>246.35131835377035</c:v>
                </c:pt>
                <c:pt idx="2489">
                  <c:v>245.72760432136982</c:v>
                </c:pt>
                <c:pt idx="2490">
                  <c:v>246.27205845169809</c:v>
                </c:pt>
                <c:pt idx="2491">
                  <c:v>248.59700546708436</c:v>
                </c:pt>
                <c:pt idx="2492">
                  <c:v>249.12590236803348</c:v>
                </c:pt>
                <c:pt idx="2493">
                  <c:v>250.30659605844798</c:v>
                </c:pt>
                <c:pt idx="2494">
                  <c:v>249.18288330220619</c:v>
                </c:pt>
                <c:pt idx="2495">
                  <c:v>246.91465344172951</c:v>
                </c:pt>
                <c:pt idx="2496">
                  <c:v>245.44659235399948</c:v>
                </c:pt>
                <c:pt idx="2497">
                  <c:v>247.02972370693172</c:v>
                </c:pt>
                <c:pt idx="2498">
                  <c:v>247.38759128725033</c:v>
                </c:pt>
                <c:pt idx="2499">
                  <c:v>249.57337800233262</c:v>
                </c:pt>
                <c:pt idx="2500">
                  <c:v>248.77803616772354</c:v>
                </c:pt>
                <c:pt idx="2501">
                  <c:v>248.55996010928186</c:v>
                </c:pt>
                <c:pt idx="2502">
                  <c:v>249.15091818557411</c:v>
                </c:pt>
                <c:pt idx="2503">
                  <c:v>251.18228280882911</c:v>
                </c:pt>
                <c:pt idx="2504">
                  <c:v>251.18228280882911</c:v>
                </c:pt>
                <c:pt idx="2505">
                  <c:v>253.01279420630962</c:v>
                </c:pt>
                <c:pt idx="2506">
                  <c:v>253.10619132594024</c:v>
                </c:pt>
                <c:pt idx="2507">
                  <c:v>253.21515128206971</c:v>
                </c:pt>
                <c:pt idx="2508">
                  <c:v>254.31814856225395</c:v>
                </c:pt>
                <c:pt idx="2509">
                  <c:v>255.6225859631117</c:v>
                </c:pt>
                <c:pt idx="2510">
                  <c:v>255.77822563302163</c:v>
                </c:pt>
                <c:pt idx="2511">
                  <c:v>254.45145067020991</c:v>
                </c:pt>
                <c:pt idx="2512">
                  <c:v>255.67839873085987</c:v>
                </c:pt>
                <c:pt idx="2513">
                  <c:v>255.44476733079168</c:v>
                </c:pt>
                <c:pt idx="2514">
                  <c:v>254.05541662114894</c:v>
                </c:pt>
                <c:pt idx="2515">
                  <c:v>254.72396343543241</c:v>
                </c:pt>
                <c:pt idx="2516">
                  <c:v>256.83246354687572</c:v>
                </c:pt>
                <c:pt idx="2517">
                  <c:v>255.19265324722653</c:v>
                </c:pt>
                <c:pt idx="2518">
                  <c:v>256.06292926159432</c:v>
                </c:pt>
                <c:pt idx="2519">
                  <c:v>255.45509220443896</c:v>
                </c:pt>
                <c:pt idx="2520">
                  <c:v>256.7129204937857</c:v>
                </c:pt>
                <c:pt idx="2521">
                  <c:v>258.31131954075948</c:v>
                </c:pt>
                <c:pt idx="2522">
                  <c:v>257.56304241291383</c:v>
                </c:pt>
                <c:pt idx="2523">
                  <c:v>259.31607576018001</c:v>
                </c:pt>
                <c:pt idx="2524">
                  <c:v>259.17594277878538</c:v>
                </c:pt>
                <c:pt idx="2525">
                  <c:v>259.81336931129914</c:v>
                </c:pt>
                <c:pt idx="2526">
                  <c:v>262.02983685132614</c:v>
                </c:pt>
                <c:pt idx="2527">
                  <c:v>262.68277418993881</c:v>
                </c:pt>
                <c:pt idx="2528">
                  <c:v>262.12181894823919</c:v>
                </c:pt>
                <c:pt idx="2529">
                  <c:v>262.27742703767007</c:v>
                </c:pt>
                <c:pt idx="2530">
                  <c:v>262.57300351628027</c:v>
                </c:pt>
                <c:pt idx="2531">
                  <c:v>260.07065087277624</c:v>
                </c:pt>
                <c:pt idx="2532">
                  <c:v>256.13426955481401</c:v>
                </c:pt>
                <c:pt idx="2533">
                  <c:v>258.59689465417</c:v>
                </c:pt>
                <c:pt idx="2534">
                  <c:v>258.42565389053397</c:v>
                </c:pt>
                <c:pt idx="2535">
                  <c:v>259.04739280197992</c:v>
                </c:pt>
                <c:pt idx="2536">
                  <c:v>254.43123734951232</c:v>
                </c:pt>
                <c:pt idx="2537">
                  <c:v>256.66201748127776</c:v>
                </c:pt>
                <c:pt idx="2538">
                  <c:v>260.67582023305181</c:v>
                </c:pt>
                <c:pt idx="2539">
                  <c:v>263.23019589042576</c:v>
                </c:pt>
                <c:pt idx="2540">
                  <c:v>263.96033411456938</c:v>
                </c:pt>
                <c:pt idx="2541">
                  <c:v>262.44703747232535</c:v>
                </c:pt>
                <c:pt idx="2542">
                  <c:v>264.36894015223822</c:v>
                </c:pt>
                <c:pt idx="2543">
                  <c:v>265.09904845111845</c:v>
                </c:pt>
                <c:pt idx="2544">
                  <c:v>266.75829742222743</c:v>
                </c:pt>
                <c:pt idx="2545">
                  <c:v>266.64938790615065</c:v>
                </c:pt>
                <c:pt idx="2546">
                  <c:v>267.08458168784068</c:v>
                </c:pt>
                <c:pt idx="2547">
                  <c:v>266.46164360559169</c:v>
                </c:pt>
                <c:pt idx="2548">
                  <c:v>267.81152642344472</c:v>
                </c:pt>
                <c:pt idx="2549">
                  <c:v>267.00143916893063</c:v>
                </c:pt>
                <c:pt idx="2550">
                  <c:v>264.24962859001295</c:v>
                </c:pt>
                <c:pt idx="2551">
                  <c:v>255.40859078023402</c:v>
                </c:pt>
                <c:pt idx="2552">
                  <c:v>247.48316891081353</c:v>
                </c:pt>
                <c:pt idx="2553">
                  <c:v>246.11206751511875</c:v>
                </c:pt>
                <c:pt idx="2554">
                  <c:v>235.08577541487068</c:v>
                </c:pt>
                <c:pt idx="2555">
                  <c:v>233.49724674102475</c:v>
                </c:pt>
                <c:pt idx="2556">
                  <c:v>242.97194596663618</c:v>
                </c:pt>
                <c:pt idx="2557">
                  <c:v>236.62430619174799</c:v>
                </c:pt>
                <c:pt idx="2558">
                  <c:v>245.89712853693823</c:v>
                </c:pt>
                <c:pt idx="2559">
                  <c:v>237.56243689426316</c:v>
                </c:pt>
                <c:pt idx="2560">
                  <c:v>233.10845026257886</c:v>
                </c:pt>
                <c:pt idx="2561">
                  <c:v>213.59946734867964</c:v>
                </c:pt>
                <c:pt idx="2562">
                  <c:v>223.94022143921757</c:v>
                </c:pt>
                <c:pt idx="2563">
                  <c:v>212.3051675873385</c:v>
                </c:pt>
                <c:pt idx="2564">
                  <c:v>190.58681601682031</c:v>
                </c:pt>
                <c:pt idx="2565">
                  <c:v>207.18915775515401</c:v>
                </c:pt>
                <c:pt idx="2566">
                  <c:v>182.15608723572686</c:v>
                </c:pt>
                <c:pt idx="2567">
                  <c:v>191.06799375560658</c:v>
                </c:pt>
                <c:pt idx="2568">
                  <c:v>179.72702603347096</c:v>
                </c:pt>
                <c:pt idx="2569">
                  <c:v>181.04888558932677</c:v>
                </c:pt>
                <c:pt idx="2570">
                  <c:v>173.50665647300639</c:v>
                </c:pt>
                <c:pt idx="2571">
                  <c:v>168.49440275524523</c:v>
                </c:pt>
                <c:pt idx="2572">
                  <c:v>183.77026051452413</c:v>
                </c:pt>
                <c:pt idx="2573">
                  <c:v>186.28759868386186</c:v>
                </c:pt>
                <c:pt idx="2574">
                  <c:v>196.34386495230416</c:v>
                </c:pt>
                <c:pt idx="2575">
                  <c:v>189.98214464040637</c:v>
                </c:pt>
                <c:pt idx="2576">
                  <c:v>195.65895716781409</c:v>
                </c:pt>
                <c:pt idx="2577">
                  <c:v>192.84106988594019</c:v>
                </c:pt>
                <c:pt idx="2578">
                  <c:v>183.72829045565985</c:v>
                </c:pt>
                <c:pt idx="2579">
                  <c:v>187.5141972980673</c:v>
                </c:pt>
                <c:pt idx="2580">
                  <c:v>184.28968728951219</c:v>
                </c:pt>
                <c:pt idx="2581">
                  <c:v>196.74926490315173</c:v>
                </c:pt>
                <c:pt idx="2582">
                  <c:v>196.97269975879183</c:v>
                </c:pt>
                <c:pt idx="2583">
                  <c:v>203.76957671459277</c:v>
                </c:pt>
                <c:pt idx="2584">
                  <c:v>207.54756816465718</c:v>
                </c:pt>
                <c:pt idx="2585">
                  <c:v>205.06050337104412</c:v>
                </c:pt>
                <c:pt idx="2586">
                  <c:v>211.19267863243135</c:v>
                </c:pt>
                <c:pt idx="2587">
                  <c:v>206.17677678196978</c:v>
                </c:pt>
                <c:pt idx="2588">
                  <c:v>207.14178235937402</c:v>
                </c:pt>
                <c:pt idx="2589">
                  <c:v>212.92340455987772</c:v>
                </c:pt>
                <c:pt idx="2590">
                  <c:v>209.44408852672089</c:v>
                </c:pt>
                <c:pt idx="2591">
                  <c:v>202.84152450224644</c:v>
                </c:pt>
                <c:pt idx="2592">
                  <c:v>207.36922821389058</c:v>
                </c:pt>
                <c:pt idx="2593">
                  <c:v>207.39895004685158</c:v>
                </c:pt>
                <c:pt idx="2594">
                  <c:v>210.46743062952851</c:v>
                </c:pt>
                <c:pt idx="2595">
                  <c:v>214.16471751237472</c:v>
                </c:pt>
                <c:pt idx="2596">
                  <c:v>213.49505693910012</c:v>
                </c:pt>
                <c:pt idx="2597">
                  <c:v>219.45821612154759</c:v>
                </c:pt>
                <c:pt idx="2598">
                  <c:v>216.5878770097147</c:v>
                </c:pt>
                <c:pt idx="2599">
                  <c:v>210.51865219218755</c:v>
                </c:pt>
                <c:pt idx="2600">
                  <c:v>211.31876627599772</c:v>
                </c:pt>
                <c:pt idx="2601">
                  <c:v>213.26927849106775</c:v>
                </c:pt>
                <c:pt idx="2602">
                  <c:v>212.09333602467873</c:v>
                </c:pt>
                <c:pt idx="2603">
                  <c:v>214.85118552982675</c:v>
                </c:pt>
                <c:pt idx="2604">
                  <c:v>218.85099459719288</c:v>
                </c:pt>
                <c:pt idx="2605">
                  <c:v>218.88067333260548</c:v>
                </c:pt>
                <c:pt idx="2606">
                  <c:v>214.1704770823554</c:v>
                </c:pt>
                <c:pt idx="2607">
                  <c:v>209.82397112740168</c:v>
                </c:pt>
                <c:pt idx="2608">
                  <c:v>212.06667890085896</c:v>
                </c:pt>
                <c:pt idx="2609">
                  <c:v>213.33849124731029</c:v>
                </c:pt>
                <c:pt idx="2610">
                  <c:v>220.29889113899719</c:v>
                </c:pt>
                <c:pt idx="2611">
                  <c:v>217.94400606776819</c:v>
                </c:pt>
                <c:pt idx="2612">
                  <c:v>221.93931741554775</c:v>
                </c:pt>
                <c:pt idx="2613">
                  <c:v>220.60134440578989</c:v>
                </c:pt>
                <c:pt idx="2614">
                  <c:v>221.22296551251657</c:v>
                </c:pt>
                <c:pt idx="2615">
                  <c:v>224.28451649242228</c:v>
                </c:pt>
                <c:pt idx="2616">
                  <c:v>227.79879820769608</c:v>
                </c:pt>
                <c:pt idx="2617">
                  <c:v>227.01208147717315</c:v>
                </c:pt>
                <c:pt idx="2618">
                  <c:v>227.76654544458333</c:v>
                </c:pt>
                <c:pt idx="2619">
                  <c:v>229.30242111626836</c:v>
                </c:pt>
                <c:pt idx="2620">
                  <c:v>231.02955988787761</c:v>
                </c:pt>
                <c:pt idx="2621">
                  <c:v>234.60236683161574</c:v>
                </c:pt>
                <c:pt idx="2622">
                  <c:v>233.86042324411349</c:v>
                </c:pt>
                <c:pt idx="2623">
                  <c:v>239.78496034505852</c:v>
                </c:pt>
                <c:pt idx="2624">
                  <c:v>243.02137090427604</c:v>
                </c:pt>
                <c:pt idx="2625">
                  <c:v>240.78975402080786</c:v>
                </c:pt>
                <c:pt idx="2626">
                  <c:v>238.99119877544797</c:v>
                </c:pt>
                <c:pt idx="2627">
                  <c:v>224.46079575123025</c:v>
                </c:pt>
                <c:pt idx="2628">
                  <c:v>227.54329038290277</c:v>
                </c:pt>
                <c:pt idx="2629">
                  <c:v>229.96875621860903</c:v>
                </c:pt>
                <c:pt idx="2630">
                  <c:v>234.34534237844647</c:v>
                </c:pt>
                <c:pt idx="2631">
                  <c:v>233.20490142566891</c:v>
                </c:pt>
                <c:pt idx="2632">
                  <c:v>233.39689432581582</c:v>
                </c:pt>
                <c:pt idx="2633">
                  <c:v>232.07822244186391</c:v>
                </c:pt>
                <c:pt idx="2634">
                  <c:v>233.68308379329739</c:v>
                </c:pt>
                <c:pt idx="2635">
                  <c:v>234.59729187469307</c:v>
                </c:pt>
                <c:pt idx="2636">
                  <c:v>228.14165851310966</c:v>
                </c:pt>
                <c:pt idx="2637">
                  <c:v>229.84838854097165</c:v>
                </c:pt>
                <c:pt idx="2638">
                  <c:v>224.43923839283588</c:v>
                </c:pt>
                <c:pt idx="2639">
                  <c:v>227.70765088246492</c:v>
                </c:pt>
                <c:pt idx="2640">
                  <c:v>231.04881027953476</c:v>
                </c:pt>
                <c:pt idx="2641">
                  <c:v>232.38814210172526</c:v>
                </c:pt>
                <c:pt idx="2642">
                  <c:v>233.31619334637693</c:v>
                </c:pt>
                <c:pt idx="2643">
                  <c:v>236.96286282602955</c:v>
                </c:pt>
                <c:pt idx="2644">
                  <c:v>234.5449291335041</c:v>
                </c:pt>
                <c:pt idx="2645">
                  <c:v>236.45563281895781</c:v>
                </c:pt>
                <c:pt idx="2646">
                  <c:v>234.99013167126753</c:v>
                </c:pt>
                <c:pt idx="2647">
                  <c:v>237.50012227407103</c:v>
                </c:pt>
                <c:pt idx="2648">
                  <c:v>234.91857378872731</c:v>
                </c:pt>
                <c:pt idx="2649">
                  <c:v>237.98235824771695</c:v>
                </c:pt>
                <c:pt idx="2650">
                  <c:v>240.91501838131265</c:v>
                </c:pt>
                <c:pt idx="2651">
                  <c:v>239.83564158930636</c:v>
                </c:pt>
                <c:pt idx="2652">
                  <c:v>240.74857305621592</c:v>
                </c:pt>
                <c:pt idx="2653">
                  <c:v>242.58562812753996</c:v>
                </c:pt>
                <c:pt idx="2654">
                  <c:v>243.27799383342528</c:v>
                </c:pt>
                <c:pt idx="2655">
                  <c:v>244.54338361444283</c:v>
                </c:pt>
                <c:pt idx="2656">
                  <c:v>241.85859320860311</c:v>
                </c:pt>
                <c:pt idx="2657">
                  <c:v>239.9779138203493</c:v>
                </c:pt>
                <c:pt idx="2658">
                  <c:v>242.03416655857163</c:v>
                </c:pt>
                <c:pt idx="2659">
                  <c:v>240.25765237532895</c:v>
                </c:pt>
                <c:pt idx="2660">
                  <c:v>243.42264617871686</c:v>
                </c:pt>
                <c:pt idx="2661">
                  <c:v>242.87634213062111</c:v>
                </c:pt>
                <c:pt idx="2662">
                  <c:v>244.11205725774218</c:v>
                </c:pt>
                <c:pt idx="2663">
                  <c:v>246.22661188033152</c:v>
                </c:pt>
                <c:pt idx="2664">
                  <c:v>247.19803739667657</c:v>
                </c:pt>
                <c:pt idx="2665">
                  <c:v>248.99071960166364</c:v>
                </c:pt>
                <c:pt idx="2666">
                  <c:v>250.19705809179413</c:v>
                </c:pt>
                <c:pt idx="2667">
                  <c:v>250.40343050750619</c:v>
                </c:pt>
                <c:pt idx="2668">
                  <c:v>251.09558028415276</c:v>
                </c:pt>
                <c:pt idx="2669">
                  <c:v>249.06708238703868</c:v>
                </c:pt>
                <c:pt idx="2670">
                  <c:v>252.37767400994332</c:v>
                </c:pt>
                <c:pt idx="2671">
                  <c:v>252.18591446583204</c:v>
                </c:pt>
                <c:pt idx="2672">
                  <c:v>252.112178049861</c:v>
                </c:pt>
                <c:pt idx="2673">
                  <c:v>253.18628099046228</c:v>
                </c:pt>
                <c:pt idx="2674">
                  <c:v>253.56936086485595</c:v>
                </c:pt>
                <c:pt idx="2675">
                  <c:v>252.57951795683178</c:v>
                </c:pt>
                <c:pt idx="2676">
                  <c:v>253.30098490689127</c:v>
                </c:pt>
                <c:pt idx="2677">
                  <c:v>253.93421929098236</c:v>
                </c:pt>
                <c:pt idx="2678">
                  <c:v>256.35552378612249</c:v>
                </c:pt>
                <c:pt idx="2679">
                  <c:v>257.20925794560657</c:v>
                </c:pt>
                <c:pt idx="2680">
                  <c:v>259.52832539945513</c:v>
                </c:pt>
                <c:pt idx="2681">
                  <c:v>260.14681126109303</c:v>
                </c:pt>
                <c:pt idx="2682">
                  <c:v>261.95395476539733</c:v>
                </c:pt>
                <c:pt idx="2683">
                  <c:v>261.36356922190294</c:v>
                </c:pt>
                <c:pt idx="2684">
                  <c:v>263.66802805446099</c:v>
                </c:pt>
                <c:pt idx="2685">
                  <c:v>267.16812992250755</c:v>
                </c:pt>
                <c:pt idx="2686">
                  <c:v>257.71597214105742</c:v>
                </c:pt>
                <c:pt idx="2687">
                  <c:v>255.51155100517843</c:v>
                </c:pt>
                <c:pt idx="2688">
                  <c:v>248.23484805931639</c:v>
                </c:pt>
                <c:pt idx="2689">
                  <c:v>253.04716465338126</c:v>
                </c:pt>
                <c:pt idx="2690">
                  <c:v>248.86103643058127</c:v>
                </c:pt>
                <c:pt idx="2691">
                  <c:v>248.94934243532731</c:v>
                </c:pt>
                <c:pt idx="2692">
                  <c:v>252.80547599902138</c:v>
                </c:pt>
                <c:pt idx="2693">
                  <c:v>254.2437926014733</c:v>
                </c:pt>
                <c:pt idx="2694">
                  <c:v>253.40346269678736</c:v>
                </c:pt>
                <c:pt idx="2695">
                  <c:v>251.30481010289148</c:v>
                </c:pt>
                <c:pt idx="2696">
                  <c:v>248.84971769085303</c:v>
                </c:pt>
                <c:pt idx="2697">
                  <c:v>245.82919257167364</c:v>
                </c:pt>
                <c:pt idx="2698">
                  <c:v>248.25997518197542</c:v>
                </c:pt>
                <c:pt idx="2699">
                  <c:v>242.19746844200128</c:v>
                </c:pt>
                <c:pt idx="2700">
                  <c:v>242.71179751284618</c:v>
                </c:pt>
                <c:pt idx="2701">
                  <c:v>245.59264013721622</c:v>
                </c:pt>
                <c:pt idx="2702">
                  <c:v>250.00970948725293</c:v>
                </c:pt>
                <c:pt idx="2703">
                  <c:v>248.60859545225154</c:v>
                </c:pt>
                <c:pt idx="2704">
                  <c:v>250.46941401880753</c:v>
                </c:pt>
                <c:pt idx="2705">
                  <c:v>252.54910417953067</c:v>
                </c:pt>
                <c:pt idx="2706">
                  <c:v>250.5707484554683</c:v>
                </c:pt>
                <c:pt idx="2707">
                  <c:v>255.04521487387811</c:v>
                </c:pt>
                <c:pt idx="2708">
                  <c:v>251.8791160923677</c:v>
                </c:pt>
                <c:pt idx="2709">
                  <c:v>256.23717149924977</c:v>
                </c:pt>
                <c:pt idx="2710">
                  <c:v>258.4764710423965</c:v>
                </c:pt>
                <c:pt idx="2711">
                  <c:v>260.64289655275456</c:v>
                </c:pt>
                <c:pt idx="2712">
                  <c:v>264.4803483430756</c:v>
                </c:pt>
                <c:pt idx="2713">
                  <c:v>263.08039337679645</c:v>
                </c:pt>
                <c:pt idx="2714">
                  <c:v>261.32558365249616</c:v>
                </c:pt>
                <c:pt idx="2715">
                  <c:v>261.41375017953101</c:v>
                </c:pt>
                <c:pt idx="2716">
                  <c:v>260.94302583840874</c:v>
                </c:pt>
                <c:pt idx="2717">
                  <c:v>257.18306014041201</c:v>
                </c:pt>
                <c:pt idx="2718">
                  <c:v>258.07791696932566</c:v>
                </c:pt>
                <c:pt idx="2719">
                  <c:v>257.1946925721362</c:v>
                </c:pt>
                <c:pt idx="2720">
                  <c:v>259.01046769991274</c:v>
                </c:pt>
                <c:pt idx="2721">
                  <c:v>259.86136663152001</c:v>
                </c:pt>
                <c:pt idx="2722">
                  <c:v>255.10102586787602</c:v>
                </c:pt>
                <c:pt idx="2723">
                  <c:v>254.0704916980205</c:v>
                </c:pt>
                <c:pt idx="2724">
                  <c:v>245.50928472397729</c:v>
                </c:pt>
                <c:pt idx="2725">
                  <c:v>247.81839556038571</c:v>
                </c:pt>
                <c:pt idx="2726">
                  <c:v>245.17611584254303</c:v>
                </c:pt>
                <c:pt idx="2727">
                  <c:v>247.71758052449226</c:v>
                </c:pt>
                <c:pt idx="2728">
                  <c:v>252.42922805752411</c:v>
                </c:pt>
                <c:pt idx="2729">
                  <c:v>257.8745748491724</c:v>
                </c:pt>
                <c:pt idx="2730">
                  <c:v>263.14743552948482</c:v>
                </c:pt>
                <c:pt idx="2731">
                  <c:v>263.01535181907582</c:v>
                </c:pt>
                <c:pt idx="2732">
                  <c:v>266.122126881859</c:v>
                </c:pt>
                <c:pt idx="2733">
                  <c:v>265.68162447459099</c:v>
                </c:pt>
                <c:pt idx="2734">
                  <c:v>267.82959155986856</c:v>
                </c:pt>
                <c:pt idx="2735">
                  <c:v>265.17574806530291</c:v>
                </c:pt>
                <c:pt idx="2736">
                  <c:v>268.90493452447231</c:v>
                </c:pt>
                <c:pt idx="2737">
                  <c:v>272.17079039761239</c:v>
                </c:pt>
                <c:pt idx="2738">
                  <c:v>271.55405567476436</c:v>
                </c:pt>
                <c:pt idx="2739">
                  <c:v>268.66390052031818</c:v>
                </c:pt>
                <c:pt idx="2740">
                  <c:v>270.15575028171844</c:v>
                </c:pt>
                <c:pt idx="2741">
                  <c:v>268.72934695834363</c:v>
                </c:pt>
                <c:pt idx="2742">
                  <c:v>270.92032561550747</c:v>
                </c:pt>
                <c:pt idx="2743">
                  <c:v>275.08259125702938</c:v>
                </c:pt>
                <c:pt idx="2744">
                  <c:v>274.97992387086794</c:v>
                </c:pt>
                <c:pt idx="2745">
                  <c:v>275.94605076173087</c:v>
                </c:pt>
                <c:pt idx="2746">
                  <c:v>273.76720805503675</c:v>
                </c:pt>
                <c:pt idx="2747">
                  <c:v>277.22058052497971</c:v>
                </c:pt>
                <c:pt idx="2748">
                  <c:v>277.45507851878773</c:v>
                </c:pt>
                <c:pt idx="2749">
                  <c:v>278.0116879855654</c:v>
                </c:pt>
                <c:pt idx="2750">
                  <c:v>280.78365788090576</c:v>
                </c:pt>
                <c:pt idx="2751">
                  <c:v>280.47559605352501</c:v>
                </c:pt>
                <c:pt idx="2752">
                  <c:v>281.68987301847579</c:v>
                </c:pt>
                <c:pt idx="2753">
                  <c:v>278.90514515879124</c:v>
                </c:pt>
                <c:pt idx="2754">
                  <c:v>279.31534294596094</c:v>
                </c:pt>
                <c:pt idx="2755">
                  <c:v>278.81643439933282</c:v>
                </c:pt>
                <c:pt idx="2756">
                  <c:v>278.02363267209927</c:v>
                </c:pt>
                <c:pt idx="2757">
                  <c:v>281.80949532307142</c:v>
                </c:pt>
                <c:pt idx="2758">
                  <c:v>282.20501748669665</c:v>
                </c:pt>
                <c:pt idx="2759">
                  <c:v>284.40992651920811</c:v>
                </c:pt>
                <c:pt idx="2760">
                  <c:v>283.60254793068009</c:v>
                </c:pt>
                <c:pt idx="2761">
                  <c:v>282.78046843357276</c:v>
                </c:pt>
                <c:pt idx="2762">
                  <c:v>282.83909704901799</c:v>
                </c:pt>
                <c:pt idx="2763">
                  <c:v>283.32242006762789</c:v>
                </c:pt>
                <c:pt idx="2764">
                  <c:v>282.64731841056789</c:v>
                </c:pt>
                <c:pt idx="2765">
                  <c:v>284.43003500880639</c:v>
                </c:pt>
                <c:pt idx="2766">
                  <c:v>283.24022601604497</c:v>
                </c:pt>
                <c:pt idx="2767">
                  <c:v>284.00142817727283</c:v>
                </c:pt>
                <c:pt idx="2768">
                  <c:v>285.3030153113267</c:v>
                </c:pt>
                <c:pt idx="2769">
                  <c:v>281.21358485421189</c:v>
                </c:pt>
                <c:pt idx="2770">
                  <c:v>283.47620993137963</c:v>
                </c:pt>
                <c:pt idx="2771">
                  <c:v>286.01495048437488</c:v>
                </c:pt>
                <c:pt idx="2772">
                  <c:v>290.56569736923825</c:v>
                </c:pt>
                <c:pt idx="2773">
                  <c:v>291.9690460219316</c:v>
                </c:pt>
                <c:pt idx="2774">
                  <c:v>290.22006309309324</c:v>
                </c:pt>
                <c:pt idx="2775">
                  <c:v>291.24397446292926</c:v>
                </c:pt>
                <c:pt idx="2776">
                  <c:v>291.5661632340674</c:v>
                </c:pt>
                <c:pt idx="2777">
                  <c:v>291.28762249329924</c:v>
                </c:pt>
                <c:pt idx="2778">
                  <c:v>288.74155304643313</c:v>
                </c:pt>
                <c:pt idx="2779">
                  <c:v>291.36702473978232</c:v>
                </c:pt>
                <c:pt idx="2780">
                  <c:v>295.02162744407087</c:v>
                </c:pt>
                <c:pt idx="2781">
                  <c:v>294.80178469504887</c:v>
                </c:pt>
                <c:pt idx="2782">
                  <c:v>294.31791405870661</c:v>
                </c:pt>
                <c:pt idx="2783">
                  <c:v>295.15182146889373</c:v>
                </c:pt>
                <c:pt idx="2784">
                  <c:v>294.08038226711733</c:v>
                </c:pt>
                <c:pt idx="2785">
                  <c:v>286.93265524718072</c:v>
                </c:pt>
                <c:pt idx="2786">
                  <c:v>289.17934299716859</c:v>
                </c:pt>
                <c:pt idx="2787">
                  <c:v>284.06700605581756</c:v>
                </c:pt>
                <c:pt idx="2788">
                  <c:v>288.87307939668528</c:v>
                </c:pt>
                <c:pt idx="2789">
                  <c:v>292.98713536847117</c:v>
                </c:pt>
                <c:pt idx="2790">
                  <c:v>293.42600174077512</c:v>
                </c:pt>
                <c:pt idx="2791">
                  <c:v>297.12115242984902</c:v>
                </c:pt>
                <c:pt idx="2792">
                  <c:v>298.78529215290553</c:v>
                </c:pt>
                <c:pt idx="2793">
                  <c:v>301.45218992037246</c:v>
                </c:pt>
                <c:pt idx="2794">
                  <c:v>301.56927010047139</c:v>
                </c:pt>
                <c:pt idx="2795">
                  <c:v>301.43750054231691</c:v>
                </c:pt>
                <c:pt idx="2796">
                  <c:v>302.15390381521314</c:v>
                </c:pt>
                <c:pt idx="2797">
                  <c:v>303.71610524680028</c:v>
                </c:pt>
                <c:pt idx="2798">
                  <c:v>303.17402961537493</c:v>
                </c:pt>
                <c:pt idx="2799">
                  <c:v>302.54395842494267</c:v>
                </c:pt>
                <c:pt idx="2800">
                  <c:v>300.79705378974342</c:v>
                </c:pt>
                <c:pt idx="2801">
                  <c:v>301.48422260771935</c:v>
                </c:pt>
                <c:pt idx="2802">
                  <c:v>298.60157673146699</c:v>
                </c:pt>
                <c:pt idx="2803">
                  <c:v>298.55766365850889</c:v>
                </c:pt>
                <c:pt idx="2804">
                  <c:v>301.89077347377849</c:v>
                </c:pt>
                <c:pt idx="2805">
                  <c:v>293.89722644474216</c:v>
                </c:pt>
                <c:pt idx="2806">
                  <c:v>292.72445064093353</c:v>
                </c:pt>
                <c:pt idx="2807">
                  <c:v>300.14949059647677</c:v>
                </c:pt>
                <c:pt idx="2808">
                  <c:v>297.31336503301549</c:v>
                </c:pt>
                <c:pt idx="2809">
                  <c:v>292.99703425217308</c:v>
                </c:pt>
                <c:pt idx="2810">
                  <c:v>288.32431240904572</c:v>
                </c:pt>
                <c:pt idx="2811">
                  <c:v>293.48319031073652</c:v>
                </c:pt>
                <c:pt idx="2812">
                  <c:v>292.0469868728058</c:v>
                </c:pt>
                <c:pt idx="2813">
                  <c:v>296.54412351498888</c:v>
                </c:pt>
                <c:pt idx="2814">
                  <c:v>298.65611446086177</c:v>
                </c:pt>
                <c:pt idx="2815">
                  <c:v>302.53359386374444</c:v>
                </c:pt>
                <c:pt idx="2816">
                  <c:v>303.13225123462223</c:v>
                </c:pt>
                <c:pt idx="2817">
                  <c:v>305.24417215810257</c:v>
                </c:pt>
                <c:pt idx="2818">
                  <c:v>304.01399679151979</c:v>
                </c:pt>
                <c:pt idx="2819">
                  <c:v>305.16642281324806</c:v>
                </c:pt>
                <c:pt idx="2820">
                  <c:v>299.56146870055574</c:v>
                </c:pt>
                <c:pt idx="2821">
                  <c:v>299.94115959067085</c:v>
                </c:pt>
                <c:pt idx="2822">
                  <c:v>301.55880404876211</c:v>
                </c:pt>
                <c:pt idx="2823">
                  <c:v>298.10515783238577</c:v>
                </c:pt>
                <c:pt idx="2824">
                  <c:v>295.6255189914329</c:v>
                </c:pt>
                <c:pt idx="2825">
                  <c:v>296.82120438177111</c:v>
                </c:pt>
                <c:pt idx="2826">
                  <c:v>301.63282480125611</c:v>
                </c:pt>
                <c:pt idx="2827">
                  <c:v>300.21240884504408</c:v>
                </c:pt>
                <c:pt idx="2828">
                  <c:v>300.12474278839977</c:v>
                </c:pt>
                <c:pt idx="2829">
                  <c:v>302.72840507974138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0E-9546-8603-CD0D3691C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25728"/>
        <c:axId val="1"/>
      </c:scatterChart>
      <c:dateAx>
        <c:axId val="5832572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25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31122363929244906"/>
          <c:y val="8.0395213371456151E-2"/>
          <c:w val="0.37482101401408913"/>
          <c:h val="4.0398606270857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C8D3107-F43E-4F43-9076-430763887C26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CAA763-3755-9747-BC82-46784880A521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105834</xdr:colOff>
      <xdr:row>8</xdr:row>
      <xdr:rowOff>132291</xdr:rowOff>
    </xdr:from>
    <xdr:to>
      <xdr:col>18</xdr:col>
      <xdr:colOff>291042</xdr:colOff>
      <xdr:row>18</xdr:row>
      <xdr:rowOff>185208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FF5E7F-81FA-1B88-1934-7222EAAB1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1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8E1F77-8CB4-4871-F9E6-88BB21699F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91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B14639-078A-ACDD-58CE-68BE567A2B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Blue">
    <a:dk1>
      <a:sysClr val="windowText" lastClr="000000"/>
    </a:dk1>
    <a:lt1>
      <a:sysClr val="window" lastClr="FFFFFF"/>
    </a:lt1>
    <a:dk2>
      <a:srgbClr val="17406D"/>
    </a:dk2>
    <a:lt2>
      <a:srgbClr val="DBEFF9"/>
    </a:lt2>
    <a:accent1>
      <a:srgbClr val="0F6FC6"/>
    </a:accent1>
    <a:accent2>
      <a:srgbClr val="009DD9"/>
    </a:accent2>
    <a:accent3>
      <a:srgbClr val="0BD0D9"/>
    </a:accent3>
    <a:accent4>
      <a:srgbClr val="10CF9B"/>
    </a:accent4>
    <a:accent5>
      <a:srgbClr val="7CCA62"/>
    </a:accent5>
    <a:accent6>
      <a:srgbClr val="A5C249"/>
    </a:accent6>
    <a:hlink>
      <a:srgbClr val="F49100"/>
    </a:hlink>
    <a:folHlink>
      <a:srgbClr val="85DFD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12B8-AB75-4245-8A4E-2CC6D709157B}">
  <dimension ref="A1:U36"/>
  <sheetViews>
    <sheetView showGridLines="0" tabSelected="1" zoomScale="96" workbookViewId="0">
      <selection activeCell="E5" sqref="E5"/>
    </sheetView>
  </sheetViews>
  <sheetFormatPr baseColWidth="10" defaultRowHeight="16" x14ac:dyDescent="0.2"/>
  <cols>
    <col min="2" max="2" width="26.1640625" customWidth="1"/>
    <col min="3" max="3" width="15.83203125" customWidth="1"/>
    <col min="4" max="4" width="11" bestFit="1" customWidth="1"/>
    <col min="5" max="5" width="19.83203125" customWidth="1"/>
    <col min="6" max="6" width="14" customWidth="1"/>
    <col min="7" max="7" width="16.83203125" customWidth="1"/>
    <col min="8" max="8" width="15.5" bestFit="1" customWidth="1"/>
    <col min="9" max="9" width="11" bestFit="1" customWidth="1"/>
    <col min="10" max="11" width="15.5" bestFit="1" customWidth="1"/>
    <col min="12" max="12" width="11" bestFit="1" customWidth="1"/>
    <col min="13" max="13" width="9.5" customWidth="1"/>
    <col min="14" max="14" width="14.83203125" bestFit="1" customWidth="1"/>
  </cols>
  <sheetData>
    <row r="1" spans="1:15" ht="18" x14ac:dyDescent="0.2">
      <c r="A1" s="54" t="s">
        <v>46</v>
      </c>
    </row>
    <row r="3" spans="1:15" x14ac:dyDescent="0.2">
      <c r="B3" s="51" t="s">
        <v>43</v>
      </c>
    </row>
    <row r="4" spans="1:15" x14ac:dyDescent="0.2">
      <c r="B4" s="44" t="s">
        <v>38</v>
      </c>
      <c r="C4" s="45"/>
      <c r="F4" s="21" t="s">
        <v>35</v>
      </c>
    </row>
    <row r="5" spans="1:15" x14ac:dyDescent="0.2">
      <c r="B5" s="44" t="s">
        <v>39</v>
      </c>
      <c r="C5" s="45"/>
      <c r="E5" s="20"/>
      <c r="F5" s="31"/>
      <c r="G5" s="47" t="s">
        <v>1</v>
      </c>
      <c r="H5" s="47" t="s">
        <v>2</v>
      </c>
      <c r="I5" s="47" t="s">
        <v>3</v>
      </c>
      <c r="J5" s="47" t="s">
        <v>4</v>
      </c>
      <c r="K5" s="47" t="s">
        <v>5</v>
      </c>
      <c r="L5" s="20"/>
      <c r="M5" s="20"/>
      <c r="N5" s="20"/>
    </row>
    <row r="6" spans="1:15" x14ac:dyDescent="0.2">
      <c r="B6" s="44" t="s">
        <v>40</v>
      </c>
      <c r="C6" s="45"/>
      <c r="E6" s="20"/>
      <c r="F6" s="21" t="s">
        <v>1</v>
      </c>
      <c r="G6" s="20">
        <v>1.2360745766353917E-4</v>
      </c>
      <c r="H6" s="20">
        <v>-1.8838554920290279E-5</v>
      </c>
      <c r="I6" s="20">
        <v>3.3300233115557204E-6</v>
      </c>
      <c r="J6" s="20">
        <v>5.5816634535038678E-5</v>
      </c>
      <c r="K6" s="20">
        <v>-4.7426096714555529E-5</v>
      </c>
      <c r="L6" s="20"/>
      <c r="M6" s="20"/>
      <c r="N6" s="20"/>
    </row>
    <row r="7" spans="1:15" x14ac:dyDescent="0.2">
      <c r="B7" s="44" t="s">
        <v>41</v>
      </c>
      <c r="C7" s="45"/>
      <c r="E7" s="20"/>
      <c r="F7" s="21" t="s">
        <v>2</v>
      </c>
      <c r="G7" s="20">
        <v>-1.8838554920290279E-5</v>
      </c>
      <c r="H7" s="20">
        <v>1.4840373330340831E-5</v>
      </c>
      <c r="I7" s="20">
        <v>9.796520247855347E-6</v>
      </c>
      <c r="J7" s="20">
        <v>-1.0080575056999843E-5</v>
      </c>
      <c r="K7" s="20">
        <v>3.2791996733158064E-5</v>
      </c>
      <c r="L7" s="20"/>
      <c r="M7" s="28" t="s">
        <v>48</v>
      </c>
      <c r="N7" s="29">
        <f>SUMPRODUCT(C12:C16,D12:D16)</f>
        <v>0.12500000000004821</v>
      </c>
      <c r="O7" t="str" cm="1">
        <f t="array" aca="1" ref="O7:O8" ca="1">_xlfn.FORMULATEXT(N7:N8)</f>
        <v>=SUMPRODUCT(C12:C16,D12:D16)</v>
      </c>
    </row>
    <row r="8" spans="1:15" x14ac:dyDescent="0.2">
      <c r="B8" s="44" t="s">
        <v>42</v>
      </c>
      <c r="C8" s="45"/>
      <c r="E8" s="20"/>
      <c r="F8" s="21" t="s">
        <v>3</v>
      </c>
      <c r="G8" s="20">
        <v>3.3300233115557204E-6</v>
      </c>
      <c r="H8" s="20">
        <v>9.796520247855347E-6</v>
      </c>
      <c r="I8" s="20">
        <v>1.0054214824098162E-4</v>
      </c>
      <c r="J8" s="20">
        <v>3.1150310005515634E-5</v>
      </c>
      <c r="K8" s="20">
        <v>1.879671066321581E-5</v>
      </c>
      <c r="L8" s="20"/>
      <c r="M8" s="30" t="s">
        <v>47</v>
      </c>
      <c r="N8" s="52" cm="1">
        <f t="array" ref="N8">SQRT(MMULT(TRANSPOSE(D12:D16),MMULT($G$6:$K$10,D12:D16)))*SQRT(252)</f>
        <v>0.16135826643796003</v>
      </c>
      <c r="O8" t="str">
        <f ca="1"/>
        <v>=SQRT(MMULT(TRANSPOSE(D12:D16),MMULT($G$6:$K$10,D12:D16)))*SQRT(252)</v>
      </c>
    </row>
    <row r="9" spans="1:15" x14ac:dyDescent="0.2">
      <c r="E9" s="20"/>
      <c r="F9" s="21" t="s">
        <v>4</v>
      </c>
      <c r="G9" s="20">
        <v>5.5816634535038678E-5</v>
      </c>
      <c r="H9" s="20">
        <v>-1.0080575056999843E-5</v>
      </c>
      <c r="I9" s="20">
        <v>3.1150310005515634E-5</v>
      </c>
      <c r="J9" s="20">
        <v>1.0743768344806417E-4</v>
      </c>
      <c r="K9" s="20">
        <v>-2.661543003500441E-5</v>
      </c>
      <c r="L9" s="20"/>
      <c r="M9" s="20"/>
      <c r="N9" s="20"/>
    </row>
    <row r="10" spans="1:15" x14ac:dyDescent="0.2">
      <c r="E10" s="20"/>
      <c r="F10" s="21" t="s">
        <v>5</v>
      </c>
      <c r="G10" s="20">
        <v>-4.7426096714555529E-5</v>
      </c>
      <c r="H10" s="20">
        <v>3.2791996733158064E-5</v>
      </c>
      <c r="I10" s="20">
        <v>1.879671066321581E-5</v>
      </c>
      <c r="J10" s="20">
        <v>-2.661543003500441E-5</v>
      </c>
      <c r="K10" s="20">
        <v>8.5402268829666122E-5</v>
      </c>
      <c r="L10" s="20"/>
      <c r="M10" s="20"/>
      <c r="N10" s="20"/>
    </row>
    <row r="11" spans="1:15" x14ac:dyDescent="0.2">
      <c r="B11" s="19"/>
      <c r="C11" s="19" t="s">
        <v>12</v>
      </c>
      <c r="D11" s="19" t="s">
        <v>13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x14ac:dyDescent="0.2">
      <c r="B12" s="21" t="s">
        <v>1</v>
      </c>
      <c r="C12" s="35">
        <v>0.13017612271713477</v>
      </c>
      <c r="D12" s="35">
        <v>0.93718479526717602</v>
      </c>
      <c r="E12" s="20"/>
      <c r="I12" s="50" t="s">
        <v>36</v>
      </c>
      <c r="J12" s="50"/>
      <c r="K12" s="50"/>
      <c r="L12" s="50"/>
      <c r="M12" s="50"/>
      <c r="N12" s="20"/>
    </row>
    <row r="13" spans="1:15" x14ac:dyDescent="0.2">
      <c r="B13" s="21" t="s">
        <v>2</v>
      </c>
      <c r="C13" s="35">
        <v>2.3409290818292634E-2</v>
      </c>
      <c r="D13" s="35">
        <v>0</v>
      </c>
      <c r="E13" s="20"/>
      <c r="F13" s="19"/>
      <c r="G13" s="47" t="s">
        <v>44</v>
      </c>
      <c r="H13" s="47" t="s">
        <v>45</v>
      </c>
      <c r="I13" s="47" t="s">
        <v>1</v>
      </c>
      <c r="J13" s="47" t="s">
        <v>2</v>
      </c>
      <c r="K13" s="47" t="s">
        <v>3</v>
      </c>
      <c r="L13" s="47" t="s">
        <v>4</v>
      </c>
      <c r="M13" s="19" t="s">
        <v>5</v>
      </c>
      <c r="N13" s="20"/>
    </row>
    <row r="14" spans="1:15" x14ac:dyDescent="0.2">
      <c r="B14" s="21" t="s">
        <v>3</v>
      </c>
      <c r="C14" s="35">
        <v>4.6457787199698043E-2</v>
      </c>
      <c r="D14" s="35">
        <v>0</v>
      </c>
      <c r="E14" s="20"/>
      <c r="F14" s="46" t="s">
        <v>1</v>
      </c>
      <c r="G14" s="35">
        <v>0.13017612271713477</v>
      </c>
      <c r="H14" s="35">
        <v>0.17720698173558908</v>
      </c>
      <c r="I14" s="48">
        <v>1</v>
      </c>
      <c r="J14" s="48">
        <v>-0.43931123189931859</v>
      </c>
      <c r="K14" s="48">
        <v>3.0587834616834224E-2</v>
      </c>
      <c r="L14" s="48">
        <v>0.48760097861745644</v>
      </c>
      <c r="M14" s="33">
        <v>-0.459580909399882</v>
      </c>
      <c r="N14" s="20"/>
    </row>
    <row r="15" spans="1:15" x14ac:dyDescent="0.2">
      <c r="B15" s="21" t="s">
        <v>4</v>
      </c>
      <c r="C15" s="35">
        <v>-2.2826401259583202E-2</v>
      </c>
      <c r="D15" s="35">
        <v>0</v>
      </c>
      <c r="E15" s="20"/>
      <c r="F15" s="46" t="s">
        <v>2</v>
      </c>
      <c r="G15" s="35">
        <v>2.3409290818292634E-2</v>
      </c>
      <c r="H15" s="35">
        <v>6.1167888536306066E-2</v>
      </c>
      <c r="I15" s="48">
        <v>-0.43931123189931859</v>
      </c>
      <c r="J15" s="48">
        <v>1</v>
      </c>
      <c r="K15" s="48">
        <v>0.2525356310271854</v>
      </c>
      <c r="L15" s="48">
        <v>-0.25236060293085788</v>
      </c>
      <c r="M15" s="33">
        <v>0.92121894136749716</v>
      </c>
      <c r="N15" s="20"/>
    </row>
    <row r="16" spans="1:15" x14ac:dyDescent="0.2">
      <c r="B16" s="21" t="s">
        <v>5</v>
      </c>
      <c r="C16" s="42">
        <v>4.7773737194354231E-2</v>
      </c>
      <c r="D16" s="42">
        <v>6.2815204732823884E-2</v>
      </c>
      <c r="E16" s="20"/>
      <c r="F16" s="46" t="s">
        <v>3</v>
      </c>
      <c r="G16" s="35">
        <v>4.6457787199698043E-2</v>
      </c>
      <c r="H16" s="35">
        <v>0.15960908015725073</v>
      </c>
      <c r="I16" s="48">
        <v>3.0587834616834224E-2</v>
      </c>
      <c r="J16" s="48">
        <v>0.2525356310271854</v>
      </c>
      <c r="K16" s="48">
        <v>1</v>
      </c>
      <c r="L16" s="48">
        <v>0.3001396138510018</v>
      </c>
      <c r="M16" s="33">
        <v>0.20228655603838652</v>
      </c>
      <c r="N16" s="20"/>
    </row>
    <row r="17" spans="2:21" x14ac:dyDescent="0.2">
      <c r="B17" s="20"/>
      <c r="C17" s="35" t="s">
        <v>37</v>
      </c>
      <c r="D17" s="43">
        <v>0.99999999999999989</v>
      </c>
      <c r="E17" s="20"/>
      <c r="F17" s="46" t="s">
        <v>4</v>
      </c>
      <c r="G17" s="35">
        <v>-2.2826401259583202E-2</v>
      </c>
      <c r="H17" s="35">
        <v>0.16506058589110675</v>
      </c>
      <c r="I17" s="48">
        <v>0.48760097861745644</v>
      </c>
      <c r="J17" s="48">
        <v>-0.25236060293085788</v>
      </c>
      <c r="K17" s="48">
        <v>0.3001396138510018</v>
      </c>
      <c r="L17" s="48">
        <v>1</v>
      </c>
      <c r="M17" s="33">
        <v>-0.2769754135463201</v>
      </c>
      <c r="N17" s="20"/>
    </row>
    <row r="18" spans="2:21" x14ac:dyDescent="0.2">
      <c r="B18" s="20"/>
      <c r="C18" s="22"/>
      <c r="D18" s="22"/>
      <c r="E18" s="20"/>
      <c r="F18" s="47" t="s">
        <v>5</v>
      </c>
      <c r="G18" s="42">
        <v>4.7773737194354231E-2</v>
      </c>
      <c r="H18" s="42">
        <v>0.14670736855664354</v>
      </c>
      <c r="I18" s="49">
        <v>-0.459580909399882</v>
      </c>
      <c r="J18" s="49">
        <v>0.92121894136749716</v>
      </c>
      <c r="K18" s="49">
        <v>0.20228655603838652</v>
      </c>
      <c r="L18" s="49">
        <v>-0.2769754135463201</v>
      </c>
      <c r="M18" s="53">
        <v>1</v>
      </c>
      <c r="N18" s="20"/>
    </row>
    <row r="19" spans="2:21" x14ac:dyDescent="0.2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Q19" s="34"/>
      <c r="R19" s="34"/>
      <c r="S19" s="34"/>
      <c r="T19" s="34"/>
      <c r="U19" s="34"/>
    </row>
    <row r="20" spans="2:21" x14ac:dyDescent="0.2">
      <c r="B20" s="19" t="s">
        <v>49</v>
      </c>
      <c r="C20" s="19" t="s">
        <v>16</v>
      </c>
      <c r="D20" s="19" t="s">
        <v>17</v>
      </c>
      <c r="E20" s="19" t="s">
        <v>18</v>
      </c>
      <c r="F20" s="19" t="s">
        <v>19</v>
      </c>
      <c r="G20" s="19" t="s">
        <v>20</v>
      </c>
      <c r="H20" s="19" t="s">
        <v>21</v>
      </c>
      <c r="I20" s="19" t="s">
        <v>22</v>
      </c>
      <c r="J20" s="19" t="s">
        <v>23</v>
      </c>
      <c r="K20" s="19" t="s">
        <v>24</v>
      </c>
      <c r="L20" s="19" t="s">
        <v>25</v>
      </c>
      <c r="M20" s="19" t="s">
        <v>26</v>
      </c>
      <c r="N20" s="19" t="s">
        <v>27</v>
      </c>
      <c r="Q20" s="34"/>
      <c r="R20" s="34"/>
      <c r="S20" s="34"/>
      <c r="T20" s="34"/>
      <c r="U20" s="34"/>
    </row>
    <row r="21" spans="2:21" x14ac:dyDescent="0.2">
      <c r="B21" s="20" t="s">
        <v>14</v>
      </c>
      <c r="C21" s="35">
        <v>4.7316814700438921E-2</v>
      </c>
      <c r="D21" s="35">
        <v>2.5000000193464142E-2</v>
      </c>
      <c r="E21" s="35">
        <v>3.5000000045746021E-2</v>
      </c>
      <c r="F21" s="35">
        <v>4.5000000045746003E-2</v>
      </c>
      <c r="G21" s="35">
        <v>5.5000000016306713E-2</v>
      </c>
      <c r="H21" s="35">
        <v>6.5000000057552271E-2</v>
      </c>
      <c r="I21" s="35">
        <v>7.5000000064266215E-2</v>
      </c>
      <c r="J21" s="35">
        <v>8.5000000086022459E-2</v>
      </c>
      <c r="K21" s="35">
        <v>9.5000000022412726E-2</v>
      </c>
      <c r="L21" s="35">
        <v>0.10500000000004822</v>
      </c>
      <c r="M21" s="35">
        <v>0.11500000000004823</v>
      </c>
      <c r="N21" s="35">
        <v>0.12500000000004821</v>
      </c>
      <c r="Q21" s="34"/>
      <c r="R21" s="34"/>
      <c r="S21" s="34"/>
      <c r="T21" s="34"/>
      <c r="U21" s="34"/>
    </row>
    <row r="22" spans="2:21" x14ac:dyDescent="0.2">
      <c r="B22" s="20" t="s">
        <v>15</v>
      </c>
      <c r="C22" s="17">
        <v>2.1170920362062813E-5</v>
      </c>
      <c r="D22" s="36">
        <v>8.6772235180128737E-6</v>
      </c>
      <c r="E22" s="36">
        <v>8.0110921634595017E-6</v>
      </c>
      <c r="F22" s="36">
        <v>8.3620690362121011E-6</v>
      </c>
      <c r="G22" s="36">
        <v>1.0319338395696824E-5</v>
      </c>
      <c r="H22" s="36">
        <v>1.4281607687879253E-5</v>
      </c>
      <c r="I22" s="36">
        <v>1.9298775865273179E-5</v>
      </c>
      <c r="J22" s="36">
        <v>2.5370839957022216E-5</v>
      </c>
      <c r="K22" s="36">
        <v>3.2957361960908521E-5</v>
      </c>
      <c r="L22" s="36">
        <v>4.7461300801579329E-5</v>
      </c>
      <c r="M22" s="36">
        <v>7.0915315271641362E-5</v>
      </c>
      <c r="N22" s="36">
        <v>1.0331940534866545E-4</v>
      </c>
      <c r="Q22" s="34"/>
      <c r="R22" s="34"/>
      <c r="S22" s="34"/>
      <c r="T22" s="34"/>
      <c r="U22" s="34"/>
    </row>
    <row r="23" spans="2:21" x14ac:dyDescent="0.2">
      <c r="B23" s="21" t="s">
        <v>1</v>
      </c>
      <c r="C23" s="35">
        <v>0.2</v>
      </c>
      <c r="D23" s="35">
        <v>7.5933468374467045E-2</v>
      </c>
      <c r="E23" s="35">
        <v>0.14234234921285949</v>
      </c>
      <c r="F23" s="35">
        <v>0.20875123102578444</v>
      </c>
      <c r="G23" s="35">
        <v>0.29361711071755731</v>
      </c>
      <c r="H23" s="35">
        <v>0.35757215305484291</v>
      </c>
      <c r="I23" s="35">
        <v>0.4215009346239888</v>
      </c>
      <c r="J23" s="35">
        <v>0.48541049420783972</v>
      </c>
      <c r="K23" s="35">
        <v>0.57311766556809884</v>
      </c>
      <c r="L23" s="35">
        <v>0.69447337528685393</v>
      </c>
      <c r="M23" s="35">
        <v>0.81582908527701503</v>
      </c>
      <c r="N23" s="35">
        <v>0.93718479526717602</v>
      </c>
      <c r="Q23" s="34"/>
      <c r="R23" s="34"/>
      <c r="S23" s="34"/>
      <c r="T23" s="34"/>
      <c r="U23" s="34"/>
    </row>
    <row r="24" spans="2:21" x14ac:dyDescent="0.2">
      <c r="B24" s="21" t="s">
        <v>2</v>
      </c>
      <c r="C24" s="35">
        <v>0.2</v>
      </c>
      <c r="D24" s="35">
        <v>0.78312635780299267</v>
      </c>
      <c r="E24" s="35">
        <v>0.77965011416440821</v>
      </c>
      <c r="F24" s="35">
        <v>0.77617387049580744</v>
      </c>
      <c r="G24" s="35">
        <v>0.69587719331850695</v>
      </c>
      <c r="H24" s="35">
        <v>0.50140892706849738</v>
      </c>
      <c r="I24" s="35">
        <v>0.30685620014017201</v>
      </c>
      <c r="J24" s="35">
        <v>0.11223335509367975</v>
      </c>
      <c r="K24" s="35">
        <v>0</v>
      </c>
      <c r="L24" s="35">
        <v>0</v>
      </c>
      <c r="M24" s="35">
        <v>0</v>
      </c>
      <c r="N24" s="35">
        <v>0</v>
      </c>
    </row>
    <row r="25" spans="2:21" x14ac:dyDescent="0.2">
      <c r="B25" s="21" t="s">
        <v>3</v>
      </c>
      <c r="C25" s="35">
        <v>0.2</v>
      </c>
      <c r="D25" s="35">
        <v>0</v>
      </c>
      <c r="E25" s="35">
        <v>0</v>
      </c>
      <c r="F25" s="35">
        <v>0</v>
      </c>
      <c r="G25" s="35">
        <v>1.0505695963935711E-2</v>
      </c>
      <c r="H25" s="35">
        <v>1.6706279940806899E-2</v>
      </c>
      <c r="I25" s="35">
        <v>2.2826254668487471E-2</v>
      </c>
      <c r="J25" s="35">
        <v>2.9040789710379575E-2</v>
      </c>
      <c r="K25" s="35">
        <v>0</v>
      </c>
      <c r="L25" s="35">
        <v>0</v>
      </c>
      <c r="M25" s="35">
        <v>0</v>
      </c>
      <c r="N25" s="35">
        <v>0</v>
      </c>
    </row>
    <row r="26" spans="2:21" x14ac:dyDescent="0.2">
      <c r="B26" s="21" t="s">
        <v>4</v>
      </c>
      <c r="C26" s="35">
        <v>0.2</v>
      </c>
      <c r="D26" s="35">
        <v>0.14094017382254007</v>
      </c>
      <c r="E26" s="35">
        <v>7.8007536622732215E-2</v>
      </c>
      <c r="F26" s="35">
        <v>1.5074898478408056E-2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</row>
    <row r="27" spans="2:21" x14ac:dyDescent="0.2">
      <c r="B27" s="21" t="s">
        <v>5</v>
      </c>
      <c r="C27" s="35">
        <v>0.2</v>
      </c>
      <c r="D27" s="35">
        <v>0</v>
      </c>
      <c r="E27" s="35">
        <v>0</v>
      </c>
      <c r="F27" s="35">
        <v>0</v>
      </c>
      <c r="G27" s="35">
        <v>0</v>
      </c>
      <c r="H27" s="35">
        <v>0.12431263993585304</v>
      </c>
      <c r="I27" s="35">
        <v>0.2488166105673516</v>
      </c>
      <c r="J27" s="35">
        <v>0.37331536098810114</v>
      </c>
      <c r="K27" s="35">
        <v>0.42688233443190127</v>
      </c>
      <c r="L27" s="35">
        <v>0.30552662471314607</v>
      </c>
      <c r="M27" s="35">
        <v>0.18417091472298502</v>
      </c>
      <c r="N27" s="35">
        <v>6.2815204732823884E-2</v>
      </c>
    </row>
    <row r="28" spans="2:21" x14ac:dyDescent="0.2">
      <c r="B28" s="20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2:21" x14ac:dyDescent="0.2">
      <c r="B29" s="24" t="s">
        <v>14</v>
      </c>
      <c r="C29" s="37">
        <v>4.4998107333979298E-2</v>
      </c>
      <c r="D29" s="37">
        <v>2.5000000193464142E-2</v>
      </c>
      <c r="E29" s="37">
        <v>3.5000000045746021E-2</v>
      </c>
      <c r="F29" s="37">
        <v>4.5000000045746003E-2</v>
      </c>
      <c r="G29" s="37">
        <v>5.5000000016306713E-2</v>
      </c>
      <c r="H29" s="37">
        <v>6.5000000057552271E-2</v>
      </c>
      <c r="I29" s="37">
        <v>7.5000000064266215E-2</v>
      </c>
      <c r="J29" s="37">
        <v>8.5000000086022459E-2</v>
      </c>
      <c r="K29" s="37">
        <v>9.5000000022412726E-2</v>
      </c>
      <c r="L29" s="37">
        <v>0.10500000000004822</v>
      </c>
      <c r="M29" s="37">
        <v>0.11500000000004823</v>
      </c>
      <c r="N29" s="38">
        <v>0.12500000000004821</v>
      </c>
    </row>
    <row r="30" spans="2:21" x14ac:dyDescent="0.2">
      <c r="B30" s="25" t="s">
        <v>28</v>
      </c>
      <c r="C30" s="17">
        <v>2.1170920362062813E-5</v>
      </c>
      <c r="D30" s="17">
        <v>8.6772235180128737E-6</v>
      </c>
      <c r="E30" s="17">
        <v>8.0110921634595017E-6</v>
      </c>
      <c r="F30" s="17">
        <v>8.3620690362121011E-6</v>
      </c>
      <c r="G30" s="17">
        <v>1.0319338395696824E-5</v>
      </c>
      <c r="H30" s="17">
        <v>1.4281607687879253E-5</v>
      </c>
      <c r="I30" s="17">
        <v>1.9298775865273179E-5</v>
      </c>
      <c r="J30" s="17">
        <v>2.5370839957022216E-5</v>
      </c>
      <c r="K30" s="17">
        <v>3.2957361960908521E-5</v>
      </c>
      <c r="L30" s="17">
        <v>4.7461300801579329E-5</v>
      </c>
      <c r="M30" s="17">
        <v>7.0915315271641362E-5</v>
      </c>
      <c r="N30" s="39">
        <v>1.0331940534866545E-4</v>
      </c>
    </row>
    <row r="31" spans="2:21" x14ac:dyDescent="0.2">
      <c r="B31" s="26" t="s">
        <v>29</v>
      </c>
      <c r="C31" s="40">
        <v>4.6011868427681601E-3</v>
      </c>
      <c r="D31" s="40">
        <v>2.9457127351479595E-3</v>
      </c>
      <c r="E31" s="40">
        <v>2.8303872815322469E-3</v>
      </c>
      <c r="F31" s="40">
        <v>2.8917242323935563E-3</v>
      </c>
      <c r="G31" s="40">
        <v>3.2123727049794245E-3</v>
      </c>
      <c r="H31" s="40">
        <v>3.7791014392153134E-3</v>
      </c>
      <c r="I31" s="40">
        <v>4.3930372028100533E-3</v>
      </c>
      <c r="J31" s="40">
        <v>5.0369474840444997E-3</v>
      </c>
      <c r="K31" s="40">
        <v>5.7408502820495604E-3</v>
      </c>
      <c r="L31" s="40">
        <v>6.8892162690381061E-3</v>
      </c>
      <c r="M31" s="40">
        <v>8.4211231597478356E-3</v>
      </c>
      <c r="N31" s="41">
        <v>1.0164615356651006E-2</v>
      </c>
    </row>
    <row r="32" spans="2:21" x14ac:dyDescent="0.2">
      <c r="B32" s="20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4" x14ac:dyDescent="0.2">
      <c r="B33" s="19" t="s">
        <v>30</v>
      </c>
      <c r="C33" s="27" t="s">
        <v>31</v>
      </c>
      <c r="D33" s="27" t="s">
        <v>17</v>
      </c>
      <c r="E33" s="27" t="s">
        <v>18</v>
      </c>
      <c r="F33" s="27" t="s">
        <v>19</v>
      </c>
      <c r="G33" s="27" t="s">
        <v>20</v>
      </c>
      <c r="H33" s="27" t="s">
        <v>21</v>
      </c>
      <c r="I33" s="27" t="s">
        <v>22</v>
      </c>
      <c r="J33" s="27" t="s">
        <v>23</v>
      </c>
      <c r="K33" s="27" t="s">
        <v>24</v>
      </c>
      <c r="L33" s="27" t="s">
        <v>25</v>
      </c>
      <c r="M33" s="27" t="s">
        <v>26</v>
      </c>
      <c r="N33" s="27" t="s">
        <v>27</v>
      </c>
    </row>
    <row r="34" spans="2:14" x14ac:dyDescent="0.2">
      <c r="B34" s="21" t="s">
        <v>34</v>
      </c>
      <c r="C34" s="35">
        <f>SUMPRODUCT($C$12:$C$16,C23:C27)</f>
        <v>4.4998107333979298E-2</v>
      </c>
      <c r="D34" s="35">
        <f t="shared" ref="D34:N34" si="0">SUMPRODUCT($C$12:$C$16,D23:D27)</f>
        <v>2.5000000193464142E-2</v>
      </c>
      <c r="E34" s="35">
        <f t="shared" si="0"/>
        <v>3.5000000045746021E-2</v>
      </c>
      <c r="F34" s="35">
        <f t="shared" si="0"/>
        <v>4.5000000045746003E-2</v>
      </c>
      <c r="G34" s="35">
        <f t="shared" si="0"/>
        <v>5.5000000016306713E-2</v>
      </c>
      <c r="H34" s="35">
        <f t="shared" si="0"/>
        <v>6.5000000057552271E-2</v>
      </c>
      <c r="I34" s="35">
        <f t="shared" si="0"/>
        <v>7.5000000064266215E-2</v>
      </c>
      <c r="J34" s="35">
        <f t="shared" si="0"/>
        <v>8.5000000086022459E-2</v>
      </c>
      <c r="K34" s="35">
        <f t="shared" si="0"/>
        <v>9.5000000022412726E-2</v>
      </c>
      <c r="L34" s="35">
        <f t="shared" si="0"/>
        <v>0.10500000000004822</v>
      </c>
      <c r="M34" s="35">
        <f t="shared" si="0"/>
        <v>0.11500000000004823</v>
      </c>
      <c r="N34" s="35">
        <f t="shared" si="0"/>
        <v>0.12500000000004821</v>
      </c>
    </row>
    <row r="35" spans="2:14" x14ac:dyDescent="0.2">
      <c r="B35" s="21" t="s">
        <v>33</v>
      </c>
      <c r="C35" s="35" cm="1">
        <f t="array" ref="C35">SQRT(MMULT(TRANSPOSE(C23:C27),MMULT($G$6:$K$10,C23:C27)))*SQRT(252)</f>
        <v>7.3041576730242003E-2</v>
      </c>
      <c r="D35" s="35" cm="1">
        <f t="array" ref="D35">SQRT(MMULT(TRANSPOSE(D23:D27),MMULT($G$6:$K$10,D23:D27)))*SQRT(252)</f>
        <v>4.6761739986224252E-2</v>
      </c>
      <c r="E35" s="35" cm="1">
        <f t="array" ref="E35">SQRT(MMULT(TRANSPOSE(E23:E27),MMULT($G$6:$K$10,E23:E27)))*SQRT(252)</f>
        <v>4.4931005165606913E-2</v>
      </c>
      <c r="F35" s="35" cm="1">
        <f t="array" ref="F35">SQRT(MMULT(TRANSPOSE(F23:F27),MMULT($G$6:$K$10,F23:F27)))*SQRT(252)</f>
        <v>4.5904699074554994E-2</v>
      </c>
      <c r="G35" s="35" cm="1">
        <f t="array" ref="G35">SQRT(MMULT(TRANSPOSE(G23:G27),MMULT($G$6:$K$10,G23:G27)))*SQRT(252)</f>
        <v>5.0994835774964505E-2</v>
      </c>
      <c r="H35" s="35" cm="1">
        <f t="array" ref="H35">SQRT(MMULT(TRANSPOSE(H23:H27),MMULT($G$6:$K$10,H23:H27)))*SQRT(252)</f>
        <v>5.9991375524699984E-2</v>
      </c>
      <c r="I35" s="35" cm="1">
        <f t="array" ref="I35">SQRT(MMULT(TRANSPOSE(I23:I27),MMULT($G$6:$K$10,I23:I27)))*SQRT(252)</f>
        <v>6.9737303633341324E-2</v>
      </c>
      <c r="J35" s="35" cm="1">
        <f t="array" ref="J35">SQRT(MMULT(TRANSPOSE(J23:J27),MMULT($G$6:$K$10,J23:J27)))*SQRT(252)</f>
        <v>7.9959062458045363E-2</v>
      </c>
      <c r="K35" s="35" cm="1">
        <f t="array" ref="K35">SQRT(MMULT(TRANSPOSE(K23:K27),MMULT($G$6:$K$10,K23:K27)))*SQRT(252)</f>
        <v>9.1133172962148901E-2</v>
      </c>
      <c r="L35" s="35" cm="1">
        <f t="array" ref="L35">SQRT(MMULT(TRANSPOSE(L23:L27),MMULT($G$6:$K$10,L23:L27)))*SQRT(252)</f>
        <v>0.10936291785609047</v>
      </c>
      <c r="M35" s="35" cm="1">
        <f t="array" ref="M35">SQRT(MMULT(TRANSPOSE(M23:M27),MMULT($G$6:$K$10,M23:M27)))*SQRT(252)</f>
        <v>0.13368118584323535</v>
      </c>
      <c r="N35" s="35" cm="1">
        <f t="array" ref="N35">SQRT(MMULT(TRANSPOSE(N23:N27),MMULT($G$6:$K$10,N23:N27)))*SQRT(252)</f>
        <v>0.16135826643796003</v>
      </c>
    </row>
    <row r="36" spans="2:14" x14ac:dyDescent="0.2">
      <c r="B36" s="21" t="s">
        <v>32</v>
      </c>
      <c r="C36" s="18">
        <f>C34/C35</f>
        <v>0.6160615549164119</v>
      </c>
      <c r="D36" s="18">
        <f t="shared" ref="D36:N36" si="1">D34/D35</f>
        <v>0.53462510592696089</v>
      </c>
      <c r="E36" s="18">
        <f t="shared" si="1"/>
        <v>0.77897211328219462</v>
      </c>
      <c r="F36" s="18">
        <f t="shared" si="1"/>
        <v>0.98029179916113496</v>
      </c>
      <c r="G36" s="18">
        <f t="shared" si="1"/>
        <v>1.0785405851489871</v>
      </c>
      <c r="H36" s="18">
        <f t="shared" si="1"/>
        <v>1.0834890763721547</v>
      </c>
      <c r="I36" s="18">
        <f t="shared" si="1"/>
        <v>1.0754645814612311</v>
      </c>
      <c r="J36" s="18">
        <f t="shared" si="1"/>
        <v>1.0630439811700154</v>
      </c>
      <c r="K36" s="18">
        <f t="shared" si="1"/>
        <v>1.0424305105877294</v>
      </c>
      <c r="L36" s="18">
        <f t="shared" si="1"/>
        <v>0.96010605841933216</v>
      </c>
      <c r="M36" s="18">
        <f t="shared" si="1"/>
        <v>0.86025568425841104</v>
      </c>
      <c r="N36" s="18">
        <f t="shared" si="1"/>
        <v>0.77467366723420361</v>
      </c>
    </row>
  </sheetData>
  <mergeCells count="1">
    <mergeCell ref="I12:M12"/>
  </mergeCells>
  <conditionalFormatting sqref="C12:C1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{7B6D1097-439E-AA47-8930-435D3772356D}</x14:id>
        </ext>
      </extLst>
    </cfRule>
  </conditionalFormatting>
  <conditionalFormatting sqref="C23:C27">
    <cfRule type="dataBar" priority="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{17EC08A3-C4DB-9546-AFAD-984EAD75638B}</x14:id>
        </ext>
      </extLst>
    </cfRule>
  </conditionalFormatting>
  <conditionalFormatting sqref="D23:D27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{22782CA8-92CC-6A46-B779-9FF12012A8C6}</x14:id>
        </ext>
      </extLst>
    </cfRule>
  </conditionalFormatting>
  <conditionalFormatting sqref="E23:E27">
    <cfRule type="dataBar" priority="1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{0F1BFE05-B72A-4C42-BBBC-D3A7C1668C76}</x14:id>
        </ext>
      </extLst>
    </cfRule>
  </conditionalFormatting>
  <conditionalFormatting sqref="F23:F27"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{3FF2A1BF-DECA-B74A-A54A-E6724F759297}</x14:id>
        </ext>
      </extLst>
    </cfRule>
  </conditionalFormatting>
  <conditionalFormatting sqref="G23:G27"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{9F363CC5-DDB4-0A48-B507-6223827DBA6E}</x14:id>
        </ext>
      </extLst>
    </cfRule>
  </conditionalFormatting>
  <conditionalFormatting sqref="H23:H27">
    <cfRule type="dataBar" priority="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{12BA21D0-E220-1143-843F-8EF260D31FD0}</x14:id>
        </ext>
      </extLst>
    </cfRule>
  </conditionalFormatting>
  <conditionalFormatting sqref="I23:I27"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{B7BA9BD5-22AA-B544-BB67-01FDB0337F99}</x14:id>
        </ext>
      </extLst>
    </cfRule>
  </conditionalFormatting>
  <conditionalFormatting sqref="J23:J27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{94AF27EE-193B-C940-9994-36F773A4EAAD}</x14:id>
        </ext>
      </extLst>
    </cfRule>
  </conditionalFormatting>
  <conditionalFormatting sqref="K23:K27"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{36F3378B-6CA2-3D41-BEF2-C2CA9DEDB9BD}</x14:id>
        </ext>
      </extLst>
    </cfRule>
  </conditionalFormatting>
  <conditionalFormatting sqref="L23:L27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{A2C5C4CB-2B6B-CA44-B260-4A20E935B38A}</x14:id>
        </ext>
      </extLst>
    </cfRule>
  </conditionalFormatting>
  <conditionalFormatting sqref="M23:M27"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{0660425B-CBAE-5341-8DD7-30918EA4157D}</x14:id>
        </ext>
      </extLst>
    </cfRule>
  </conditionalFormatting>
  <conditionalFormatting sqref="N23:N27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{388670D1-0F21-2141-8EE2-41C5CBE4AD6C}</x14:id>
        </ext>
      </extLst>
    </cfRule>
  </conditionalFormatting>
  <conditionalFormatting sqref="G6:K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N3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M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:G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{CC776155-D42D-214D-9948-E06A7EA39C31}</x14:id>
        </ext>
      </extLst>
    </cfRule>
  </conditionalFormatting>
  <pageMargins left="0.7" right="0.7" top="0.75" bottom="0.75" header="0.3" footer="0.3"/>
  <ignoredErrors>
    <ignoredError sqref="C34:N34 C35 D35:N35 N7:N8" formulaRange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6D1097-439E-AA47-8930-435D377235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C12:C16</xm:sqref>
        </x14:conditionalFormatting>
        <x14:conditionalFormatting xmlns:xm="http://schemas.microsoft.com/office/excel/2006/main">
          <x14:cfRule type="dataBar" id="{17EC08A3-C4DB-9546-AFAD-984EAD75638B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C23:C27</xm:sqref>
        </x14:conditionalFormatting>
        <x14:conditionalFormatting xmlns:xm="http://schemas.microsoft.com/office/excel/2006/main">
          <x14:cfRule type="dataBar" id="{22782CA8-92CC-6A46-B779-9FF12012A8C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D23:D27</xm:sqref>
        </x14:conditionalFormatting>
        <x14:conditionalFormatting xmlns:xm="http://schemas.microsoft.com/office/excel/2006/main">
          <x14:cfRule type="dataBar" id="{0F1BFE05-B72A-4C42-BBBC-D3A7C1668C7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E23:E27</xm:sqref>
        </x14:conditionalFormatting>
        <x14:conditionalFormatting xmlns:xm="http://schemas.microsoft.com/office/excel/2006/main">
          <x14:cfRule type="dataBar" id="{3FF2A1BF-DECA-B74A-A54A-E6724F75929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F23:F27</xm:sqref>
        </x14:conditionalFormatting>
        <x14:conditionalFormatting xmlns:xm="http://schemas.microsoft.com/office/excel/2006/main">
          <x14:cfRule type="dataBar" id="{9F363CC5-DDB4-0A48-B507-6223827DBA6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G23:G27</xm:sqref>
        </x14:conditionalFormatting>
        <x14:conditionalFormatting xmlns:xm="http://schemas.microsoft.com/office/excel/2006/main">
          <x14:cfRule type="dataBar" id="{12BA21D0-E220-1143-843F-8EF260D31FD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H23:H27</xm:sqref>
        </x14:conditionalFormatting>
        <x14:conditionalFormatting xmlns:xm="http://schemas.microsoft.com/office/excel/2006/main">
          <x14:cfRule type="dataBar" id="{B7BA9BD5-22AA-B544-BB67-01FDB0337F9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I23:I27</xm:sqref>
        </x14:conditionalFormatting>
        <x14:conditionalFormatting xmlns:xm="http://schemas.microsoft.com/office/excel/2006/main">
          <x14:cfRule type="dataBar" id="{94AF27EE-193B-C940-9994-36F773A4EAA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J23:J27</xm:sqref>
        </x14:conditionalFormatting>
        <x14:conditionalFormatting xmlns:xm="http://schemas.microsoft.com/office/excel/2006/main">
          <x14:cfRule type="dataBar" id="{36F3378B-6CA2-3D41-BEF2-C2CA9DEDB9B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K23:K27</xm:sqref>
        </x14:conditionalFormatting>
        <x14:conditionalFormatting xmlns:xm="http://schemas.microsoft.com/office/excel/2006/main">
          <x14:cfRule type="dataBar" id="{A2C5C4CB-2B6B-CA44-B260-4A20E935B38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L23:L27</xm:sqref>
        </x14:conditionalFormatting>
        <x14:conditionalFormatting xmlns:xm="http://schemas.microsoft.com/office/excel/2006/main">
          <x14:cfRule type="dataBar" id="{0660425B-CBAE-5341-8DD7-30918EA4157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M23:M27</xm:sqref>
        </x14:conditionalFormatting>
        <x14:conditionalFormatting xmlns:xm="http://schemas.microsoft.com/office/excel/2006/main">
          <x14:cfRule type="dataBar" id="{388670D1-0F21-2141-8EE2-41C5CBE4AD6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N23:N27</xm:sqref>
        </x14:conditionalFormatting>
        <x14:conditionalFormatting xmlns:xm="http://schemas.microsoft.com/office/excel/2006/main">
          <x14:cfRule type="dataBar" id="{CC776155-D42D-214D-9948-E06A7EA39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G14:G18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8025-6107-B346-B72C-FE152AF9BA0F}">
  <dimension ref="A2:P2839"/>
  <sheetViews>
    <sheetView showGridLines="0" workbookViewId="0">
      <selection activeCell="E6" sqref="E6:I6"/>
    </sheetView>
  </sheetViews>
  <sheetFormatPr baseColWidth="10" defaultRowHeight="16" x14ac:dyDescent="0.2"/>
  <cols>
    <col min="1" max="1" width="11.5" style="1" bestFit="1" customWidth="1"/>
    <col min="2" max="3" width="11" style="1" bestFit="1" customWidth="1"/>
    <col min="4" max="4" width="17.1640625" style="1" customWidth="1"/>
    <col min="5" max="6" width="11" style="1" bestFit="1" customWidth="1"/>
    <col min="7" max="11" width="11.6640625" style="1" bestFit="1" customWidth="1"/>
    <col min="12" max="18" width="10.83203125" style="1"/>
    <col min="19" max="19" width="17.1640625" style="1" bestFit="1" customWidth="1"/>
    <col min="20" max="16384" width="10.83203125" style="1"/>
  </cols>
  <sheetData>
    <row r="2" spans="1:16" x14ac:dyDescent="0.2">
      <c r="D2" s="3"/>
      <c r="E2" s="4" t="s">
        <v>1</v>
      </c>
      <c r="F2" s="4" t="s">
        <v>2</v>
      </c>
      <c r="G2" s="4" t="s">
        <v>3</v>
      </c>
      <c r="H2" s="4" t="s">
        <v>4</v>
      </c>
      <c r="I2" s="5" t="s">
        <v>5</v>
      </c>
    </row>
    <row r="3" spans="1:16" x14ac:dyDescent="0.2">
      <c r="D3" s="6" t="s">
        <v>6</v>
      </c>
      <c r="E3" s="7">
        <f>AVERAGE(G11:G2839)</f>
        <v>4.5434929621270687E-4</v>
      </c>
      <c r="F3" s="7">
        <f>AVERAGE(H11:H2839)</f>
        <v>8.546947700910747E-5</v>
      </c>
      <c r="G3" s="7">
        <f>AVERAGE(I11:I2839)</f>
        <v>1.3390707544902347E-4</v>
      </c>
      <c r="H3" s="7">
        <f>AVERAGE(J11:J2839)</f>
        <v>-1.44516953636583E-4</v>
      </c>
      <c r="I3" s="8">
        <f>AVERAGE(K11:K2839)</f>
        <v>1.4687517731969149E-4</v>
      </c>
    </row>
    <row r="4" spans="1:16" x14ac:dyDescent="0.2">
      <c r="D4" s="6" t="s">
        <v>8</v>
      </c>
      <c r="E4" s="9">
        <f>E3*252</f>
        <v>0.11449602264560213</v>
      </c>
      <c r="F4" s="9">
        <f t="shared" ref="F4:I4" si="0">F3*252</f>
        <v>2.1538308206295084E-2</v>
      </c>
      <c r="G4" s="9">
        <f t="shared" si="0"/>
        <v>3.3744583013153917E-2</v>
      </c>
      <c r="H4" s="9">
        <f t="shared" si="0"/>
        <v>-3.6418272316418913E-2</v>
      </c>
      <c r="I4" s="10">
        <f t="shared" si="0"/>
        <v>3.7012544684562255E-2</v>
      </c>
    </row>
    <row r="5" spans="1:16" x14ac:dyDescent="0.2">
      <c r="D5" s="6" t="s">
        <v>9</v>
      </c>
      <c r="E5" s="9">
        <f>_xlfn.STDEV.S(G11:G2839)</f>
        <v>1.116299057754128E-2</v>
      </c>
      <c r="F5" s="9">
        <f>_xlfn.STDEV.S(H11:H2839)</f>
        <v>3.8532147926186788E-3</v>
      </c>
      <c r="G5" s="9">
        <f>_xlfn.STDEV.S(I11:I2839)</f>
        <v>1.0054426978187129E-2</v>
      </c>
      <c r="H5" s="9">
        <f>_xlfn.STDEV.S(J11:J2839)</f>
        <v>1.0397839560154408E-2</v>
      </c>
      <c r="I5" s="10">
        <f>_xlfn.STDEV.S(K11:K2839)</f>
        <v>9.2416955405137079E-3</v>
      </c>
    </row>
    <row r="6" spans="1:16" x14ac:dyDescent="0.2">
      <c r="D6" s="11" t="s">
        <v>10</v>
      </c>
      <c r="E6" s="12">
        <f>E5*SQRT(252)</f>
        <v>0.17720698173558908</v>
      </c>
      <c r="F6" s="12">
        <f t="shared" ref="F6:I6" si="1">F5*SQRT(252)</f>
        <v>6.1167888536306066E-2</v>
      </c>
      <c r="G6" s="12">
        <f t="shared" si="1"/>
        <v>0.15960908015725073</v>
      </c>
      <c r="H6" s="12">
        <f t="shared" si="1"/>
        <v>0.16506058589110675</v>
      </c>
      <c r="I6" s="13">
        <f t="shared" si="1"/>
        <v>0.14670736855664354</v>
      </c>
    </row>
    <row r="8" spans="1:16" x14ac:dyDescent="0.2">
      <c r="A8" s="14"/>
      <c r="B8" s="32" t="s">
        <v>7</v>
      </c>
      <c r="C8" s="32"/>
      <c r="D8" s="32"/>
      <c r="E8" s="32"/>
      <c r="F8" s="32"/>
      <c r="G8" s="32" t="s">
        <v>6</v>
      </c>
      <c r="H8" s="32"/>
      <c r="I8" s="32"/>
      <c r="J8" s="32"/>
      <c r="K8" s="32"/>
      <c r="L8" s="32" t="s">
        <v>11</v>
      </c>
      <c r="M8" s="32"/>
      <c r="N8" s="32"/>
      <c r="O8" s="32"/>
      <c r="P8" s="32"/>
    </row>
    <row r="9" spans="1:16" x14ac:dyDescent="0.2">
      <c r="A9" s="15" t="s">
        <v>0</v>
      </c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1</v>
      </c>
      <c r="H9" s="15" t="s">
        <v>2</v>
      </c>
      <c r="I9" s="15" t="s">
        <v>3</v>
      </c>
      <c r="J9" s="15" t="s">
        <v>4</v>
      </c>
      <c r="K9" s="15" t="s">
        <v>5</v>
      </c>
      <c r="L9" s="15" t="s">
        <v>1</v>
      </c>
      <c r="M9" s="15" t="s">
        <v>2</v>
      </c>
      <c r="N9" s="15" t="s">
        <v>3</v>
      </c>
      <c r="O9" s="15" t="s">
        <v>4</v>
      </c>
      <c r="P9" s="15" t="s">
        <v>5</v>
      </c>
    </row>
    <row r="10" spans="1:16" x14ac:dyDescent="0.2">
      <c r="A10" s="2">
        <v>40182</v>
      </c>
      <c r="B10" s="16">
        <v>57.31</v>
      </c>
      <c r="C10" s="16">
        <v>88.82</v>
      </c>
      <c r="D10" s="16">
        <v>109.8</v>
      </c>
      <c r="E10" s="16">
        <v>25.24</v>
      </c>
      <c r="F10" s="16">
        <v>89.81</v>
      </c>
      <c r="G10" s="16"/>
      <c r="H10" s="16"/>
      <c r="I10" s="16"/>
      <c r="J10" s="16"/>
      <c r="K10" s="16"/>
      <c r="L10" s="16">
        <f>(B10/B10)*100</f>
        <v>100</v>
      </c>
      <c r="M10" s="16">
        <f t="shared" ref="M10:P10" si="2">(C10/C10)*100</f>
        <v>100</v>
      </c>
      <c r="N10" s="16">
        <f t="shared" si="2"/>
        <v>100</v>
      </c>
      <c r="O10" s="16">
        <f t="shared" si="2"/>
        <v>100</v>
      </c>
      <c r="P10" s="16">
        <f t="shared" si="2"/>
        <v>100</v>
      </c>
    </row>
    <row r="11" spans="1:16" x14ac:dyDescent="0.2">
      <c r="A11" s="2">
        <v>40183</v>
      </c>
      <c r="B11" s="16">
        <v>57.53</v>
      </c>
      <c r="C11" s="16">
        <v>89.21</v>
      </c>
      <c r="D11" s="16">
        <v>109.7</v>
      </c>
      <c r="E11" s="16">
        <v>25.27</v>
      </c>
      <c r="F11" s="16">
        <v>90.39</v>
      </c>
      <c r="G11" s="17">
        <f>LN(B11/B10)</f>
        <v>3.8314223115558676E-3</v>
      </c>
      <c r="H11" s="17">
        <f t="shared" ref="H11:K11" si="3">LN(C11/C10)</f>
        <v>4.3812910617359695E-3</v>
      </c>
      <c r="I11" s="17">
        <f t="shared" si="3"/>
        <v>-9.11161794245659E-4</v>
      </c>
      <c r="J11" s="17">
        <f t="shared" si="3"/>
        <v>1.1878837270904153E-3</v>
      </c>
      <c r="K11" s="17">
        <f t="shared" si="3"/>
        <v>6.4373141274611419E-3</v>
      </c>
      <c r="L11" s="18">
        <f>L10+L10*(G11)</f>
        <v>100.38314223115559</v>
      </c>
      <c r="M11" s="18">
        <f t="shared" ref="M11:P11" si="4">M10+M10*(H11)</f>
        <v>100.43812910617359</v>
      </c>
      <c r="N11" s="18">
        <f t="shared" si="4"/>
        <v>99.90888382057544</v>
      </c>
      <c r="O11" s="18">
        <f t="shared" si="4"/>
        <v>100.11878837270905</v>
      </c>
      <c r="P11" s="18">
        <f t="shared" si="4"/>
        <v>100.64373141274612</v>
      </c>
    </row>
    <row r="12" spans="1:16" x14ac:dyDescent="0.2">
      <c r="A12" s="2">
        <v>40184</v>
      </c>
      <c r="B12" s="16">
        <v>57.61</v>
      </c>
      <c r="C12" s="16">
        <v>88.85</v>
      </c>
      <c r="D12" s="16">
        <v>111.51</v>
      </c>
      <c r="E12" s="16">
        <v>25.72</v>
      </c>
      <c r="F12" s="16">
        <v>89.18</v>
      </c>
      <c r="G12" s="17">
        <f t="shared" ref="G12:G75" si="5">LN(B12/B11)</f>
        <v>1.3896128690897404E-3</v>
      </c>
      <c r="H12" s="17">
        <f t="shared" ref="H12:H75" si="6">LN(C12/C11)</f>
        <v>-4.0435863250317203E-3</v>
      </c>
      <c r="I12" s="17">
        <f t="shared" ref="I12:I75" si="7">LN(D12/D11)</f>
        <v>1.6364905696085945E-2</v>
      </c>
      <c r="J12" s="17">
        <f t="shared" ref="J12:J75" si="8">LN(E12/E11)</f>
        <v>1.7650977969315643E-2</v>
      </c>
      <c r="K12" s="17">
        <f t="shared" ref="K12:K75" si="9">LN(F12/F11)</f>
        <v>-1.3476842610988943E-2</v>
      </c>
      <c r="L12" s="18">
        <f t="shared" ref="L12:L75" si="10">L11+L11*(G12)</f>
        <v>100.52263593743967</v>
      </c>
      <c r="M12" s="18">
        <f t="shared" ref="M12:M75" si="11">M11+M11*(H12)</f>
        <v>100.0319988608081</v>
      </c>
      <c r="N12" s="18">
        <f t="shared" ref="N12:N75" si="12">N11+N11*(I12)</f>
        <v>101.54388328250036</v>
      </c>
      <c r="O12" s="18">
        <f t="shared" ref="O12:O75" si="13">O11+O11*(J12)</f>
        <v>101.88598290059031</v>
      </c>
      <c r="P12" s="18">
        <f t="shared" ref="P12:P75" si="14">P11+P11*(K12)</f>
        <v>99.287371684713904</v>
      </c>
    </row>
    <row r="13" spans="1:16" x14ac:dyDescent="0.2">
      <c r="A13" s="2">
        <v>40185</v>
      </c>
      <c r="B13" s="16">
        <v>57.85</v>
      </c>
      <c r="C13" s="16">
        <v>88.85</v>
      </c>
      <c r="D13" s="16">
        <v>110.82</v>
      </c>
      <c r="E13" s="16">
        <v>25.4</v>
      </c>
      <c r="F13" s="16">
        <v>89.33</v>
      </c>
      <c r="G13" s="17">
        <f t="shared" si="5"/>
        <v>4.1572898953938665E-3</v>
      </c>
      <c r="H13" s="17">
        <f t="shared" si="6"/>
        <v>0</v>
      </c>
      <c r="I13" s="17">
        <f t="shared" si="7"/>
        <v>-6.2070095380669325E-3</v>
      </c>
      <c r="J13" s="17">
        <f t="shared" si="8"/>
        <v>-1.2519725344927709E-2</v>
      </c>
      <c r="K13" s="17">
        <f t="shared" si="9"/>
        <v>1.6805785144170923E-3</v>
      </c>
      <c r="L13" s="18">
        <f t="shared" si="10"/>
        <v>100.94053767608075</v>
      </c>
      <c r="M13" s="18">
        <f t="shared" si="11"/>
        <v>100.0319988608081</v>
      </c>
      <c r="N13" s="18">
        <f t="shared" si="12"/>
        <v>100.91359943043352</v>
      </c>
      <c r="O13" s="18">
        <f t="shared" si="13"/>
        <v>100.61039837817691</v>
      </c>
      <c r="P13" s="18">
        <f t="shared" si="14"/>
        <v>99.454231908320182</v>
      </c>
    </row>
    <row r="14" spans="1:16" x14ac:dyDescent="0.2">
      <c r="A14" s="2">
        <v>40186</v>
      </c>
      <c r="B14" s="16">
        <v>58.04</v>
      </c>
      <c r="C14" s="16">
        <v>88.96</v>
      </c>
      <c r="D14" s="16">
        <v>111.37</v>
      </c>
      <c r="E14" s="16">
        <v>25.38</v>
      </c>
      <c r="F14" s="16">
        <v>89.29</v>
      </c>
      <c r="G14" s="17">
        <f t="shared" si="5"/>
        <v>3.2789743763015347E-3</v>
      </c>
      <c r="H14" s="17">
        <f t="shared" si="6"/>
        <v>1.2372759016119432E-3</v>
      </c>
      <c r="I14" s="17">
        <f t="shared" si="7"/>
        <v>4.9507279658052685E-3</v>
      </c>
      <c r="J14" s="17">
        <f t="shared" si="8"/>
        <v>-7.877117382493169E-4</v>
      </c>
      <c r="K14" s="17">
        <f t="shared" si="9"/>
        <v>-4.4787818462256926E-4</v>
      </c>
      <c r="L14" s="18">
        <f t="shared" si="10"/>
        <v>101.27151911265072</v>
      </c>
      <c r="M14" s="18">
        <f t="shared" si="11"/>
        <v>100.15576604238865</v>
      </c>
      <c r="N14" s="18">
        <f t="shared" si="12"/>
        <v>101.41319520926383</v>
      </c>
      <c r="O14" s="18">
        <f t="shared" si="13"/>
        <v>100.53114638638448</v>
      </c>
      <c r="P14" s="18">
        <f t="shared" si="14"/>
        <v>99.409688527480057</v>
      </c>
    </row>
    <row r="15" spans="1:16" x14ac:dyDescent="0.2">
      <c r="A15" s="2">
        <v>40189</v>
      </c>
      <c r="B15" s="16">
        <v>58.12</v>
      </c>
      <c r="C15" s="16">
        <v>89.02</v>
      </c>
      <c r="D15" s="16">
        <v>112.85</v>
      </c>
      <c r="E15" s="16">
        <v>25.3</v>
      </c>
      <c r="F15" s="16">
        <v>88.8</v>
      </c>
      <c r="G15" s="17">
        <f t="shared" si="5"/>
        <v>1.3774106860950765E-3</v>
      </c>
      <c r="H15" s="17">
        <f t="shared" si="6"/>
        <v>6.7423308543598619E-4</v>
      </c>
      <c r="I15" s="17">
        <f t="shared" si="7"/>
        <v>1.3201511858535761E-2</v>
      </c>
      <c r="J15" s="17">
        <f t="shared" si="8"/>
        <v>-3.1570665527669447E-3</v>
      </c>
      <c r="K15" s="17">
        <f t="shared" si="9"/>
        <v>-5.5028495310008082E-3</v>
      </c>
      <c r="L15" s="18">
        <f t="shared" si="10"/>
        <v>101.41101158527357</v>
      </c>
      <c r="M15" s="18">
        <f t="shared" si="11"/>
        <v>100.22329437355161</v>
      </c>
      <c r="N15" s="18">
        <f t="shared" si="12"/>
        <v>102.75200270843094</v>
      </c>
      <c r="O15" s="18">
        <f t="shared" si="13"/>
        <v>100.2137628666167</v>
      </c>
      <c r="P15" s="18">
        <f t="shared" si="14"/>
        <v>98.862651969589677</v>
      </c>
    </row>
    <row r="16" spans="1:16" x14ac:dyDescent="0.2">
      <c r="A16" s="2">
        <v>40190</v>
      </c>
      <c r="B16" s="16">
        <v>57.52</v>
      </c>
      <c r="C16" s="16">
        <v>89.66</v>
      </c>
      <c r="D16" s="16">
        <v>110.49</v>
      </c>
      <c r="E16" s="16">
        <v>24.76</v>
      </c>
      <c r="F16" s="16">
        <v>90.32</v>
      </c>
      <c r="G16" s="17">
        <f t="shared" si="5"/>
        <v>-1.0377125289290761E-2</v>
      </c>
      <c r="H16" s="17">
        <f t="shared" si="6"/>
        <v>7.1636751395851225E-3</v>
      </c>
      <c r="I16" s="17">
        <f t="shared" si="7"/>
        <v>-2.113448413846112E-2</v>
      </c>
      <c r="J16" s="17">
        <f t="shared" si="8"/>
        <v>-2.1574947917079184E-2</v>
      </c>
      <c r="K16" s="17">
        <f t="shared" si="9"/>
        <v>1.6972269843282244E-2</v>
      </c>
      <c r="L16" s="18">
        <f t="shared" si="10"/>
        <v>100.35865681233948</v>
      </c>
      <c r="M16" s="18">
        <f t="shared" si="11"/>
        <v>100.94126149586275</v>
      </c>
      <c r="N16" s="18">
        <f t="shared" si="12"/>
        <v>100.58039213699449</v>
      </c>
      <c r="O16" s="18">
        <f t="shared" si="13"/>
        <v>98.051656152194923</v>
      </c>
      <c r="P16" s="18">
        <f t="shared" si="14"/>
        <v>100.54057557624006</v>
      </c>
    </row>
    <row r="17" spans="1:16" x14ac:dyDescent="0.2">
      <c r="A17" s="2">
        <v>40191</v>
      </c>
      <c r="B17" s="16">
        <v>58.06</v>
      </c>
      <c r="C17" s="16">
        <v>89.23</v>
      </c>
      <c r="D17" s="16">
        <v>111.54</v>
      </c>
      <c r="E17" s="16">
        <v>24.78</v>
      </c>
      <c r="F17" s="16">
        <v>89.27</v>
      </c>
      <c r="G17" s="17">
        <f t="shared" si="5"/>
        <v>9.3442451836925795E-3</v>
      </c>
      <c r="H17" s="17">
        <f t="shared" si="6"/>
        <v>-4.8074328152332407E-3</v>
      </c>
      <c r="I17" s="17">
        <f t="shared" si="7"/>
        <v>9.4582518363240387E-3</v>
      </c>
      <c r="J17" s="17">
        <f t="shared" si="8"/>
        <v>8.0742838460106737E-4</v>
      </c>
      <c r="K17" s="17">
        <f t="shared" si="9"/>
        <v>-1.169343465013585E-2</v>
      </c>
      <c r="L17" s="18">
        <f t="shared" si="10"/>
        <v>101.29643270790004</v>
      </c>
      <c r="M17" s="18">
        <f t="shared" si="11"/>
        <v>100.45599316293649</v>
      </c>
      <c r="N17" s="18">
        <f t="shared" si="12"/>
        <v>101.53170681562241</v>
      </c>
      <c r="O17" s="18">
        <f t="shared" si="13"/>
        <v>98.130825842529347</v>
      </c>
      <c r="P17" s="18">
        <f t="shared" si="14"/>
        <v>99.364910926052247</v>
      </c>
    </row>
    <row r="18" spans="1:16" x14ac:dyDescent="0.2">
      <c r="A18" s="2">
        <v>40192</v>
      </c>
      <c r="B18" s="16">
        <v>58.16</v>
      </c>
      <c r="C18" s="16">
        <v>89.65</v>
      </c>
      <c r="D18" s="16">
        <v>112.03</v>
      </c>
      <c r="E18" s="16">
        <v>24.65</v>
      </c>
      <c r="F18" s="16">
        <v>90.52</v>
      </c>
      <c r="G18" s="17">
        <f t="shared" si="5"/>
        <v>1.7208746287800613E-3</v>
      </c>
      <c r="H18" s="17">
        <f t="shared" si="6"/>
        <v>4.6958941390819325E-3</v>
      </c>
      <c r="I18" s="17">
        <f t="shared" si="7"/>
        <v>4.3834216092242745E-3</v>
      </c>
      <c r="J18" s="17">
        <f t="shared" si="8"/>
        <v>-5.2599757122973297E-3</v>
      </c>
      <c r="K18" s="17">
        <f t="shared" si="9"/>
        <v>1.3905335574066017E-2</v>
      </c>
      <c r="L18" s="18">
        <f t="shared" si="10"/>
        <v>101.47075116893299</v>
      </c>
      <c r="M18" s="18">
        <f t="shared" si="11"/>
        <v>100.92772387246598</v>
      </c>
      <c r="N18" s="18">
        <f t="shared" si="12"/>
        <v>101.97676309329944</v>
      </c>
      <c r="O18" s="18">
        <f t="shared" si="13"/>
        <v>97.614660081969959</v>
      </c>
      <c r="P18" s="18">
        <f t="shared" si="14"/>
        <v>100.74661335676618</v>
      </c>
    </row>
    <row r="19" spans="1:16" x14ac:dyDescent="0.2">
      <c r="A19" s="2">
        <v>40193</v>
      </c>
      <c r="B19" s="16">
        <v>57.5</v>
      </c>
      <c r="C19" s="16">
        <v>90.05</v>
      </c>
      <c r="D19" s="16">
        <v>110.86</v>
      </c>
      <c r="E19" s="16">
        <v>24.37</v>
      </c>
      <c r="F19" s="16">
        <v>91.08</v>
      </c>
      <c r="G19" s="17">
        <f t="shared" si="5"/>
        <v>-1.1412885421959059E-2</v>
      </c>
      <c r="H19" s="17">
        <f t="shared" si="6"/>
        <v>4.4518715708231748E-3</v>
      </c>
      <c r="I19" s="17">
        <f t="shared" si="7"/>
        <v>-1.0498548578973331E-2</v>
      </c>
      <c r="J19" s="17">
        <f t="shared" si="8"/>
        <v>-1.1424032851584201E-2</v>
      </c>
      <c r="K19" s="17">
        <f t="shared" si="9"/>
        <v>6.1674204302022886E-3</v>
      </c>
      <c r="L19" s="18">
        <f t="shared" si="10"/>
        <v>100.31267711216184</v>
      </c>
      <c r="M19" s="18">
        <f t="shared" si="11"/>
        <v>101.3770411370817</v>
      </c>
      <c r="N19" s="18">
        <f t="shared" si="12"/>
        <v>100.90615509203798</v>
      </c>
      <c r="O19" s="18">
        <f t="shared" si="13"/>
        <v>96.499506998397308</v>
      </c>
      <c r="P19" s="18">
        <f t="shared" si="14"/>
        <v>101.36796007825639</v>
      </c>
    </row>
    <row r="20" spans="1:16" x14ac:dyDescent="0.2">
      <c r="A20" s="2">
        <v>40197</v>
      </c>
      <c r="B20" s="16">
        <v>58.26</v>
      </c>
      <c r="C20" s="16">
        <v>89.89</v>
      </c>
      <c r="D20" s="16">
        <v>111.52</v>
      </c>
      <c r="E20" s="16">
        <v>24.53</v>
      </c>
      <c r="F20" s="16">
        <v>90.82</v>
      </c>
      <c r="G20" s="17">
        <f t="shared" si="5"/>
        <v>1.3130803727983809E-2</v>
      </c>
      <c r="H20" s="17">
        <f t="shared" si="6"/>
        <v>-1.7783710366570734E-3</v>
      </c>
      <c r="I20" s="17">
        <f t="shared" si="7"/>
        <v>5.9358030205550376E-3</v>
      </c>
      <c r="J20" s="17">
        <f t="shared" si="8"/>
        <v>6.5439906332831607E-3</v>
      </c>
      <c r="K20" s="17">
        <f t="shared" si="9"/>
        <v>-2.8587155257338332E-3</v>
      </c>
      <c r="L20" s="18">
        <f t="shared" si="10"/>
        <v>101.62986318675024</v>
      </c>
      <c r="M20" s="18">
        <f t="shared" si="11"/>
        <v>101.19675514334152</v>
      </c>
      <c r="N20" s="18">
        <f t="shared" si="12"/>
        <v>101.50511415222589</v>
      </c>
      <c r="O20" s="18">
        <f t="shared" si="13"/>
        <v>97.130998868311266</v>
      </c>
      <c r="P20" s="18">
        <f t="shared" si="14"/>
        <v>101.07817791696871</v>
      </c>
    </row>
    <row r="21" spans="1:16" x14ac:dyDescent="0.2">
      <c r="A21" s="2">
        <v>40198</v>
      </c>
      <c r="B21" s="16">
        <v>57.72</v>
      </c>
      <c r="C21" s="16">
        <v>90.2</v>
      </c>
      <c r="D21" s="16">
        <v>108.94</v>
      </c>
      <c r="E21" s="16">
        <v>24.07</v>
      </c>
      <c r="F21" s="16">
        <v>91.74</v>
      </c>
      <c r="G21" s="17">
        <f t="shared" si="5"/>
        <v>-9.3120176256183598E-3</v>
      </c>
      <c r="H21" s="17">
        <f t="shared" si="6"/>
        <v>3.4427264832700079E-3</v>
      </c>
      <c r="I21" s="17">
        <f t="shared" si="7"/>
        <v>-2.3406675056685287E-2</v>
      </c>
      <c r="J21" s="17">
        <f t="shared" si="8"/>
        <v>-1.8930606475417437E-2</v>
      </c>
      <c r="K21" s="17">
        <f t="shared" si="9"/>
        <v>1.0078963499220921E-2</v>
      </c>
      <c r="L21" s="18">
        <f t="shared" si="10"/>
        <v>100.68348410946604</v>
      </c>
      <c r="M21" s="18">
        <f t="shared" si="11"/>
        <v>101.54514789229449</v>
      </c>
      <c r="N21" s="18">
        <f t="shared" si="12"/>
        <v>99.129216928672989</v>
      </c>
      <c r="O21" s="18">
        <f t="shared" si="13"/>
        <v>95.29225015217105</v>
      </c>
      <c r="P21" s="18">
        <f t="shared" si="14"/>
        <v>102.0969411827616</v>
      </c>
    </row>
    <row r="22" spans="1:16" x14ac:dyDescent="0.2">
      <c r="A22" s="2">
        <v>40199</v>
      </c>
      <c r="B22" s="16">
        <v>56.66</v>
      </c>
      <c r="C22" s="16">
        <v>90.53</v>
      </c>
      <c r="D22" s="16">
        <v>107.37</v>
      </c>
      <c r="E22" s="16">
        <v>23.77</v>
      </c>
      <c r="F22" s="16">
        <v>92.16</v>
      </c>
      <c r="G22" s="17">
        <f t="shared" si="5"/>
        <v>-1.8535239503299623E-2</v>
      </c>
      <c r="H22" s="17">
        <f t="shared" si="6"/>
        <v>3.6518604187710177E-3</v>
      </c>
      <c r="I22" s="17">
        <f t="shared" si="7"/>
        <v>-1.4516458509484268E-2</v>
      </c>
      <c r="J22" s="17">
        <f t="shared" si="8"/>
        <v>-1.2541970422878107E-2</v>
      </c>
      <c r="K22" s="17">
        <f t="shared" si="9"/>
        <v>4.5677077785551872E-3</v>
      </c>
      <c r="L22" s="18">
        <f t="shared" si="10"/>
        <v>98.817291617470417</v>
      </c>
      <c r="M22" s="18">
        <f t="shared" si="11"/>
        <v>101.91597659860061</v>
      </c>
      <c r="N22" s="18">
        <f t="shared" si="12"/>
        <v>97.690211764050247</v>
      </c>
      <c r="O22" s="18">
        <f t="shared" si="13"/>
        <v>94.097097569233014</v>
      </c>
      <c r="P22" s="18">
        <f t="shared" si="14"/>
        <v>102.56329017516879</v>
      </c>
    </row>
    <row r="23" spans="1:16" x14ac:dyDescent="0.2">
      <c r="A23" s="2">
        <v>40200</v>
      </c>
      <c r="B23" s="16">
        <v>55.41</v>
      </c>
      <c r="C23" s="16">
        <v>90.61</v>
      </c>
      <c r="D23" s="16">
        <v>107.17</v>
      </c>
      <c r="E23" s="16">
        <v>23.52</v>
      </c>
      <c r="F23" s="16">
        <v>92</v>
      </c>
      <c r="G23" s="17">
        <f t="shared" si="5"/>
        <v>-2.2308411523112168E-2</v>
      </c>
      <c r="H23" s="17">
        <f t="shared" si="6"/>
        <v>8.8329474662017071E-4</v>
      </c>
      <c r="I23" s="17">
        <f t="shared" si="7"/>
        <v>-1.8644547211384493E-3</v>
      </c>
      <c r="J23" s="17">
        <f t="shared" si="8"/>
        <v>-1.0573158341676336E-2</v>
      </c>
      <c r="K23" s="17">
        <f t="shared" si="9"/>
        <v>-1.7376198985407374E-3</v>
      </c>
      <c r="L23" s="18">
        <f t="shared" si="10"/>
        <v>96.612834810468499</v>
      </c>
      <c r="M23" s="18">
        <f t="shared" si="11"/>
        <v>102.00599844532681</v>
      </c>
      <c r="N23" s="18">
        <f t="shared" si="12"/>
        <v>97.508072787517747</v>
      </c>
      <c r="O23" s="18">
        <f t="shared" si="13"/>
        <v>93.102194057141347</v>
      </c>
      <c r="P23" s="18">
        <f t="shared" si="14"/>
        <v>102.38507416130061</v>
      </c>
    </row>
    <row r="24" spans="1:16" x14ac:dyDescent="0.2">
      <c r="A24" s="2">
        <v>40203</v>
      </c>
      <c r="B24" s="16">
        <v>55.65</v>
      </c>
      <c r="C24" s="16">
        <v>90.41</v>
      </c>
      <c r="D24" s="16">
        <v>107.48</v>
      </c>
      <c r="E24" s="16">
        <v>23.63</v>
      </c>
      <c r="F24" s="16">
        <v>91.58</v>
      </c>
      <c r="G24" s="17">
        <f t="shared" si="5"/>
        <v>4.321994842295551E-3</v>
      </c>
      <c r="H24" s="17">
        <f t="shared" si="6"/>
        <v>-2.2097014846942042E-3</v>
      </c>
      <c r="I24" s="17">
        <f t="shared" si="7"/>
        <v>2.8884250223847763E-3</v>
      </c>
      <c r="J24" s="17">
        <f t="shared" si="8"/>
        <v>4.6659681683903446E-3</v>
      </c>
      <c r="K24" s="17">
        <f t="shared" si="9"/>
        <v>-4.5756698200908972E-3</v>
      </c>
      <c r="L24" s="18">
        <f t="shared" si="10"/>
        <v>97.030394984218901</v>
      </c>
      <c r="M24" s="18">
        <f t="shared" si="11"/>
        <v>101.78059563911445</v>
      </c>
      <c r="N24" s="18">
        <f t="shared" si="12"/>
        <v>97.789717544841736</v>
      </c>
      <c r="O24" s="18">
        <f t="shared" si="13"/>
        <v>93.536605931019267</v>
      </c>
      <c r="P24" s="18">
        <f t="shared" si="14"/>
        <v>101.91659386743298</v>
      </c>
    </row>
    <row r="25" spans="1:16" x14ac:dyDescent="0.2">
      <c r="A25" s="2">
        <v>40204</v>
      </c>
      <c r="B25" s="16">
        <v>55.4</v>
      </c>
      <c r="C25" s="16">
        <v>90.59</v>
      </c>
      <c r="D25" s="16">
        <v>107.56</v>
      </c>
      <c r="E25" s="16">
        <v>23.37</v>
      </c>
      <c r="F25" s="16">
        <v>91.61</v>
      </c>
      <c r="G25" s="17">
        <f t="shared" si="5"/>
        <v>-4.5024839683156792E-3</v>
      </c>
      <c r="H25" s="17">
        <f t="shared" si="6"/>
        <v>1.9889509319213298E-3</v>
      </c>
      <c r="I25" s="17">
        <f t="shared" si="7"/>
        <v>7.4404765337333001E-4</v>
      </c>
      <c r="J25" s="17">
        <f t="shared" si="8"/>
        <v>-1.106394264804984E-2</v>
      </c>
      <c r="K25" s="17">
        <f t="shared" si="9"/>
        <v>3.275287981679111E-4</v>
      </c>
      <c r="L25" s="18">
        <f t="shared" si="10"/>
        <v>96.593517186363115</v>
      </c>
      <c r="M25" s="18">
        <f t="shared" si="11"/>
        <v>101.98303224966237</v>
      </c>
      <c r="N25" s="18">
        <f t="shared" si="12"/>
        <v>97.862477754705012</v>
      </c>
      <c r="O25" s="18">
        <f t="shared" si="13"/>
        <v>92.501722287505231</v>
      </c>
      <c r="P25" s="18">
        <f t="shared" si="14"/>
        <v>101.94997448693574</v>
      </c>
    </row>
    <row r="26" spans="1:16" x14ac:dyDescent="0.2">
      <c r="A26" s="2">
        <v>40205</v>
      </c>
      <c r="B26" s="16">
        <v>55.67</v>
      </c>
      <c r="C26" s="16">
        <v>90.38</v>
      </c>
      <c r="D26" s="16">
        <v>106.52800000000001</v>
      </c>
      <c r="E26" s="16">
        <v>23.03</v>
      </c>
      <c r="F26" s="16">
        <v>91.56</v>
      </c>
      <c r="G26" s="17">
        <f t="shared" si="5"/>
        <v>4.8618084421783413E-3</v>
      </c>
      <c r="H26" s="17">
        <f t="shared" si="6"/>
        <v>-2.3208276980628481E-3</v>
      </c>
      <c r="I26" s="17">
        <f t="shared" si="7"/>
        <v>-9.6409700080494175E-3</v>
      </c>
      <c r="J26" s="17">
        <f t="shared" si="8"/>
        <v>-1.4655434718172744E-2</v>
      </c>
      <c r="K26" s="17">
        <f t="shared" si="9"/>
        <v>-5.4594094275129583E-4</v>
      </c>
      <c r="L26" s="18">
        <f t="shared" si="10"/>
        <v>97.063136363679476</v>
      </c>
      <c r="M26" s="18">
        <f t="shared" si="11"/>
        <v>101.74634720368492</v>
      </c>
      <c r="N26" s="18">
        <f t="shared" si="12"/>
        <v>96.918988541758495</v>
      </c>
      <c r="O26" s="18">
        <f t="shared" si="13"/>
        <v>91.146069335202156</v>
      </c>
      <c r="P26" s="18">
        <f t="shared" si="14"/>
        <v>101.89431582175088</v>
      </c>
    </row>
    <row r="27" spans="1:16" x14ac:dyDescent="0.2">
      <c r="A27" s="2">
        <v>40206</v>
      </c>
      <c r="B27" s="16">
        <v>55.01</v>
      </c>
      <c r="C27" s="16">
        <v>90.35</v>
      </c>
      <c r="D27" s="16">
        <v>106.48</v>
      </c>
      <c r="E27" s="16">
        <v>22.95</v>
      </c>
      <c r="F27" s="16">
        <v>91.51</v>
      </c>
      <c r="G27" s="17">
        <f t="shared" si="5"/>
        <v>-1.1926415308049804E-2</v>
      </c>
      <c r="H27" s="17">
        <f t="shared" si="6"/>
        <v>-3.3198694489609202E-4</v>
      </c>
      <c r="I27" s="17">
        <f t="shared" si="7"/>
        <v>-4.5068730575823868E-4</v>
      </c>
      <c r="J27" s="17">
        <f t="shared" si="8"/>
        <v>-3.4797773260397003E-3</v>
      </c>
      <c r="K27" s="17">
        <f t="shared" si="9"/>
        <v>-5.4623915707906841E-4</v>
      </c>
      <c r="L27" s="18">
        <f t="shared" si="10"/>
        <v>95.905521088304369</v>
      </c>
      <c r="M27" s="18">
        <f t="shared" si="11"/>
        <v>101.71256874472243</v>
      </c>
      <c r="N27" s="18">
        <f t="shared" si="12"/>
        <v>96.875308383935803</v>
      </c>
      <c r="O27" s="18">
        <f t="shared" si="13"/>
        <v>90.828901309771879</v>
      </c>
      <c r="P27" s="18">
        <f t="shared" si="14"/>
        <v>101.83865715656526</v>
      </c>
    </row>
    <row r="28" spans="1:16" x14ac:dyDescent="0.2">
      <c r="A28" s="2">
        <v>40207</v>
      </c>
      <c r="B28" s="16">
        <v>54.36</v>
      </c>
      <c r="C28" s="16">
        <v>90.7</v>
      </c>
      <c r="D28" s="16">
        <v>105.96</v>
      </c>
      <c r="E28" s="16">
        <v>22.69</v>
      </c>
      <c r="F28" s="16">
        <v>92.31</v>
      </c>
      <c r="G28" s="17">
        <f t="shared" si="5"/>
        <v>-1.1886397604423771E-2</v>
      </c>
      <c r="H28" s="17">
        <f t="shared" si="6"/>
        <v>3.8663400828534804E-3</v>
      </c>
      <c r="I28" s="17">
        <f t="shared" si="7"/>
        <v>-4.8955096829873829E-3</v>
      </c>
      <c r="J28" s="17">
        <f t="shared" si="8"/>
        <v>-1.1393637714803687E-2</v>
      </c>
      <c r="K28" s="17">
        <f t="shared" si="9"/>
        <v>8.7042220747732772E-3</v>
      </c>
      <c r="L28" s="18">
        <f t="shared" si="10"/>
        <v>94.76554993218933</v>
      </c>
      <c r="M28" s="18">
        <f t="shared" si="11"/>
        <v>102.10582412619014</v>
      </c>
      <c r="N28" s="18">
        <f t="shared" si="12"/>
        <v>96.40105437369985</v>
      </c>
      <c r="O28" s="18">
        <f t="shared" si="13"/>
        <v>89.794029714214687</v>
      </c>
      <c r="P28" s="18">
        <f t="shared" si="14"/>
        <v>102.7250834442527</v>
      </c>
    </row>
    <row r="29" spans="1:16" x14ac:dyDescent="0.2">
      <c r="A29" s="2">
        <v>40210</v>
      </c>
      <c r="B29" s="16">
        <v>55.19</v>
      </c>
      <c r="C29" s="16">
        <v>90.09</v>
      </c>
      <c r="D29" s="16">
        <v>108.35</v>
      </c>
      <c r="E29" s="16">
        <v>23.24</v>
      </c>
      <c r="F29" s="16">
        <v>91.15</v>
      </c>
      <c r="G29" s="17">
        <f t="shared" si="5"/>
        <v>1.5153188168466938E-2</v>
      </c>
      <c r="H29" s="17">
        <f t="shared" si="6"/>
        <v>-6.7481864577423646E-3</v>
      </c>
      <c r="I29" s="17">
        <f t="shared" si="7"/>
        <v>2.2305063578499016E-2</v>
      </c>
      <c r="J29" s="17">
        <f t="shared" si="8"/>
        <v>2.3950633191960006E-2</v>
      </c>
      <c r="K29" s="17">
        <f t="shared" si="9"/>
        <v>-1.264597687738812E-2</v>
      </c>
      <c r="L29" s="18">
        <f t="shared" si="10"/>
        <v>96.201550142200048</v>
      </c>
      <c r="M29" s="18">
        <f t="shared" si="11"/>
        <v>101.41679498656517</v>
      </c>
      <c r="N29" s="18">
        <f t="shared" si="12"/>
        <v>98.551286020539564</v>
      </c>
      <c r="O29" s="18">
        <f t="shared" si="13"/>
        <v>91.944653582727796</v>
      </c>
      <c r="P29" s="18">
        <f t="shared" si="14"/>
        <v>101.42602441428892</v>
      </c>
    </row>
    <row r="30" spans="1:16" x14ac:dyDescent="0.2">
      <c r="A30" s="2">
        <v>40211</v>
      </c>
      <c r="B30" s="16">
        <v>55.9</v>
      </c>
      <c r="C30" s="16">
        <v>90.24</v>
      </c>
      <c r="D30" s="16">
        <v>109.13</v>
      </c>
      <c r="E30" s="16">
        <v>23.74</v>
      </c>
      <c r="F30" s="16">
        <v>91.41</v>
      </c>
      <c r="G30" s="17">
        <f t="shared" si="5"/>
        <v>1.2782602709643603E-2</v>
      </c>
      <c r="H30" s="17">
        <f t="shared" si="6"/>
        <v>1.6636170863999996E-3</v>
      </c>
      <c r="I30" s="17">
        <f t="shared" si="7"/>
        <v>7.1731041426304687E-3</v>
      </c>
      <c r="J30" s="17">
        <f t="shared" si="8"/>
        <v>2.1286457197811449E-2</v>
      </c>
      <c r="K30" s="17">
        <f t="shared" si="9"/>
        <v>2.8483805410553197E-3</v>
      </c>
      <c r="L30" s="18">
        <f t="shared" si="10"/>
        <v>97.431256337719645</v>
      </c>
      <c r="M30" s="18">
        <f t="shared" si="11"/>
        <v>101.58551369955273</v>
      </c>
      <c r="N30" s="18">
        <f t="shared" si="12"/>
        <v>99.258204658555059</v>
      </c>
      <c r="O30" s="18">
        <f t="shared" si="13"/>
        <v>93.901829515784129</v>
      </c>
      <c r="P30" s="18">
        <f t="shared" si="14"/>
        <v>101.71492432858717</v>
      </c>
    </row>
    <row r="31" spans="1:16" x14ac:dyDescent="0.2">
      <c r="A31" s="2">
        <v>40212</v>
      </c>
      <c r="B31" s="16">
        <v>55.62</v>
      </c>
      <c r="C31" s="16">
        <v>89.81</v>
      </c>
      <c r="D31" s="16">
        <v>108.7</v>
      </c>
      <c r="E31" s="16">
        <v>23.45</v>
      </c>
      <c r="F31" s="16">
        <v>90.35</v>
      </c>
      <c r="G31" s="17">
        <f t="shared" si="5"/>
        <v>-5.0215313552347002E-3</v>
      </c>
      <c r="H31" s="17">
        <f t="shared" si="6"/>
        <v>-4.7764600668903342E-3</v>
      </c>
      <c r="I31" s="17">
        <f t="shared" si="7"/>
        <v>-3.9480379978346627E-3</v>
      </c>
      <c r="J31" s="17">
        <f t="shared" si="8"/>
        <v>-1.2290894289233556E-2</v>
      </c>
      <c r="K31" s="17">
        <f t="shared" si="9"/>
        <v>-1.1663864627489948E-2</v>
      </c>
      <c r="L31" s="18">
        <f t="shared" si="10"/>
        <v>96.942002229039872</v>
      </c>
      <c r="M31" s="18">
        <f t="shared" si="11"/>
        <v>101.10029454999228</v>
      </c>
      <c r="N31" s="18">
        <f t="shared" si="12"/>
        <v>98.866329494966237</v>
      </c>
      <c r="O31" s="18">
        <f t="shared" si="13"/>
        <v>92.747692055640002</v>
      </c>
      <c r="P31" s="18">
        <f t="shared" si="14"/>
        <v>100.52853522062316</v>
      </c>
    </row>
    <row r="32" spans="1:16" x14ac:dyDescent="0.2">
      <c r="A32" s="2">
        <v>40213</v>
      </c>
      <c r="B32" s="16">
        <v>53.89</v>
      </c>
      <c r="C32" s="16">
        <v>90.55</v>
      </c>
      <c r="D32" s="16">
        <v>104.37</v>
      </c>
      <c r="E32" s="16">
        <v>22.67</v>
      </c>
      <c r="F32" s="16">
        <v>91.78</v>
      </c>
      <c r="G32" s="17">
        <f t="shared" si="5"/>
        <v>-3.1597916860413376E-2</v>
      </c>
      <c r="H32" s="17">
        <f t="shared" si="6"/>
        <v>8.2058566465638971E-3</v>
      </c>
      <c r="I32" s="17">
        <f t="shared" si="7"/>
        <v>-4.0649516295203407E-2</v>
      </c>
      <c r="J32" s="17">
        <f t="shared" si="8"/>
        <v>-3.3828030372850627E-2</v>
      </c>
      <c r="K32" s="17">
        <f t="shared" si="9"/>
        <v>1.5703391928449981E-2</v>
      </c>
      <c r="L32" s="18">
        <f t="shared" si="10"/>
        <v>93.878836902324664</v>
      </c>
      <c r="M32" s="18">
        <f t="shared" si="11"/>
        <v>101.92990907399491</v>
      </c>
      <c r="N32" s="18">
        <f t="shared" si="12"/>
        <v>94.847461023113652</v>
      </c>
      <c r="O32" s="18">
        <f t="shared" si="13"/>
        <v>89.610220311770021</v>
      </c>
      <c r="P32" s="18">
        <f t="shared" si="14"/>
        <v>102.10717420918559</v>
      </c>
    </row>
    <row r="33" spans="1:16" x14ac:dyDescent="0.2">
      <c r="A33" s="2">
        <v>40214</v>
      </c>
      <c r="B33" s="16">
        <v>53.98</v>
      </c>
      <c r="C33" s="16">
        <v>90.84</v>
      </c>
      <c r="D33" s="16">
        <v>104.68</v>
      </c>
      <c r="E33" s="16">
        <v>22.38</v>
      </c>
      <c r="F33" s="16">
        <v>91.98</v>
      </c>
      <c r="G33" s="17">
        <f t="shared" si="5"/>
        <v>1.6686756444532459E-3</v>
      </c>
      <c r="H33" s="17">
        <f t="shared" si="6"/>
        <v>3.1975329079354663E-3</v>
      </c>
      <c r="I33" s="17">
        <f t="shared" si="7"/>
        <v>2.9657998299848095E-3</v>
      </c>
      <c r="J33" s="17">
        <f t="shared" si="8"/>
        <v>-1.2874761635658585E-2</v>
      </c>
      <c r="K33" s="17">
        <f t="shared" si="9"/>
        <v>2.1767531450903009E-3</v>
      </c>
      <c r="L33" s="18">
        <f t="shared" si="10"/>
        <v>94.035490230993176</v>
      </c>
      <c r="M33" s="18">
        <f t="shared" si="11"/>
        <v>102.25583331256188</v>
      </c>
      <c r="N33" s="18">
        <f t="shared" si="12"/>
        <v>95.128759606890497</v>
      </c>
      <c r="O33" s="18">
        <f t="shared" si="13"/>
        <v>88.456510085137126</v>
      </c>
      <c r="P33" s="18">
        <f t="shared" si="14"/>
        <v>102.32943632178171</v>
      </c>
    </row>
    <row r="34" spans="1:16" x14ac:dyDescent="0.2">
      <c r="A34" s="2">
        <v>40217</v>
      </c>
      <c r="B34" s="16">
        <v>53.56</v>
      </c>
      <c r="C34" s="16">
        <v>90.76</v>
      </c>
      <c r="D34" s="16">
        <v>104.04</v>
      </c>
      <c r="E34" s="16">
        <v>22.39</v>
      </c>
      <c r="F34" s="16">
        <v>92.1</v>
      </c>
      <c r="G34" s="17">
        <f t="shared" si="5"/>
        <v>-7.8110867668867087E-3</v>
      </c>
      <c r="H34" s="17">
        <f t="shared" si="6"/>
        <v>-8.8105732571673394E-4</v>
      </c>
      <c r="I34" s="17">
        <f t="shared" si="7"/>
        <v>-6.1326370814943571E-3</v>
      </c>
      <c r="J34" s="17">
        <f t="shared" si="8"/>
        <v>4.4672772688424822E-4</v>
      </c>
      <c r="K34" s="17">
        <f t="shared" si="9"/>
        <v>1.3037811494832916E-3</v>
      </c>
      <c r="L34" s="18">
        <f t="shared" si="10"/>
        <v>93.300970857632166</v>
      </c>
      <c r="M34" s="18">
        <f t="shared" si="11"/>
        <v>102.16574006152457</v>
      </c>
      <c r="N34" s="18">
        <f t="shared" si="12"/>
        <v>94.545369448208717</v>
      </c>
      <c r="O34" s="18">
        <f t="shared" si="13"/>
        <v>88.496026060815566</v>
      </c>
      <c r="P34" s="18">
        <f t="shared" si="14"/>
        <v>102.46285151189531</v>
      </c>
    </row>
    <row r="35" spans="1:16" x14ac:dyDescent="0.2">
      <c r="A35" s="2">
        <v>40218</v>
      </c>
      <c r="B35" s="16">
        <v>54.27</v>
      </c>
      <c r="C35" s="16">
        <v>90.27</v>
      </c>
      <c r="D35" s="16">
        <v>105.41</v>
      </c>
      <c r="E35" s="16">
        <v>22.79</v>
      </c>
      <c r="F35" s="16">
        <v>91.18</v>
      </c>
      <c r="G35" s="17">
        <f t="shared" si="5"/>
        <v>1.3169067252341718E-2</v>
      </c>
      <c r="H35" s="17">
        <f t="shared" si="6"/>
        <v>-5.4134806015775239E-3</v>
      </c>
      <c r="I35" s="17">
        <f t="shared" si="7"/>
        <v>1.3082067686646911E-2</v>
      </c>
      <c r="J35" s="17">
        <f t="shared" si="8"/>
        <v>1.7707412646929457E-2</v>
      </c>
      <c r="K35" s="17">
        <f t="shared" si="9"/>
        <v>-1.003936847596568E-2</v>
      </c>
      <c r="L35" s="18">
        <f t="shared" si="10"/>
        <v>94.529657617565093</v>
      </c>
      <c r="M35" s="18">
        <f t="shared" si="11"/>
        <v>101.6126678095557</v>
      </c>
      <c r="N35" s="18">
        <f t="shared" si="12"/>
        <v>95.782218370789224</v>
      </c>
      <c r="O35" s="18">
        <f t="shared" si="13"/>
        <v>90.063061711887855</v>
      </c>
      <c r="P35" s="18">
        <f t="shared" si="14"/>
        <v>101.43418919046924</v>
      </c>
    </row>
    <row r="36" spans="1:16" x14ac:dyDescent="0.2">
      <c r="A36" s="2">
        <v>40219</v>
      </c>
      <c r="B36" s="16">
        <v>54.19</v>
      </c>
      <c r="C36" s="16">
        <v>90.02</v>
      </c>
      <c r="D36" s="16">
        <v>105.12</v>
      </c>
      <c r="E36" s="16">
        <v>22.88</v>
      </c>
      <c r="F36" s="16">
        <v>90.31</v>
      </c>
      <c r="G36" s="17">
        <f t="shared" si="5"/>
        <v>-1.4751984972907219E-3</v>
      </c>
      <c r="H36" s="17">
        <f t="shared" si="6"/>
        <v>-2.7733114452769604E-3</v>
      </c>
      <c r="I36" s="17">
        <f t="shared" si="7"/>
        <v>-2.7549535307973627E-3</v>
      </c>
      <c r="J36" s="17">
        <f t="shared" si="8"/>
        <v>3.9413232540041459E-3</v>
      </c>
      <c r="K36" s="17">
        <f t="shared" si="9"/>
        <v>-9.5873785225879613E-3</v>
      </c>
      <c r="L36" s="18">
        <f t="shared" si="10"/>
        <v>94.390207608698248</v>
      </c>
      <c r="M36" s="18">
        <f t="shared" si="11"/>
        <v>101.33086423493434</v>
      </c>
      <c r="N36" s="18">
        <f t="shared" si="12"/>
        <v>95.518342810101018</v>
      </c>
      <c r="O36" s="18">
        <f t="shared" si="13"/>
        <v>90.418029351339726</v>
      </c>
      <c r="P36" s="18">
        <f t="shared" si="14"/>
        <v>100.46170122356841</v>
      </c>
    </row>
    <row r="37" spans="1:16" x14ac:dyDescent="0.2">
      <c r="A37" s="2">
        <v>40220</v>
      </c>
      <c r="B37" s="16">
        <v>54.77</v>
      </c>
      <c r="C37" s="16">
        <v>89.91</v>
      </c>
      <c r="D37" s="16">
        <v>107.13</v>
      </c>
      <c r="E37" s="16">
        <v>23.15</v>
      </c>
      <c r="F37" s="16">
        <v>89.82</v>
      </c>
      <c r="G37" s="17">
        <f t="shared" si="5"/>
        <v>1.0646209217607124E-2</v>
      </c>
      <c r="H37" s="17">
        <f t="shared" si="6"/>
        <v>-1.2226978681051102E-3</v>
      </c>
      <c r="I37" s="17">
        <f t="shared" si="7"/>
        <v>1.894049553816636E-2</v>
      </c>
      <c r="J37" s="17">
        <f t="shared" si="8"/>
        <v>1.1731614020646009E-2</v>
      </c>
      <c r="K37" s="17">
        <f t="shared" si="9"/>
        <v>-5.4405286031154725E-3</v>
      </c>
      <c r="L37" s="18">
        <f t="shared" si="10"/>
        <v>95.395105506993815</v>
      </c>
      <c r="M37" s="18">
        <f t="shared" si="11"/>
        <v>101.20696720326103</v>
      </c>
      <c r="N37" s="18">
        <f t="shared" si="12"/>
        <v>97.327507555908781</v>
      </c>
      <c r="O37" s="18">
        <f t="shared" si="13"/>
        <v>91.478778772197089</v>
      </c>
      <c r="P37" s="18">
        <f t="shared" si="14"/>
        <v>99.915136464543949</v>
      </c>
    </row>
    <row r="38" spans="1:16" x14ac:dyDescent="0.2">
      <c r="A38" s="2">
        <v>40221</v>
      </c>
      <c r="B38" s="16">
        <v>54.77</v>
      </c>
      <c r="C38" s="16">
        <v>90.12</v>
      </c>
      <c r="D38" s="16">
        <v>107.04</v>
      </c>
      <c r="E38" s="16">
        <v>23.02</v>
      </c>
      <c r="F38" s="16">
        <v>90.19</v>
      </c>
      <c r="G38" s="17">
        <f t="shared" si="5"/>
        <v>0</v>
      </c>
      <c r="H38" s="17">
        <f t="shared" si="6"/>
        <v>2.3329455673622114E-3</v>
      </c>
      <c r="I38" s="17">
        <f t="shared" si="7"/>
        <v>-8.4045389454839587E-4</v>
      </c>
      <c r="J38" s="17">
        <f t="shared" si="8"/>
        <v>-5.6313772385064168E-3</v>
      </c>
      <c r="K38" s="17">
        <f t="shared" si="9"/>
        <v>4.1108885180248141E-3</v>
      </c>
      <c r="L38" s="18">
        <f t="shared" si="10"/>
        <v>95.395105506993815</v>
      </c>
      <c r="M38" s="18">
        <f t="shared" si="11"/>
        <v>101.44307754878405</v>
      </c>
      <c r="N38" s="18">
        <f t="shared" si="12"/>
        <v>97.245708273136728</v>
      </c>
      <c r="O38" s="18">
        <f t="shared" si="13"/>
        <v>90.963627259612977</v>
      </c>
      <c r="P38" s="18">
        <f t="shared" si="14"/>
        <v>100.32587645181293</v>
      </c>
    </row>
    <row r="39" spans="1:16" x14ac:dyDescent="0.2">
      <c r="A39" s="2">
        <v>40225</v>
      </c>
      <c r="B39" s="16">
        <v>55.69</v>
      </c>
      <c r="C39" s="16">
        <v>90.32</v>
      </c>
      <c r="D39" s="16">
        <v>109.62</v>
      </c>
      <c r="E39" s="16">
        <v>23.72</v>
      </c>
      <c r="F39" s="16">
        <v>90.36</v>
      </c>
      <c r="G39" s="17">
        <f t="shared" si="5"/>
        <v>1.6657998805947247E-2</v>
      </c>
      <c r="H39" s="17">
        <f t="shared" si="6"/>
        <v>2.2168042773626751E-3</v>
      </c>
      <c r="I39" s="17">
        <f t="shared" si="7"/>
        <v>2.3817243238052069E-2</v>
      </c>
      <c r="J39" s="17">
        <f t="shared" si="8"/>
        <v>2.9955170835788046E-2</v>
      </c>
      <c r="K39" s="17">
        <f t="shared" si="9"/>
        <v>1.8831354221856618E-3</v>
      </c>
      <c r="L39" s="18">
        <f t="shared" si="10"/>
        <v>96.984197060622535</v>
      </c>
      <c r="M39" s="18">
        <f t="shared" si="11"/>
        <v>101.66795699700303</v>
      </c>
      <c r="N39" s="18">
        <f t="shared" si="12"/>
        <v>99.56183296093468</v>
      </c>
      <c r="O39" s="18">
        <f t="shared" si="13"/>
        <v>93.688458254017632</v>
      </c>
      <c r="P39" s="18">
        <f t="shared" si="14"/>
        <v>100.51480366352116</v>
      </c>
    </row>
    <row r="40" spans="1:16" x14ac:dyDescent="0.2">
      <c r="A40" s="2">
        <v>40226</v>
      </c>
      <c r="B40" s="16">
        <v>56</v>
      </c>
      <c r="C40" s="16">
        <v>89.84</v>
      </c>
      <c r="D40" s="16">
        <v>109.25</v>
      </c>
      <c r="E40" s="16">
        <v>23.6</v>
      </c>
      <c r="F40" s="16">
        <v>89.33</v>
      </c>
      <c r="G40" s="17">
        <f t="shared" si="5"/>
        <v>5.5510931335721351E-3</v>
      </c>
      <c r="H40" s="17">
        <f t="shared" si="6"/>
        <v>-5.3286094112187645E-3</v>
      </c>
      <c r="I40" s="17">
        <f t="shared" si="7"/>
        <v>-3.3810056422708549E-3</v>
      </c>
      <c r="J40" s="17">
        <f t="shared" si="8"/>
        <v>-5.0718620979602284E-3</v>
      </c>
      <c r="K40" s="17">
        <f t="shared" si="9"/>
        <v>-1.146431388605487E-2</v>
      </c>
      <c r="L40" s="18">
        <f t="shared" si="10"/>
        <v>97.522565370990762</v>
      </c>
      <c r="M40" s="18">
        <f t="shared" si="11"/>
        <v>101.12620816452942</v>
      </c>
      <c r="N40" s="18">
        <f t="shared" si="12"/>
        <v>99.225213841938938</v>
      </c>
      <c r="O40" s="18">
        <f t="shared" si="13"/>
        <v>93.21328331358275</v>
      </c>
      <c r="P40" s="18">
        <f t="shared" si="14"/>
        <v>99.362470404127379</v>
      </c>
    </row>
    <row r="41" spans="1:16" x14ac:dyDescent="0.2">
      <c r="A41" s="2">
        <v>40227</v>
      </c>
      <c r="B41" s="16">
        <v>56.32</v>
      </c>
      <c r="C41" s="16">
        <v>89.52</v>
      </c>
      <c r="D41" s="16">
        <v>109.98</v>
      </c>
      <c r="E41" s="16">
        <v>23.81</v>
      </c>
      <c r="F41" s="16">
        <v>88.97</v>
      </c>
      <c r="G41" s="17">
        <f t="shared" si="5"/>
        <v>5.6980211146377959E-3</v>
      </c>
      <c r="H41" s="17">
        <f t="shared" si="6"/>
        <v>-3.5682464265180116E-3</v>
      </c>
      <c r="I41" s="17">
        <f t="shared" si="7"/>
        <v>6.6596971039691952E-3</v>
      </c>
      <c r="J41" s="17">
        <f t="shared" si="8"/>
        <v>8.8589484672068064E-3</v>
      </c>
      <c r="K41" s="17">
        <f t="shared" si="9"/>
        <v>-4.0381434570717087E-3</v>
      </c>
      <c r="L41" s="18">
        <f t="shared" si="10"/>
        <v>98.07825100762831</v>
      </c>
      <c r="M41" s="18">
        <f t="shared" si="11"/>
        <v>100.76536493361901</v>
      </c>
      <c r="N41" s="18">
        <f t="shared" si="12"/>
        <v>99.886023711202824</v>
      </c>
      <c r="O41" s="18">
        <f t="shared" si="13"/>
        <v>94.039054986916923</v>
      </c>
      <c r="P41" s="18">
        <f t="shared" si="14"/>
        <v>98.96123049438647</v>
      </c>
    </row>
    <row r="42" spans="1:16" x14ac:dyDescent="0.2">
      <c r="A42" s="2">
        <v>40228</v>
      </c>
      <c r="B42" s="16">
        <v>56.52</v>
      </c>
      <c r="C42" s="16">
        <v>89.57</v>
      </c>
      <c r="D42" s="16">
        <v>109.47</v>
      </c>
      <c r="E42" s="16">
        <v>23.95</v>
      </c>
      <c r="F42" s="16">
        <v>89.45</v>
      </c>
      <c r="G42" s="17">
        <f t="shared" si="5"/>
        <v>3.5448459665398308E-3</v>
      </c>
      <c r="H42" s="17">
        <f t="shared" si="6"/>
        <v>5.5837848343404388E-4</v>
      </c>
      <c r="I42" s="17">
        <f t="shared" si="7"/>
        <v>-4.647991963202684E-3</v>
      </c>
      <c r="J42" s="17">
        <f t="shared" si="8"/>
        <v>5.8626633581529185E-3</v>
      </c>
      <c r="K42" s="17">
        <f t="shared" si="9"/>
        <v>5.3805756980522213E-3</v>
      </c>
      <c r="L42" s="18">
        <f t="shared" si="10"/>
        <v>98.425923300117987</v>
      </c>
      <c r="M42" s="18">
        <f t="shared" si="11"/>
        <v>100.82163014527332</v>
      </c>
      <c r="N42" s="18">
        <f t="shared" si="12"/>
        <v>99.421754275756882</v>
      </c>
      <c r="O42" s="18">
        <f t="shared" si="13"/>
        <v>94.590374308824053</v>
      </c>
      <c r="P42" s="18">
        <f t="shared" si="14"/>
        <v>99.493698886233915</v>
      </c>
    </row>
    <row r="43" spans="1:16" x14ac:dyDescent="0.2">
      <c r="A43" s="2">
        <v>40231</v>
      </c>
      <c r="B43" s="16">
        <v>56.43</v>
      </c>
      <c r="C43" s="16">
        <v>89.5</v>
      </c>
      <c r="D43" s="16">
        <v>109.07</v>
      </c>
      <c r="E43" s="16">
        <v>23.82</v>
      </c>
      <c r="F43" s="16">
        <v>89.08</v>
      </c>
      <c r="G43" s="17">
        <f t="shared" si="5"/>
        <v>-1.593625835278036E-3</v>
      </c>
      <c r="H43" s="17">
        <f t="shared" si="6"/>
        <v>-7.8181720629420727E-4</v>
      </c>
      <c r="I43" s="17">
        <f t="shared" si="7"/>
        <v>-3.6606611758145053E-3</v>
      </c>
      <c r="J43" s="17">
        <f t="shared" si="8"/>
        <v>-5.4427599297701525E-3</v>
      </c>
      <c r="K43" s="17">
        <f t="shared" si="9"/>
        <v>-4.1449675655613498E-3</v>
      </c>
      <c r="L43" s="18">
        <f t="shared" si="10"/>
        <v>98.269069205885828</v>
      </c>
      <c r="M43" s="18">
        <f t="shared" si="11"/>
        <v>100.74280606005911</v>
      </c>
      <c r="N43" s="18">
        <f t="shared" si="12"/>
        <v>99.057804919848252</v>
      </c>
      <c r="O43" s="18">
        <f t="shared" si="13"/>
        <v>94.07554160979403</v>
      </c>
      <c r="P43" s="18">
        <f t="shared" si="14"/>
        <v>99.08130073137275</v>
      </c>
    </row>
    <row r="44" spans="1:16" x14ac:dyDescent="0.2">
      <c r="A44" s="2">
        <v>40232</v>
      </c>
      <c r="B44" s="16">
        <v>55.75</v>
      </c>
      <c r="C44" s="16">
        <v>90.18</v>
      </c>
      <c r="D44" s="16">
        <v>107.89</v>
      </c>
      <c r="E44" s="16">
        <v>23.43</v>
      </c>
      <c r="F44" s="16">
        <v>90.47</v>
      </c>
      <c r="G44" s="17">
        <f t="shared" si="5"/>
        <v>-1.2123521640820581E-2</v>
      </c>
      <c r="H44" s="17">
        <f t="shared" si="6"/>
        <v>7.5690477121284506E-3</v>
      </c>
      <c r="I44" s="17">
        <f t="shared" si="7"/>
        <v>-1.0877688377402713E-2</v>
      </c>
      <c r="J44" s="17">
        <f t="shared" si="8"/>
        <v>-1.6508311407449825E-2</v>
      </c>
      <c r="K44" s="17">
        <f t="shared" si="9"/>
        <v>1.5483461648483408E-2</v>
      </c>
      <c r="L44" s="18">
        <f t="shared" si="10"/>
        <v>97.077702018744972</v>
      </c>
      <c r="M44" s="18">
        <f t="shared" si="11"/>
        <v>101.50533316578139</v>
      </c>
      <c r="N44" s="18">
        <f t="shared" si="12"/>
        <v>97.9802849865806</v>
      </c>
      <c r="O44" s="18">
        <f t="shared" si="13"/>
        <v>92.522513273075049</v>
      </c>
      <c r="P44" s="18">
        <f t="shared" si="14"/>
        <v>100.61542225132881</v>
      </c>
    </row>
    <row r="45" spans="1:16" x14ac:dyDescent="0.2">
      <c r="A45" s="2">
        <v>40233</v>
      </c>
      <c r="B45" s="16">
        <v>56.25</v>
      </c>
      <c r="C45" s="16">
        <v>90.23</v>
      </c>
      <c r="D45" s="16">
        <v>107.36</v>
      </c>
      <c r="E45" s="16">
        <v>23.62</v>
      </c>
      <c r="F45" s="16">
        <v>90.69</v>
      </c>
      <c r="G45" s="17">
        <f t="shared" si="5"/>
        <v>8.9286307443013982E-3</v>
      </c>
      <c r="H45" s="17">
        <f t="shared" si="6"/>
        <v>5.5429301347125349E-4</v>
      </c>
      <c r="I45" s="17">
        <f t="shared" si="7"/>
        <v>-4.9245163398770947E-3</v>
      </c>
      <c r="J45" s="17">
        <f t="shared" si="8"/>
        <v>8.0765582495119538E-3</v>
      </c>
      <c r="K45" s="17">
        <f t="shared" si="9"/>
        <v>2.4287934218261056E-3</v>
      </c>
      <c r="L45" s="18">
        <f t="shared" si="10"/>
        <v>97.944472973575671</v>
      </c>
      <c r="M45" s="18">
        <f t="shared" si="11"/>
        <v>101.56159686278527</v>
      </c>
      <c r="N45" s="18">
        <f t="shared" si="12"/>
        <v>97.497779472178365</v>
      </c>
      <c r="O45" s="18">
        <f t="shared" si="13"/>
        <v>93.269776740916285</v>
      </c>
      <c r="P45" s="18">
        <f t="shared" si="14"/>
        <v>100.8597963270271</v>
      </c>
    </row>
    <row r="46" spans="1:16" x14ac:dyDescent="0.2">
      <c r="A46" s="2">
        <v>40234</v>
      </c>
      <c r="B46" s="16">
        <v>56.23</v>
      </c>
      <c r="C46" s="16">
        <v>90.56</v>
      </c>
      <c r="D46" s="16">
        <v>108.31</v>
      </c>
      <c r="E46" s="16">
        <v>23.22</v>
      </c>
      <c r="F46" s="16">
        <v>91.2</v>
      </c>
      <c r="G46" s="17">
        <f t="shared" si="5"/>
        <v>-3.5561878041928614E-4</v>
      </c>
      <c r="H46" s="17">
        <f t="shared" si="6"/>
        <v>3.6506484484635435E-3</v>
      </c>
      <c r="I46" s="17">
        <f t="shared" si="7"/>
        <v>8.809812624274025E-3</v>
      </c>
      <c r="J46" s="17">
        <f t="shared" si="8"/>
        <v>-1.7079834499470876E-2</v>
      </c>
      <c r="K46" s="17">
        <f t="shared" si="9"/>
        <v>5.6077996208094005E-3</v>
      </c>
      <c r="L46" s="18">
        <f t="shared" si="10"/>
        <v>97.909642079547993</v>
      </c>
      <c r="M46" s="18">
        <f t="shared" si="11"/>
        <v>101.93236254879587</v>
      </c>
      <c r="N46" s="18">
        <f t="shared" si="12"/>
        <v>98.35671664061104</v>
      </c>
      <c r="O46" s="18">
        <f t="shared" si="13"/>
        <v>91.676744390378843</v>
      </c>
      <c r="P46" s="18">
        <f t="shared" si="14"/>
        <v>101.42539785462472</v>
      </c>
    </row>
    <row r="47" spans="1:16" x14ac:dyDescent="0.2">
      <c r="A47" s="2">
        <v>40235</v>
      </c>
      <c r="B47" s="16">
        <v>56.23</v>
      </c>
      <c r="C47" s="16">
        <v>90.694999999999993</v>
      </c>
      <c r="D47" s="16">
        <v>109.43</v>
      </c>
      <c r="E47" s="16">
        <v>23.63</v>
      </c>
      <c r="F47" s="16">
        <v>91.67</v>
      </c>
      <c r="G47" s="17">
        <f t="shared" si="5"/>
        <v>0</v>
      </c>
      <c r="H47" s="17">
        <f t="shared" si="6"/>
        <v>1.489614355059865E-3</v>
      </c>
      <c r="I47" s="17">
        <f t="shared" si="7"/>
        <v>1.0287589582705993E-2</v>
      </c>
      <c r="J47" s="17">
        <f t="shared" si="8"/>
        <v>1.7503114929070938E-2</v>
      </c>
      <c r="K47" s="17">
        <f t="shared" si="9"/>
        <v>5.1402748933985932E-3</v>
      </c>
      <c r="L47" s="18">
        <f t="shared" si="10"/>
        <v>97.909642079547993</v>
      </c>
      <c r="M47" s="18">
        <f t="shared" si="11"/>
        <v>102.08420245929372</v>
      </c>
      <c r="N47" s="18">
        <f t="shared" si="12"/>
        <v>99.368570174112151</v>
      </c>
      <c r="O47" s="18">
        <f t="shared" si="13"/>
        <v>93.281372983766701</v>
      </c>
      <c r="P47" s="18">
        <f t="shared" si="14"/>
        <v>101.94675228076981</v>
      </c>
    </row>
    <row r="48" spans="1:16" x14ac:dyDescent="0.2">
      <c r="A48" s="2">
        <v>40238</v>
      </c>
      <c r="B48" s="16">
        <v>56.9</v>
      </c>
      <c r="C48" s="16">
        <v>90.55</v>
      </c>
      <c r="D48" s="16">
        <v>109.43</v>
      </c>
      <c r="E48" s="16">
        <v>23.39</v>
      </c>
      <c r="F48" s="16">
        <v>91.34</v>
      </c>
      <c r="G48" s="17">
        <f t="shared" si="5"/>
        <v>1.1844918828174986E-2</v>
      </c>
      <c r="H48" s="17">
        <f t="shared" si="6"/>
        <v>-1.6000444805103443E-3</v>
      </c>
      <c r="I48" s="17">
        <f t="shared" si="7"/>
        <v>0</v>
      </c>
      <c r="J48" s="17">
        <f t="shared" si="8"/>
        <v>-1.0208510602728781E-2</v>
      </c>
      <c r="K48" s="17">
        <f t="shared" si="9"/>
        <v>-3.6063642168313141E-3</v>
      </c>
      <c r="L48" s="18">
        <f t="shared" si="10"/>
        <v>99.069373842475912</v>
      </c>
      <c r="M48" s="18">
        <f t="shared" si="11"/>
        <v>101.92086319460142</v>
      </c>
      <c r="N48" s="18">
        <f t="shared" si="12"/>
        <v>99.368570174112151</v>
      </c>
      <c r="O48" s="18">
        <f t="shared" si="13"/>
        <v>92.329109098624826</v>
      </c>
      <c r="P48" s="18">
        <f t="shared" si="14"/>
        <v>101.57909516132229</v>
      </c>
    </row>
    <row r="49" spans="1:16" x14ac:dyDescent="0.2">
      <c r="A49" s="2">
        <v>40239</v>
      </c>
      <c r="B49" s="16">
        <v>57.08</v>
      </c>
      <c r="C49" s="16">
        <v>90.6</v>
      </c>
      <c r="D49" s="16">
        <v>111.02</v>
      </c>
      <c r="E49" s="16">
        <v>23.64</v>
      </c>
      <c r="F49" s="16">
        <v>91.22</v>
      </c>
      <c r="G49" s="17">
        <f t="shared" si="5"/>
        <v>3.1584514763504743E-3</v>
      </c>
      <c r="H49" s="17">
        <f t="shared" si="6"/>
        <v>5.520287195112959E-4</v>
      </c>
      <c r="I49" s="17">
        <f t="shared" si="7"/>
        <v>1.4425289831663496E-2</v>
      </c>
      <c r="J49" s="17">
        <f t="shared" si="8"/>
        <v>1.0631611941809881E-2</v>
      </c>
      <c r="K49" s="17">
        <f t="shared" si="9"/>
        <v>-1.3146364732985456E-3</v>
      </c>
      <c r="L49" s="18">
        <f t="shared" si="10"/>
        <v>99.382279652549798</v>
      </c>
      <c r="M49" s="18">
        <f t="shared" si="11"/>
        <v>101.97712643820222</v>
      </c>
      <c r="N49" s="18">
        <f t="shared" si="12"/>
        <v>100.80199059903171</v>
      </c>
      <c r="O49" s="18">
        <f t="shared" si="13"/>
        <v>93.310716357494428</v>
      </c>
      <c r="P49" s="18">
        <f t="shared" si="14"/>
        <v>101.44555557789855</v>
      </c>
    </row>
    <row r="50" spans="1:16" x14ac:dyDescent="0.2">
      <c r="A50" s="2">
        <v>40240</v>
      </c>
      <c r="B50" s="16">
        <v>57.15</v>
      </c>
      <c r="C50" s="16">
        <v>90.51</v>
      </c>
      <c r="D50" s="16">
        <v>111.63</v>
      </c>
      <c r="E50" s="16">
        <v>23.87</v>
      </c>
      <c r="F50" s="16">
        <v>90.99</v>
      </c>
      <c r="G50" s="17">
        <f t="shared" si="5"/>
        <v>1.2255976321839104E-3</v>
      </c>
      <c r="H50" s="17">
        <f t="shared" si="6"/>
        <v>-9.9387120985415674E-4</v>
      </c>
      <c r="I50" s="17">
        <f t="shared" si="7"/>
        <v>5.4794657646255705E-3</v>
      </c>
      <c r="J50" s="17">
        <f t="shared" si="8"/>
        <v>9.6822478128413703E-3</v>
      </c>
      <c r="K50" s="17">
        <f t="shared" si="9"/>
        <v>-2.5245609149549867E-3</v>
      </c>
      <c r="L50" s="18">
        <f t="shared" si="10"/>
        <v>99.504082339172996</v>
      </c>
      <c r="M50" s="18">
        <f t="shared" si="11"/>
        <v>101.87577430817163</v>
      </c>
      <c r="N50" s="18">
        <f t="shared" si="12"/>
        <v>101.35433165552521</v>
      </c>
      <c r="O50" s="18">
        <f t="shared" si="13"/>
        <v>94.214173836861434</v>
      </c>
      <c r="P50" s="18">
        <f t="shared" si="14"/>
        <v>101.18945009329069</v>
      </c>
    </row>
    <row r="51" spans="1:16" x14ac:dyDescent="0.2">
      <c r="A51" s="2">
        <v>40241</v>
      </c>
      <c r="B51" s="16">
        <v>57.3</v>
      </c>
      <c r="C51" s="16">
        <v>90.67</v>
      </c>
      <c r="D51" s="16">
        <v>110.83</v>
      </c>
      <c r="E51" s="16">
        <v>23.66</v>
      </c>
      <c r="F51" s="16">
        <v>91.47</v>
      </c>
      <c r="G51" s="17">
        <f t="shared" si="5"/>
        <v>2.6212334798742872E-3</v>
      </c>
      <c r="H51" s="17">
        <f t="shared" si="6"/>
        <v>1.7661998188853065E-3</v>
      </c>
      <c r="I51" s="17">
        <f t="shared" si="7"/>
        <v>-7.192335239079169E-3</v>
      </c>
      <c r="J51" s="17">
        <f t="shared" si="8"/>
        <v>-8.8365818004980008E-3</v>
      </c>
      <c r="K51" s="17">
        <f t="shared" si="9"/>
        <v>5.2614392996738063E-3</v>
      </c>
      <c r="L51" s="18">
        <f t="shared" si="10"/>
        <v>99.764905771184601</v>
      </c>
      <c r="M51" s="18">
        <f t="shared" si="11"/>
        <v>102.05570728230352</v>
      </c>
      <c r="N51" s="18">
        <f t="shared" si="12"/>
        <v>100.62535732432586</v>
      </c>
      <c r="O51" s="18">
        <f t="shared" si="13"/>
        <v>93.381642582985663</v>
      </c>
      <c r="P51" s="18">
        <f t="shared" si="14"/>
        <v>101.72185224272391</v>
      </c>
    </row>
    <row r="52" spans="1:16" x14ac:dyDescent="0.2">
      <c r="A52" s="2">
        <v>40242</v>
      </c>
      <c r="B52" s="16">
        <v>58.21</v>
      </c>
      <c r="C52" s="16">
        <v>90.24</v>
      </c>
      <c r="D52" s="16">
        <v>110.81</v>
      </c>
      <c r="E52" s="16">
        <v>23.94</v>
      </c>
      <c r="F52" s="16">
        <v>90.27</v>
      </c>
      <c r="G52" s="17">
        <f t="shared" si="5"/>
        <v>1.5756537562950309E-2</v>
      </c>
      <c r="H52" s="17">
        <f t="shared" si="6"/>
        <v>-4.7537539082160253E-3</v>
      </c>
      <c r="I52" s="17">
        <f t="shared" si="7"/>
        <v>-1.8047283932759442E-4</v>
      </c>
      <c r="J52" s="17">
        <f t="shared" si="8"/>
        <v>1.1764841579586431E-2</v>
      </c>
      <c r="K52" s="17">
        <f t="shared" si="9"/>
        <v>-1.320587035820955E-2</v>
      </c>
      <c r="L52" s="18">
        <f t="shared" si="10"/>
        <v>101.33685525643247</v>
      </c>
      <c r="M52" s="18">
        <f t="shared" si="11"/>
        <v>101.57055956495452</v>
      </c>
      <c r="N52" s="18">
        <f t="shared" si="12"/>
        <v>100.60719718038119</v>
      </c>
      <c r="O52" s="18">
        <f t="shared" si="13"/>
        <v>94.480262814416051</v>
      </c>
      <c r="P52" s="18">
        <f t="shared" si="14"/>
        <v>100.37852664940955</v>
      </c>
    </row>
    <row r="53" spans="1:16" x14ac:dyDescent="0.2">
      <c r="A53" s="2">
        <v>40245</v>
      </c>
      <c r="B53" s="16">
        <v>58.22</v>
      </c>
      <c r="C53" s="16">
        <v>90</v>
      </c>
      <c r="D53" s="16">
        <v>109.88</v>
      </c>
      <c r="E53" s="16">
        <v>23.91</v>
      </c>
      <c r="F53" s="16">
        <v>89.8</v>
      </c>
      <c r="G53" s="17">
        <f t="shared" si="5"/>
        <v>1.7177703383308877E-4</v>
      </c>
      <c r="H53" s="17">
        <f t="shared" si="6"/>
        <v>-2.6631174194836618E-3</v>
      </c>
      <c r="I53" s="17">
        <f t="shared" si="7"/>
        <v>-8.4281617211610423E-3</v>
      </c>
      <c r="J53" s="17">
        <f t="shared" si="8"/>
        <v>-1.2539186595938098E-3</v>
      </c>
      <c r="K53" s="17">
        <f t="shared" si="9"/>
        <v>-5.2202040019096157E-3</v>
      </c>
      <c r="L53" s="18">
        <f t="shared" si="10"/>
        <v>101.3542626008464</v>
      </c>
      <c r="M53" s="18">
        <f t="shared" si="11"/>
        <v>101.3000652384704</v>
      </c>
      <c r="N53" s="18">
        <f t="shared" si="12"/>
        <v>99.759263452232204</v>
      </c>
      <c r="O53" s="18">
        <f t="shared" si="13"/>
        <v>94.361792249909726</v>
      </c>
      <c r="P53" s="18">
        <f t="shared" si="14"/>
        <v>99.854530262888517</v>
      </c>
    </row>
    <row r="54" spans="1:16" x14ac:dyDescent="0.2">
      <c r="A54" s="2">
        <v>40246</v>
      </c>
      <c r="B54" s="16">
        <v>58.34</v>
      </c>
      <c r="C54" s="16">
        <v>90.23</v>
      </c>
      <c r="D54" s="16">
        <v>109.718</v>
      </c>
      <c r="E54" s="16">
        <v>23.65</v>
      </c>
      <c r="F54" s="16">
        <v>89.82</v>
      </c>
      <c r="G54" s="17">
        <f t="shared" si="5"/>
        <v>2.0590261220982016E-3</v>
      </c>
      <c r="H54" s="17">
        <f t="shared" si="6"/>
        <v>2.5522956761443462E-3</v>
      </c>
      <c r="I54" s="17">
        <f t="shared" si="7"/>
        <v>-1.4754235410868418E-3</v>
      </c>
      <c r="J54" s="17">
        <f t="shared" si="8"/>
        <v>-1.093366653229144E-2</v>
      </c>
      <c r="K54" s="17">
        <f t="shared" si="9"/>
        <v>2.2269235143797806E-4</v>
      </c>
      <c r="L54" s="18">
        <f t="shared" si="10"/>
        <v>101.56295367512755</v>
      </c>
      <c r="M54" s="18">
        <f t="shared" si="11"/>
        <v>101.55861295697169</v>
      </c>
      <c r="N54" s="18">
        <f t="shared" si="12"/>
        <v>99.612076286493291</v>
      </c>
      <c r="O54" s="18">
        <f t="shared" si="13"/>
        <v>93.330071880059847</v>
      </c>
      <c r="P54" s="18">
        <f t="shared" si="14"/>
        <v>99.876767103034496</v>
      </c>
    </row>
    <row r="55" spans="1:16" x14ac:dyDescent="0.2">
      <c r="A55" s="2">
        <v>40247</v>
      </c>
      <c r="B55" s="16">
        <v>58.65</v>
      </c>
      <c r="C55" s="16">
        <v>90.08</v>
      </c>
      <c r="D55" s="16">
        <v>108.47</v>
      </c>
      <c r="E55" s="16">
        <v>23.72</v>
      </c>
      <c r="F55" s="16">
        <v>89.59</v>
      </c>
      <c r="G55" s="17">
        <f t="shared" si="5"/>
        <v>5.2996106599090369E-3</v>
      </c>
      <c r="H55" s="17">
        <f t="shared" si="6"/>
        <v>-1.6638016150291024E-3</v>
      </c>
      <c r="I55" s="17">
        <f t="shared" si="7"/>
        <v>-1.1439800633860065E-2</v>
      </c>
      <c r="J55" s="17">
        <f t="shared" si="8"/>
        <v>2.9554591915828513E-3</v>
      </c>
      <c r="K55" s="17">
        <f t="shared" si="9"/>
        <v>-2.5639610501048734E-3</v>
      </c>
      <c r="L55" s="18">
        <f t="shared" si="10"/>
        <v>102.1011977870761</v>
      </c>
      <c r="M55" s="18">
        <f t="shared" si="11"/>
        <v>101.38963957271376</v>
      </c>
      <c r="N55" s="18">
        <f t="shared" si="12"/>
        <v>98.472533993050945</v>
      </c>
      <c r="O55" s="18">
        <f t="shared" si="13"/>
        <v>93.605905098848865</v>
      </c>
      <c r="P55" s="18">
        <f t="shared" si="14"/>
        <v>99.62068696237192</v>
      </c>
    </row>
    <row r="56" spans="1:16" x14ac:dyDescent="0.2">
      <c r="A56" s="2">
        <v>40248</v>
      </c>
      <c r="B56" s="16">
        <v>58.87</v>
      </c>
      <c r="C56" s="16">
        <v>90</v>
      </c>
      <c r="D56" s="16">
        <v>108.6</v>
      </c>
      <c r="E56" s="16">
        <v>23.66</v>
      </c>
      <c r="F56" s="16">
        <v>89.92</v>
      </c>
      <c r="G56" s="17">
        <f t="shared" si="5"/>
        <v>3.7440479406855571E-3</v>
      </c>
      <c r="H56" s="17">
        <f t="shared" si="6"/>
        <v>-8.8849406111516705E-4</v>
      </c>
      <c r="I56" s="17">
        <f t="shared" si="7"/>
        <v>1.197770447708845E-3</v>
      </c>
      <c r="J56" s="17">
        <f t="shared" si="8"/>
        <v>-2.5327155792839403E-3</v>
      </c>
      <c r="K56" s="17">
        <f t="shared" si="9"/>
        <v>3.6766795358939906E-3</v>
      </c>
      <c r="L56" s="18">
        <f t="shared" si="10"/>
        <v>102.48346956639233</v>
      </c>
      <c r="M56" s="18">
        <f t="shared" si="11"/>
        <v>101.2995554800948</v>
      </c>
      <c r="N56" s="18">
        <f t="shared" si="12"/>
        <v>98.590481484178824</v>
      </c>
      <c r="O56" s="18">
        <f t="shared" si="13"/>
        <v>93.368827964692031</v>
      </c>
      <c r="P56" s="18">
        <f t="shared" si="14"/>
        <v>99.98696030347817</v>
      </c>
    </row>
    <row r="57" spans="1:16" x14ac:dyDescent="0.2">
      <c r="A57" s="2">
        <v>40249</v>
      </c>
      <c r="B57" s="16">
        <v>58.87</v>
      </c>
      <c r="C57" s="16">
        <v>90.14</v>
      </c>
      <c r="D57" s="16">
        <v>107.95</v>
      </c>
      <c r="E57" s="16">
        <v>23.52</v>
      </c>
      <c r="F57" s="16">
        <v>90.48</v>
      </c>
      <c r="G57" s="17">
        <f t="shared" si="5"/>
        <v>0</v>
      </c>
      <c r="H57" s="17">
        <f t="shared" si="6"/>
        <v>1.5543469322371259E-3</v>
      </c>
      <c r="I57" s="17">
        <f t="shared" si="7"/>
        <v>-6.0032505390186048E-3</v>
      </c>
      <c r="J57" s="17">
        <f t="shared" si="8"/>
        <v>-5.9347355198145777E-3</v>
      </c>
      <c r="K57" s="17">
        <f t="shared" si="9"/>
        <v>6.2084456624841335E-3</v>
      </c>
      <c r="L57" s="18">
        <f t="shared" si="10"/>
        <v>102.48346956639233</v>
      </c>
      <c r="M57" s="18">
        <f t="shared" si="11"/>
        <v>101.45701013339226</v>
      </c>
      <c r="N57" s="18">
        <f t="shared" si="12"/>
        <v>97.998618123066819</v>
      </c>
      <c r="O57" s="18">
        <f t="shared" si="13"/>
        <v>92.814708664926513</v>
      </c>
      <c r="P57" s="18">
        <f t="shared" si="14"/>
        <v>100.60772391347928</v>
      </c>
    </row>
    <row r="58" spans="1:16" x14ac:dyDescent="0.2">
      <c r="A58" s="2">
        <v>40252</v>
      </c>
      <c r="B58" s="16">
        <v>58.85</v>
      </c>
      <c r="C58" s="16">
        <v>90.14</v>
      </c>
      <c r="D58" s="16">
        <v>108.36</v>
      </c>
      <c r="E58" s="16">
        <v>23.24</v>
      </c>
      <c r="F58" s="16">
        <v>90.36</v>
      </c>
      <c r="G58" s="17">
        <f t="shared" si="5"/>
        <v>-3.3978933388415221E-4</v>
      </c>
      <c r="H58" s="17">
        <f t="shared" si="6"/>
        <v>0</v>
      </c>
      <c r="I58" s="17">
        <f t="shared" si="7"/>
        <v>3.7908602560779332E-3</v>
      </c>
      <c r="J58" s="17">
        <f t="shared" si="8"/>
        <v>-1.1976191046715762E-2</v>
      </c>
      <c r="K58" s="17">
        <f t="shared" si="9"/>
        <v>-1.3271402080625746E-3</v>
      </c>
      <c r="L58" s="18">
        <f t="shared" si="10"/>
        <v>102.44864677653423</v>
      </c>
      <c r="M58" s="18">
        <f t="shared" si="11"/>
        <v>101.45701013339226</v>
      </c>
      <c r="N58" s="18">
        <f t="shared" si="12"/>
        <v>98.370117189660107</v>
      </c>
      <c r="O58" s="18">
        <f t="shared" si="13"/>
        <v>91.703141982010095</v>
      </c>
      <c r="P58" s="18">
        <f t="shared" si="14"/>
        <v>100.47420335783204</v>
      </c>
    </row>
    <row r="59" spans="1:16" x14ac:dyDescent="0.2">
      <c r="A59" s="2">
        <v>40253</v>
      </c>
      <c r="B59" s="16">
        <v>59.33</v>
      </c>
      <c r="C59" s="16">
        <v>90.49</v>
      </c>
      <c r="D59" s="16">
        <v>110.4</v>
      </c>
      <c r="E59" s="16">
        <v>23.55</v>
      </c>
      <c r="F59" s="16">
        <v>91.08</v>
      </c>
      <c r="G59" s="17">
        <f t="shared" si="5"/>
        <v>8.1232465642660876E-3</v>
      </c>
      <c r="H59" s="17">
        <f t="shared" si="6"/>
        <v>3.8753301005396289E-3</v>
      </c>
      <c r="I59" s="17">
        <f t="shared" si="7"/>
        <v>1.8651116626100733E-2</v>
      </c>
      <c r="J59" s="17">
        <f t="shared" si="8"/>
        <v>1.3250888478716378E-2</v>
      </c>
      <c r="K59" s="17">
        <f t="shared" si="9"/>
        <v>7.9365495957363415E-3</v>
      </c>
      <c r="L59" s="18">
        <f t="shared" si="10"/>
        <v>103.28086239447542</v>
      </c>
      <c r="M59" s="18">
        <f t="shared" si="11"/>
        <v>101.85018953867295</v>
      </c>
      <c r="N59" s="18">
        <f t="shared" si="12"/>
        <v>100.20482971788765</v>
      </c>
      <c r="O59" s="18">
        <f t="shared" si="13"/>
        <v>92.918290089561609</v>
      </c>
      <c r="P59" s="18">
        <f t="shared" si="14"/>
        <v>101.27162185587358</v>
      </c>
    </row>
    <row r="60" spans="1:16" x14ac:dyDescent="0.2">
      <c r="A60" s="2">
        <v>40254</v>
      </c>
      <c r="B60" s="16">
        <v>59.71</v>
      </c>
      <c r="C60" s="16">
        <v>90.6</v>
      </c>
      <c r="D60" s="16">
        <v>109.59</v>
      </c>
      <c r="E60" s="16">
        <v>23.76</v>
      </c>
      <c r="F60" s="16">
        <v>91.47</v>
      </c>
      <c r="G60" s="17">
        <f t="shared" si="5"/>
        <v>6.3844302883493227E-3</v>
      </c>
      <c r="H60" s="17">
        <f t="shared" si="6"/>
        <v>1.2148656858918475E-3</v>
      </c>
      <c r="I60" s="17">
        <f t="shared" si="7"/>
        <v>-7.3640043676941385E-3</v>
      </c>
      <c r="J60" s="17">
        <f t="shared" si="8"/>
        <v>8.8776740320174203E-3</v>
      </c>
      <c r="K60" s="17">
        <f t="shared" si="9"/>
        <v>4.2728084727341751E-3</v>
      </c>
      <c r="L60" s="18">
        <f t="shared" si="10"/>
        <v>103.94025186055354</v>
      </c>
      <c r="M60" s="18">
        <f t="shared" si="11"/>
        <v>101.97392383904507</v>
      </c>
      <c r="N60" s="18">
        <f t="shared" si="12"/>
        <v>99.466920914181074</v>
      </c>
      <c r="O60" s="18">
        <f t="shared" si="13"/>
        <v>93.743188380589174</v>
      </c>
      <c r="P60" s="18">
        <f t="shared" si="14"/>
        <v>101.70433609978689</v>
      </c>
    </row>
    <row r="61" spans="1:16" x14ac:dyDescent="0.2">
      <c r="A61" s="2">
        <v>40255</v>
      </c>
      <c r="B61" s="16">
        <v>59.64</v>
      </c>
      <c r="C61" s="16">
        <v>90.36</v>
      </c>
      <c r="D61" s="16">
        <v>110.34</v>
      </c>
      <c r="E61" s="16">
        <v>23.71</v>
      </c>
      <c r="F61" s="16">
        <v>91.17</v>
      </c>
      <c r="G61" s="17">
        <f t="shared" si="5"/>
        <v>-1.1730206623633988E-3</v>
      </c>
      <c r="H61" s="17">
        <f t="shared" si="6"/>
        <v>-2.652521449131117E-3</v>
      </c>
      <c r="I61" s="17">
        <f t="shared" si="7"/>
        <v>6.8203783689840041E-3</v>
      </c>
      <c r="J61" s="17">
        <f t="shared" si="8"/>
        <v>-2.1065944171301263E-3</v>
      </c>
      <c r="K61" s="17">
        <f t="shared" si="9"/>
        <v>-3.2851540714616515E-3</v>
      </c>
      <c r="L61" s="18">
        <f t="shared" si="10"/>
        <v>103.81832779746986</v>
      </c>
      <c r="M61" s="18">
        <f t="shared" si="11"/>
        <v>101.70343581880994</v>
      </c>
      <c r="N61" s="18">
        <f t="shared" si="12"/>
        <v>100.14532295001359</v>
      </c>
      <c r="O61" s="18">
        <f t="shared" si="13"/>
        <v>93.545709503302646</v>
      </c>
      <c r="P61" s="18">
        <f t="shared" si="14"/>
        <v>101.37022168596337</v>
      </c>
    </row>
    <row r="62" spans="1:16" x14ac:dyDescent="0.2">
      <c r="A62" s="2">
        <v>40256</v>
      </c>
      <c r="B62" s="16">
        <v>59.25</v>
      </c>
      <c r="C62" s="16">
        <v>90.24</v>
      </c>
      <c r="D62" s="16">
        <v>108.28</v>
      </c>
      <c r="E62" s="16">
        <v>23.42</v>
      </c>
      <c r="F62" s="16">
        <v>91.26</v>
      </c>
      <c r="G62" s="17">
        <f t="shared" si="5"/>
        <v>-6.560709881297061E-3</v>
      </c>
      <c r="H62" s="17">
        <f t="shared" si="6"/>
        <v>-1.328903850053752E-3</v>
      </c>
      <c r="I62" s="17">
        <f t="shared" si="7"/>
        <v>-1.8846043098184329E-2</v>
      </c>
      <c r="J62" s="17">
        <f t="shared" si="8"/>
        <v>-1.2306541907742765E-2</v>
      </c>
      <c r="K62" s="17">
        <f t="shared" si="9"/>
        <v>9.8667990244510635E-4</v>
      </c>
      <c r="L62" s="18">
        <f t="shared" si="10"/>
        <v>103.13720586842926</v>
      </c>
      <c r="M62" s="18">
        <f t="shared" si="11"/>
        <v>101.56828173138662</v>
      </c>
      <c r="N62" s="18">
        <f t="shared" si="12"/>
        <v>98.257979877616052</v>
      </c>
      <c r="O62" s="18">
        <f t="shared" si="13"/>
        <v>92.394485309010719</v>
      </c>
      <c r="P62" s="18">
        <f t="shared" si="14"/>
        <v>101.47024164640732</v>
      </c>
    </row>
    <row r="63" spans="1:16" x14ac:dyDescent="0.2">
      <c r="A63" s="2">
        <v>40259</v>
      </c>
      <c r="B63" s="16">
        <v>59.67</v>
      </c>
      <c r="C63" s="16">
        <v>90.54</v>
      </c>
      <c r="D63" s="16">
        <v>107.75</v>
      </c>
      <c r="E63" s="16">
        <v>23.42</v>
      </c>
      <c r="F63" s="16">
        <v>91.36</v>
      </c>
      <c r="G63" s="17">
        <f t="shared" si="5"/>
        <v>7.0636015187500369E-3</v>
      </c>
      <c r="H63" s="17">
        <f t="shared" si="6"/>
        <v>3.3189542580639381E-3</v>
      </c>
      <c r="I63" s="17">
        <f t="shared" si="7"/>
        <v>-4.9067357622433212E-3</v>
      </c>
      <c r="J63" s="17">
        <f t="shared" si="8"/>
        <v>0</v>
      </c>
      <c r="K63" s="17">
        <f t="shared" si="9"/>
        <v>1.0951704084435549E-3</v>
      </c>
      <c r="L63" s="18">
        <f t="shared" si="10"/>
        <v>103.86572599244113</v>
      </c>
      <c r="M63" s="18">
        <f t="shared" si="11"/>
        <v>101.90538221252324</v>
      </c>
      <c r="N63" s="18">
        <f t="shared" si="12"/>
        <v>97.775853933824763</v>
      </c>
      <c r="O63" s="18">
        <f t="shared" si="13"/>
        <v>92.394485309010719</v>
      </c>
      <c r="P63" s="18">
        <f t="shared" si="14"/>
        <v>101.58136885239608</v>
      </c>
    </row>
    <row r="64" spans="1:16" x14ac:dyDescent="0.2">
      <c r="A64" s="2">
        <v>40260</v>
      </c>
      <c r="B64" s="16">
        <v>60.09</v>
      </c>
      <c r="C64" s="16">
        <v>90.35</v>
      </c>
      <c r="D64" s="16">
        <v>108.32</v>
      </c>
      <c r="E64" s="16">
        <v>23.32</v>
      </c>
      <c r="F64" s="16">
        <v>90.93</v>
      </c>
      <c r="G64" s="17">
        <f t="shared" si="5"/>
        <v>7.0140568118460291E-3</v>
      </c>
      <c r="H64" s="17">
        <f t="shared" si="6"/>
        <v>-2.1007249695751875E-3</v>
      </c>
      <c r="I64" s="17">
        <f t="shared" si="7"/>
        <v>5.2760801801075554E-3</v>
      </c>
      <c r="J64" s="17">
        <f t="shared" si="8"/>
        <v>-4.2789966872797281E-3</v>
      </c>
      <c r="K64" s="17">
        <f t="shared" si="9"/>
        <v>-4.7177661698785201E-3</v>
      </c>
      <c r="L64" s="18">
        <f t="shared" si="10"/>
        <v>104.59424609535574</v>
      </c>
      <c r="M64" s="18">
        <f t="shared" si="11"/>
        <v>101.69130703157529</v>
      </c>
      <c r="N64" s="18">
        <f t="shared" si="12"/>
        <v>98.29172717885811</v>
      </c>
      <c r="O64" s="18">
        <f t="shared" si="13"/>
        <v>91.999129612450545</v>
      </c>
      <c r="P64" s="18">
        <f t="shared" si="14"/>
        <v>101.1021317069343</v>
      </c>
    </row>
    <row r="65" spans="1:16" x14ac:dyDescent="0.2">
      <c r="A65" s="2">
        <v>40261</v>
      </c>
      <c r="B65" s="16">
        <v>59.74</v>
      </c>
      <c r="C65" s="16">
        <v>89.45</v>
      </c>
      <c r="D65" s="16">
        <v>106.3</v>
      </c>
      <c r="E65" s="16">
        <v>23.06</v>
      </c>
      <c r="F65" s="16">
        <v>89.27</v>
      </c>
      <c r="G65" s="17">
        <f t="shared" si="5"/>
        <v>-5.8416255578729063E-3</v>
      </c>
      <c r="H65" s="17">
        <f t="shared" si="6"/>
        <v>-1.0011207083509237E-2</v>
      </c>
      <c r="I65" s="17">
        <f t="shared" si="7"/>
        <v>-1.882452381606262E-2</v>
      </c>
      <c r="J65" s="17">
        <f t="shared" si="8"/>
        <v>-1.1211846641378689E-2</v>
      </c>
      <c r="K65" s="17">
        <f t="shared" si="9"/>
        <v>-1.8424494546550901E-2</v>
      </c>
      <c r="L65" s="18">
        <f t="shared" si="10"/>
        <v>103.98324567415867</v>
      </c>
      <c r="M65" s="18">
        <f t="shared" si="11"/>
        <v>100.67325429828948</v>
      </c>
      <c r="N65" s="18">
        <f t="shared" si="12"/>
        <v>96.44143221965777</v>
      </c>
      <c r="O65" s="18">
        <f t="shared" si="13"/>
        <v>90.967649480095432</v>
      </c>
      <c r="P65" s="18">
        <f t="shared" si="14"/>
        <v>99.239376032655215</v>
      </c>
    </row>
    <row r="66" spans="1:16" x14ac:dyDescent="0.2">
      <c r="A66" s="2">
        <v>40262</v>
      </c>
      <c r="B66" s="16">
        <v>59.4</v>
      </c>
      <c r="C66" s="16">
        <v>89.12</v>
      </c>
      <c r="D66" s="16">
        <v>106.78</v>
      </c>
      <c r="E66" s="16">
        <v>22.93</v>
      </c>
      <c r="F66" s="16">
        <v>88.7</v>
      </c>
      <c r="G66" s="17">
        <f t="shared" si="5"/>
        <v>-5.7075864193645975E-3</v>
      </c>
      <c r="H66" s="17">
        <f t="shared" si="6"/>
        <v>-3.6960337757542968E-3</v>
      </c>
      <c r="I66" s="17">
        <f t="shared" si="7"/>
        <v>4.5053577241379794E-3</v>
      </c>
      <c r="J66" s="17">
        <f t="shared" si="8"/>
        <v>-5.6534179710998455E-3</v>
      </c>
      <c r="K66" s="17">
        <f t="shared" si="9"/>
        <v>-6.4055958757368676E-3</v>
      </c>
      <c r="L66" s="18">
        <f t="shared" si="10"/>
        <v>103.38975231330738</v>
      </c>
      <c r="M66" s="18">
        <f t="shared" si="11"/>
        <v>100.30116255008789</v>
      </c>
      <c r="N66" s="18">
        <f t="shared" si="12"/>
        <v>96.875935371235528</v>
      </c>
      <c r="O66" s="18">
        <f t="shared" si="13"/>
        <v>90.453371335735952</v>
      </c>
      <c r="P66" s="18">
        <f t="shared" si="14"/>
        <v>98.603688694829742</v>
      </c>
    </row>
    <row r="67" spans="1:16" x14ac:dyDescent="0.2">
      <c r="A67" s="2">
        <v>40263</v>
      </c>
      <c r="B67" s="16">
        <v>59.39</v>
      </c>
      <c r="C67" s="16">
        <v>89.33</v>
      </c>
      <c r="D67" s="16">
        <v>108.59</v>
      </c>
      <c r="E67" s="16">
        <v>22.97</v>
      </c>
      <c r="F67" s="16">
        <v>88.95</v>
      </c>
      <c r="G67" s="17">
        <f t="shared" si="5"/>
        <v>-1.6836434083039131E-4</v>
      </c>
      <c r="H67" s="17">
        <f t="shared" si="6"/>
        <v>2.3536015347737881E-3</v>
      </c>
      <c r="I67" s="17">
        <f t="shared" si="7"/>
        <v>1.6808679156769025E-2</v>
      </c>
      <c r="J67" s="17">
        <f t="shared" si="8"/>
        <v>1.7429198311938198E-3</v>
      </c>
      <c r="K67" s="17">
        <f t="shared" si="9"/>
        <v>2.8145247963103563E-3</v>
      </c>
      <c r="L67" s="18">
        <f t="shared" si="10"/>
        <v>103.37234516581053</v>
      </c>
      <c r="M67" s="18">
        <f t="shared" si="11"/>
        <v>100.53723152020538</v>
      </c>
      <c r="N67" s="18">
        <f t="shared" si="12"/>
        <v>98.504291886902521</v>
      </c>
      <c r="O67" s="18">
        <f t="shared" si="13"/>
        <v>90.61102431043534</v>
      </c>
      <c r="P67" s="18">
        <f t="shared" si="14"/>
        <v>98.881211221669005</v>
      </c>
    </row>
    <row r="68" spans="1:16" x14ac:dyDescent="0.2">
      <c r="A68" s="2">
        <v>40266</v>
      </c>
      <c r="B68" s="16">
        <v>59.74</v>
      </c>
      <c r="C68" s="16">
        <v>89.2</v>
      </c>
      <c r="D68" s="16">
        <v>108.75</v>
      </c>
      <c r="E68" s="16">
        <v>23.49</v>
      </c>
      <c r="F68" s="16">
        <v>88.61</v>
      </c>
      <c r="G68" s="17">
        <f t="shared" si="5"/>
        <v>5.8759507601950089E-3</v>
      </c>
      <c r="H68" s="17">
        <f t="shared" si="6"/>
        <v>-1.456338127783927E-3</v>
      </c>
      <c r="I68" s="17">
        <f t="shared" si="7"/>
        <v>1.4723477399844534E-3</v>
      </c>
      <c r="J68" s="17">
        <f t="shared" si="8"/>
        <v>2.2385781969814608E-2</v>
      </c>
      <c r="K68" s="17">
        <f t="shared" si="9"/>
        <v>-3.8296960526331783E-3</v>
      </c>
      <c r="L68" s="18">
        <f t="shared" si="10"/>
        <v>103.97975597597072</v>
      </c>
      <c r="M68" s="18">
        <f t="shared" si="11"/>
        <v>100.39081531668067</v>
      </c>
      <c r="N68" s="18">
        <f t="shared" si="12"/>
        <v>98.649324458440972</v>
      </c>
      <c r="O68" s="18">
        <f t="shared" si="13"/>
        <v>92.639422944710319</v>
      </c>
      <c r="P68" s="18">
        <f t="shared" si="14"/>
        <v>98.502526237373786</v>
      </c>
    </row>
    <row r="69" spans="1:16" x14ac:dyDescent="0.2">
      <c r="A69" s="2">
        <v>40267</v>
      </c>
      <c r="B69" s="16">
        <v>59.77</v>
      </c>
      <c r="C69" s="16">
        <v>89.29</v>
      </c>
      <c r="D69" s="16">
        <v>107.97</v>
      </c>
      <c r="E69" s="16">
        <v>23.54</v>
      </c>
      <c r="F69" s="16">
        <v>88.89</v>
      </c>
      <c r="G69" s="17">
        <f t="shared" si="5"/>
        <v>5.0205004819915721E-4</v>
      </c>
      <c r="H69" s="17">
        <f t="shared" si="6"/>
        <v>1.0084599431614376E-3</v>
      </c>
      <c r="I69" s="17">
        <f t="shared" si="7"/>
        <v>-7.1982592097444079E-3</v>
      </c>
      <c r="J69" s="17">
        <f t="shared" si="8"/>
        <v>2.1263031613093504E-3</v>
      </c>
      <c r="K69" s="17">
        <f t="shared" si="9"/>
        <v>3.1549321943726417E-3</v>
      </c>
      <c r="L69" s="18">
        <f t="shared" si="10"/>
        <v>104.03195901747019</v>
      </c>
      <c r="M69" s="18">
        <f t="shared" si="11"/>
        <v>100.49205543258886</v>
      </c>
      <c r="N69" s="18">
        <f t="shared" si="12"/>
        <v>97.939221050122939</v>
      </c>
      <c r="O69" s="18">
        <f t="shared" si="13"/>
        <v>92.836402442579526</v>
      </c>
      <c r="P69" s="18">
        <f t="shared" si="14"/>
        <v>98.81329502862711</v>
      </c>
    </row>
    <row r="70" spans="1:16" x14ac:dyDescent="0.2">
      <c r="A70" s="2">
        <v>40268</v>
      </c>
      <c r="B70" s="16">
        <v>59.59</v>
      </c>
      <c r="C70" s="16">
        <v>89.5</v>
      </c>
      <c r="D70" s="16">
        <v>108.95</v>
      </c>
      <c r="E70" s="16">
        <v>23.52</v>
      </c>
      <c r="F70" s="16">
        <v>89.5</v>
      </c>
      <c r="G70" s="17">
        <f t="shared" si="5"/>
        <v>-3.0160880772752397E-3</v>
      </c>
      <c r="H70" s="17">
        <f t="shared" si="6"/>
        <v>2.3491257516844656E-3</v>
      </c>
      <c r="I70" s="17">
        <f t="shared" si="7"/>
        <v>9.0356506315797877E-3</v>
      </c>
      <c r="J70" s="17">
        <f t="shared" si="8"/>
        <v>-8.4997880170451792E-4</v>
      </c>
      <c r="K70" s="17">
        <f t="shared" si="9"/>
        <v>6.8389750272260146E-3</v>
      </c>
      <c r="L70" s="18">
        <f t="shared" si="10"/>
        <v>103.71818946622201</v>
      </c>
      <c r="M70" s="18">
        <f t="shared" si="11"/>
        <v>100.72812390784526</v>
      </c>
      <c r="N70" s="18">
        <f t="shared" si="12"/>
        <v>98.824165634660915</v>
      </c>
      <c r="O70" s="18">
        <f t="shared" si="13"/>
        <v>92.757493468476824</v>
      </c>
      <c r="P70" s="18">
        <f t="shared" si="14"/>
        <v>99.489076685685802</v>
      </c>
    </row>
    <row r="71" spans="1:16" x14ac:dyDescent="0.2">
      <c r="A71" s="2">
        <v>40269</v>
      </c>
      <c r="B71" s="16">
        <v>60.02</v>
      </c>
      <c r="C71" s="16">
        <v>89.06</v>
      </c>
      <c r="D71" s="16">
        <v>110.26</v>
      </c>
      <c r="E71" s="16">
        <v>23.98</v>
      </c>
      <c r="F71" s="16">
        <v>88.95</v>
      </c>
      <c r="G71" s="17">
        <f t="shared" si="5"/>
        <v>7.1900652533334469E-3</v>
      </c>
      <c r="H71" s="17">
        <f t="shared" si="6"/>
        <v>-4.9283253872533178E-3</v>
      </c>
      <c r="I71" s="17">
        <f t="shared" si="7"/>
        <v>1.1952151770908772E-2</v>
      </c>
      <c r="J71" s="17">
        <f t="shared" si="8"/>
        <v>1.9369026568942009E-2</v>
      </c>
      <c r="K71" s="17">
        <f t="shared" si="9"/>
        <v>-6.1642111689655015E-3</v>
      </c>
      <c r="L71" s="18">
        <f t="shared" si="10"/>
        <v>104.46393001644175</v>
      </c>
      <c r="M71" s="18">
        <f t="shared" si="11"/>
        <v>100.23170293757983</v>
      </c>
      <c r="N71" s="18">
        <f t="shared" si="12"/>
        <v>100.00532706095981</v>
      </c>
      <c r="O71" s="18">
        <f t="shared" si="13"/>
        <v>94.554115823936215</v>
      </c>
      <c r="P71" s="18">
        <f t="shared" si="14"/>
        <v>98.87580500798984</v>
      </c>
    </row>
    <row r="72" spans="1:16" x14ac:dyDescent="0.2">
      <c r="A72" s="2">
        <v>40273</v>
      </c>
      <c r="B72" s="16">
        <v>60.6</v>
      </c>
      <c r="C72" s="16">
        <v>88.26</v>
      </c>
      <c r="D72" s="16">
        <v>110.89</v>
      </c>
      <c r="E72" s="16">
        <v>24.36</v>
      </c>
      <c r="F72" s="16">
        <v>87.47</v>
      </c>
      <c r="G72" s="17">
        <f t="shared" si="5"/>
        <v>9.6170530630476612E-3</v>
      </c>
      <c r="H72" s="17">
        <f t="shared" si="6"/>
        <v>-9.0232960521551206E-3</v>
      </c>
      <c r="I72" s="17">
        <f t="shared" si="7"/>
        <v>5.697505803586812E-3</v>
      </c>
      <c r="J72" s="17">
        <f t="shared" si="8"/>
        <v>1.5722293242328055E-2</v>
      </c>
      <c r="K72" s="17">
        <f t="shared" si="9"/>
        <v>-1.6778536680080697E-2</v>
      </c>
      <c r="L72" s="18">
        <f t="shared" si="10"/>
        <v>105.46856517458437</v>
      </c>
      <c r="M72" s="18">
        <f t="shared" si="11"/>
        <v>99.327282608162378</v>
      </c>
      <c r="N72" s="18">
        <f t="shared" si="12"/>
        <v>100.57510799227923</v>
      </c>
      <c r="O72" s="18">
        <f t="shared" si="13"/>
        <v>96.04072336018919</v>
      </c>
      <c r="P72" s="18">
        <f t="shared" si="14"/>
        <v>97.216813686890774</v>
      </c>
    </row>
    <row r="73" spans="1:16" x14ac:dyDescent="0.2">
      <c r="A73" s="2">
        <v>40274</v>
      </c>
      <c r="B73" s="16">
        <v>60.77</v>
      </c>
      <c r="C73" s="16">
        <v>88.52</v>
      </c>
      <c r="D73" s="16">
        <v>111.03</v>
      </c>
      <c r="E73" s="16">
        <v>24.34</v>
      </c>
      <c r="F73" s="16">
        <v>87.61</v>
      </c>
      <c r="G73" s="17">
        <f t="shared" si="5"/>
        <v>2.8013530719950145E-3</v>
      </c>
      <c r="H73" s="17">
        <f t="shared" si="6"/>
        <v>2.9415113414475698E-3</v>
      </c>
      <c r="I73" s="17">
        <f t="shared" si="7"/>
        <v>1.2617161010499117E-3</v>
      </c>
      <c r="J73" s="17">
        <f t="shared" si="8"/>
        <v>-8.2135528231510376E-4</v>
      </c>
      <c r="K73" s="17">
        <f t="shared" si="9"/>
        <v>1.5992692465089165E-3</v>
      </c>
      <c r="L73" s="18">
        <f t="shared" si="10"/>
        <v>105.7640198636351</v>
      </c>
      <c r="M73" s="18">
        <f t="shared" si="11"/>
        <v>99.619454936469452</v>
      </c>
      <c r="N73" s="18">
        <f t="shared" si="12"/>
        <v>100.70200522539793</v>
      </c>
      <c r="O73" s="18">
        <f t="shared" si="13"/>
        <v>95.961839804739938</v>
      </c>
      <c r="P73" s="18">
        <f t="shared" si="14"/>
        <v>97.372289547263804</v>
      </c>
    </row>
    <row r="74" spans="1:16" x14ac:dyDescent="0.2">
      <c r="A74" s="2">
        <v>40275</v>
      </c>
      <c r="B74" s="16">
        <v>60.445999999999998</v>
      </c>
      <c r="C74" s="16">
        <v>89.07</v>
      </c>
      <c r="D74" s="16">
        <v>112.49</v>
      </c>
      <c r="E74" s="16">
        <v>24.25</v>
      </c>
      <c r="F74" s="16">
        <v>88.73</v>
      </c>
      <c r="G74" s="17">
        <f t="shared" si="5"/>
        <v>-5.3458416645699967E-3</v>
      </c>
      <c r="H74" s="17">
        <f t="shared" si="6"/>
        <v>6.1940622609292229E-3</v>
      </c>
      <c r="I74" s="17">
        <f t="shared" si="7"/>
        <v>1.3063893738560123E-2</v>
      </c>
      <c r="J74" s="17">
        <f t="shared" si="8"/>
        <v>-3.7044701758888834E-3</v>
      </c>
      <c r="K74" s="17">
        <f t="shared" si="9"/>
        <v>1.2702904168974011E-2</v>
      </c>
      <c r="L74" s="18">
        <f t="shared" si="10"/>
        <v>105.19862215963568</v>
      </c>
      <c r="M74" s="18">
        <f t="shared" si="11"/>
        <v>100.23650404274578</v>
      </c>
      <c r="N74" s="18">
        <f t="shared" si="12"/>
        <v>102.01756552092245</v>
      </c>
      <c r="O74" s="18">
        <f t="shared" si="13"/>
        <v>95.606352031159858</v>
      </c>
      <c r="P74" s="18">
        <f t="shared" si="14"/>
        <v>98.609200410096292</v>
      </c>
    </row>
    <row r="75" spans="1:16" x14ac:dyDescent="0.2">
      <c r="A75" s="2">
        <v>40276</v>
      </c>
      <c r="B75" s="16">
        <v>60.59</v>
      </c>
      <c r="C75" s="16">
        <v>88.97</v>
      </c>
      <c r="D75" s="16">
        <v>112.65</v>
      </c>
      <c r="E75" s="16">
        <v>24.21</v>
      </c>
      <c r="F75" s="16">
        <v>88.77</v>
      </c>
      <c r="G75" s="17">
        <f t="shared" si="5"/>
        <v>2.3794584742038681E-3</v>
      </c>
      <c r="H75" s="17">
        <f t="shared" si="6"/>
        <v>-1.1233431871020677E-3</v>
      </c>
      <c r="I75" s="17">
        <f t="shared" si="7"/>
        <v>1.4213380735189672E-3</v>
      </c>
      <c r="J75" s="17">
        <f t="shared" si="8"/>
        <v>-1.6508464335250987E-3</v>
      </c>
      <c r="K75" s="17">
        <f t="shared" si="9"/>
        <v>4.5070423298146839E-4</v>
      </c>
      <c r="L75" s="18">
        <f t="shared" si="10"/>
        <v>105.44893791260799</v>
      </c>
      <c r="M75" s="18">
        <f t="shared" si="11"/>
        <v>100.12390404883043</v>
      </c>
      <c r="N75" s="18">
        <f t="shared" si="12"/>
        <v>102.16256697096505</v>
      </c>
      <c r="O75" s="18">
        <f t="shared" si="13"/>
        <v>95.448520625886871</v>
      </c>
      <c r="P75" s="18">
        <f t="shared" si="14"/>
        <v>98.65364399413204</v>
      </c>
    </row>
    <row r="76" spans="1:16" x14ac:dyDescent="0.2">
      <c r="A76" s="2">
        <v>40277</v>
      </c>
      <c r="B76" s="16">
        <v>61</v>
      </c>
      <c r="C76" s="16">
        <v>89.07</v>
      </c>
      <c r="D76" s="16">
        <v>113.64</v>
      </c>
      <c r="E76" s="16">
        <v>24.26</v>
      </c>
      <c r="F76" s="16">
        <v>88.98</v>
      </c>
      <c r="G76" s="17">
        <f t="shared" ref="G76:G139" si="15">LN(B76/B75)</f>
        <v>6.7440012164135298E-3</v>
      </c>
      <c r="H76" s="17">
        <f t="shared" ref="H76:H139" si="16">LN(C76/C75)</f>
        <v>1.1233431871020367E-3</v>
      </c>
      <c r="I76" s="17">
        <f t="shared" ref="I76:I139" si="17">LN(D76/D75)</f>
        <v>8.7498901077337314E-3</v>
      </c>
      <c r="J76" s="17">
        <f t="shared" ref="J76:J139" si="18">LN(E76/E75)</f>
        <v>2.0631325659369454E-3</v>
      </c>
      <c r="K76" s="17">
        <f t="shared" ref="K76:K139" si="19">LN(F76/F75)</f>
        <v>2.3628702976677719E-3</v>
      </c>
      <c r="L76" s="18">
        <f t="shared" ref="L76:L139" si="20">L75+L75*(G76)</f>
        <v>106.16008567816013</v>
      </c>
      <c r="M76" s="18">
        <f t="shared" ref="M76:M139" si="21">M75+M75*(H76)</f>
        <v>100.23637755430974</v>
      </c>
      <c r="N76" s="18">
        <f t="shared" ref="N76:N139" si="22">N75+N75*(I76)</f>
        <v>103.05647820508497</v>
      </c>
      <c r="O76" s="18">
        <f t="shared" ref="O76:O139" si="23">O75+O75*(J76)</f>
        <v>95.645443577160648</v>
      </c>
      <c r="P76" s="18">
        <f t="shared" ref="P76:P139" si="24">P75+P75*(K76)</f>
        <v>98.886749759282466</v>
      </c>
    </row>
    <row r="77" spans="1:16" x14ac:dyDescent="0.2">
      <c r="A77" s="2">
        <v>40280</v>
      </c>
      <c r="B77" s="16">
        <v>61.14</v>
      </c>
      <c r="C77" s="16">
        <v>89.31</v>
      </c>
      <c r="D77" s="16">
        <v>113.01</v>
      </c>
      <c r="E77" s="16">
        <v>24.24</v>
      </c>
      <c r="F77" s="16">
        <v>89.45</v>
      </c>
      <c r="G77" s="17">
        <f t="shared" si="15"/>
        <v>2.2924522893772578E-3</v>
      </c>
      <c r="H77" s="17">
        <f t="shared" si="16"/>
        <v>2.690886252016589E-3</v>
      </c>
      <c r="I77" s="17">
        <f t="shared" si="17"/>
        <v>-5.5592466139277484E-3</v>
      </c>
      <c r="J77" s="17">
        <f t="shared" si="18"/>
        <v>-8.2474231479049472E-4</v>
      </c>
      <c r="K77" s="17">
        <f t="shared" si="19"/>
        <v>5.2681845768325049E-3</v>
      </c>
      <c r="L77" s="18">
        <f t="shared" si="20"/>
        <v>106.40345260961351</v>
      </c>
      <c r="M77" s="18">
        <f t="shared" si="21"/>
        <v>100.50610224462258</v>
      </c>
      <c r="N77" s="18">
        <f t="shared" si="22"/>
        <v>102.48356182758003</v>
      </c>
      <c r="O77" s="18">
        <f t="shared" si="23"/>
        <v>95.566560732625661</v>
      </c>
      <c r="P77" s="18">
        <f t="shared" si="24"/>
        <v>99.407703409217419</v>
      </c>
    </row>
    <row r="78" spans="1:16" x14ac:dyDescent="0.2">
      <c r="A78" s="2">
        <v>40281</v>
      </c>
      <c r="B78" s="16">
        <v>61.2</v>
      </c>
      <c r="C78" s="16">
        <v>89.48</v>
      </c>
      <c r="D78" s="16">
        <v>112.69</v>
      </c>
      <c r="E78" s="16">
        <v>24.33</v>
      </c>
      <c r="F78" s="16">
        <v>89.74</v>
      </c>
      <c r="G78" s="17">
        <f t="shared" si="15"/>
        <v>9.8087305559189236E-4</v>
      </c>
      <c r="H78" s="17">
        <f t="shared" si="16"/>
        <v>1.9016729261341354E-3</v>
      </c>
      <c r="I78" s="17">
        <f t="shared" si="17"/>
        <v>-2.8356244078015561E-3</v>
      </c>
      <c r="J78" s="17">
        <f t="shared" si="18"/>
        <v>3.7059955943174348E-3</v>
      </c>
      <c r="K78" s="17">
        <f t="shared" si="19"/>
        <v>3.2367905931091055E-3</v>
      </c>
      <c r="L78" s="18">
        <f t="shared" si="20"/>
        <v>106.50782088930023</v>
      </c>
      <c r="M78" s="18">
        <f t="shared" si="21"/>
        <v>100.69723197817245</v>
      </c>
      <c r="N78" s="18">
        <f t="shared" si="22"/>
        <v>102.19295693826331</v>
      </c>
      <c r="O78" s="18">
        <f t="shared" si="23"/>
        <v>95.920729985664835</v>
      </c>
      <c r="P78" s="18">
        <f t="shared" si="24"/>
        <v>99.729465328494953</v>
      </c>
    </row>
    <row r="79" spans="1:16" x14ac:dyDescent="0.2">
      <c r="A79" s="2">
        <v>40282</v>
      </c>
      <c r="B79" s="16">
        <v>61.95</v>
      </c>
      <c r="C79" s="16">
        <v>89.24</v>
      </c>
      <c r="D79" s="16">
        <v>113.03</v>
      </c>
      <c r="E79" s="16">
        <v>24.61</v>
      </c>
      <c r="F79" s="16">
        <v>89.11</v>
      </c>
      <c r="G79" s="17">
        <f t="shared" si="15"/>
        <v>1.2180418556871013E-2</v>
      </c>
      <c r="H79" s="17">
        <f t="shared" si="16"/>
        <v>-2.6857670575972459E-3</v>
      </c>
      <c r="I79" s="17">
        <f t="shared" si="17"/>
        <v>3.0125842383817254E-3</v>
      </c>
      <c r="J79" s="17">
        <f t="shared" si="18"/>
        <v>1.1442707607533258E-2</v>
      </c>
      <c r="K79" s="17">
        <f t="shared" si="19"/>
        <v>-7.0450389232087846E-3</v>
      </c>
      <c r="L79" s="18">
        <f t="shared" si="20"/>
        <v>107.80513072731216</v>
      </c>
      <c r="M79" s="18">
        <f t="shared" si="21"/>
        <v>100.42678266973425</v>
      </c>
      <c r="N79" s="18">
        <f t="shared" si="22"/>
        <v>102.50082182960914</v>
      </c>
      <c r="O79" s="18">
        <f t="shared" si="23"/>
        <v>97.018322852391947</v>
      </c>
      <c r="P79" s="18">
        <f t="shared" si="24"/>
        <v>99.026867363464902</v>
      </c>
    </row>
    <row r="80" spans="1:16" x14ac:dyDescent="0.2">
      <c r="A80" s="2">
        <v>40283</v>
      </c>
      <c r="B80" s="16">
        <v>62.03</v>
      </c>
      <c r="C80" s="16">
        <v>89.39</v>
      </c>
      <c r="D80" s="16">
        <v>113.65</v>
      </c>
      <c r="E80" s="16">
        <v>24.7</v>
      </c>
      <c r="F80" s="16">
        <v>89.21</v>
      </c>
      <c r="G80" s="17">
        <f t="shared" si="15"/>
        <v>1.2905309098746782E-3</v>
      </c>
      <c r="H80" s="17">
        <f t="shared" si="16"/>
        <v>1.6794495354294971E-3</v>
      </c>
      <c r="I80" s="17">
        <f t="shared" si="17"/>
        <v>5.4702800959125358E-3</v>
      </c>
      <c r="J80" s="17">
        <f t="shared" si="18"/>
        <v>3.6503792309670402E-3</v>
      </c>
      <c r="K80" s="17">
        <f t="shared" si="19"/>
        <v>1.1215793010636453E-3</v>
      </c>
      <c r="L80" s="18">
        <f t="shared" si="20"/>
        <v>107.94425658075883</v>
      </c>
      <c r="M80" s="18">
        <f t="shared" si="21"/>
        <v>100.59544438323361</v>
      </c>
      <c r="N80" s="18">
        <f t="shared" si="22"/>
        <v>103.06153003507832</v>
      </c>
      <c r="O80" s="18">
        <f t="shared" si="23"/>
        <v>97.372476523155569</v>
      </c>
      <c r="P80" s="18">
        <f t="shared" si="24"/>
        <v>99.137933848148933</v>
      </c>
    </row>
    <row r="81" spans="1:16" x14ac:dyDescent="0.2">
      <c r="A81" s="2">
        <v>40284</v>
      </c>
      <c r="B81" s="16">
        <v>61.06</v>
      </c>
      <c r="C81" s="16">
        <v>89.93</v>
      </c>
      <c r="D81" s="16">
        <v>111.24</v>
      </c>
      <c r="E81" s="16">
        <v>24.25</v>
      </c>
      <c r="F81" s="16">
        <v>89.86</v>
      </c>
      <c r="G81" s="17">
        <f t="shared" si="15"/>
        <v>-1.5761151678294387E-2</v>
      </c>
      <c r="H81" s="17">
        <f t="shared" si="16"/>
        <v>6.0227708266629709E-3</v>
      </c>
      <c r="I81" s="17">
        <f t="shared" si="17"/>
        <v>-2.1433520932788233E-2</v>
      </c>
      <c r="J81" s="17">
        <f t="shared" si="18"/>
        <v>-1.8386626250439315E-2</v>
      </c>
      <c r="K81" s="17">
        <f t="shared" si="19"/>
        <v>7.2597627163217548E-3</v>
      </c>
      <c r="L81" s="18">
        <f t="shared" si="20"/>
        <v>106.24293077998877</v>
      </c>
      <c r="M81" s="18">
        <f t="shared" si="21"/>
        <v>101.20130769096015</v>
      </c>
      <c r="N81" s="18">
        <f t="shared" si="22"/>
        <v>100.85255857370629</v>
      </c>
      <c r="O81" s="18">
        <f t="shared" si="23"/>
        <v>95.582125190244625</v>
      </c>
      <c r="P81" s="18">
        <f t="shared" si="24"/>
        <v>99.857651724072895</v>
      </c>
    </row>
    <row r="82" spans="1:16" x14ac:dyDescent="0.2">
      <c r="A82" s="2">
        <v>40287</v>
      </c>
      <c r="B82" s="16">
        <v>61.22</v>
      </c>
      <c r="C82" s="16">
        <v>89.71</v>
      </c>
      <c r="D82" s="16">
        <v>111.15</v>
      </c>
      <c r="E82" s="16">
        <v>23.94</v>
      </c>
      <c r="F82" s="16">
        <v>89.64</v>
      </c>
      <c r="G82" s="17">
        <f t="shared" si="15"/>
        <v>2.616946210534678E-3</v>
      </c>
      <c r="H82" s="17">
        <f t="shared" si="16"/>
        <v>-2.44934435523202E-3</v>
      </c>
      <c r="I82" s="17">
        <f t="shared" si="17"/>
        <v>-8.0938895555836179E-4</v>
      </c>
      <c r="J82" s="17">
        <f t="shared" si="18"/>
        <v>-1.2865917253665045E-2</v>
      </c>
      <c r="K82" s="17">
        <f t="shared" si="19"/>
        <v>-2.451254709287668E-3</v>
      </c>
      <c r="L82" s="18">
        <f t="shared" si="20"/>
        <v>106.52096281508956</v>
      </c>
      <c r="M82" s="18">
        <f t="shared" si="21"/>
        <v>100.95343083922519</v>
      </c>
      <c r="N82" s="18">
        <f t="shared" si="22"/>
        <v>100.77092962665692</v>
      </c>
      <c r="O82" s="18">
        <f t="shared" si="23"/>
        <v>94.352373476617487</v>
      </c>
      <c r="P82" s="18">
        <f t="shared" si="24"/>
        <v>99.612875185025857</v>
      </c>
    </row>
    <row r="83" spans="1:16" x14ac:dyDescent="0.2">
      <c r="A83" s="2">
        <v>40288</v>
      </c>
      <c r="B83" s="16">
        <v>61.8</v>
      </c>
      <c r="C83" s="16">
        <v>89.75</v>
      </c>
      <c r="D83" s="16">
        <v>111.46</v>
      </c>
      <c r="E83" s="16">
        <v>24.13</v>
      </c>
      <c r="F83" s="16">
        <v>89.96</v>
      </c>
      <c r="G83" s="17">
        <f t="shared" si="15"/>
        <v>9.4294309463785284E-3</v>
      </c>
      <c r="H83" s="17">
        <f t="shared" si="16"/>
        <v>4.4578179719612901E-4</v>
      </c>
      <c r="I83" s="17">
        <f t="shared" si="17"/>
        <v>2.7851417311845392E-3</v>
      </c>
      <c r="J83" s="17">
        <f t="shared" si="18"/>
        <v>7.9051795071132473E-3</v>
      </c>
      <c r="K83" s="17">
        <f t="shared" si="19"/>
        <v>3.5634781583886556E-3</v>
      </c>
      <c r="L83" s="18">
        <f t="shared" si="20"/>
        <v>107.5253948782962</v>
      </c>
      <c r="M83" s="18">
        <f t="shared" si="21"/>
        <v>100.99843404105782</v>
      </c>
      <c r="N83" s="18">
        <f t="shared" si="22"/>
        <v>101.05159094805039</v>
      </c>
      <c r="O83" s="18">
        <f t="shared" si="23"/>
        <v>95.098245925872334</v>
      </c>
      <c r="P83" s="18">
        <f t="shared" si="24"/>
        <v>99.967843490041986</v>
      </c>
    </row>
    <row r="84" spans="1:16" x14ac:dyDescent="0.2">
      <c r="A84" s="2">
        <v>40289</v>
      </c>
      <c r="B84" s="16">
        <v>61.75</v>
      </c>
      <c r="C84" s="16">
        <v>90.04</v>
      </c>
      <c r="D84" s="16">
        <v>112.31</v>
      </c>
      <c r="E84" s="16">
        <v>24.25</v>
      </c>
      <c r="F84" s="16">
        <v>90.7</v>
      </c>
      <c r="G84" s="17">
        <f t="shared" si="15"/>
        <v>-8.0938895555847292E-4</v>
      </c>
      <c r="H84" s="17">
        <f t="shared" si="16"/>
        <v>3.225988670143252E-3</v>
      </c>
      <c r="I84" s="17">
        <f t="shared" si="17"/>
        <v>7.5971228335544004E-3</v>
      </c>
      <c r="J84" s="17">
        <f t="shared" si="18"/>
        <v>4.9607377465519806E-3</v>
      </c>
      <c r="K84" s="17">
        <f t="shared" si="19"/>
        <v>8.1922300299761362E-3</v>
      </c>
      <c r="L84" s="18">
        <f t="shared" si="20"/>
        <v>107.43836501123964</v>
      </c>
      <c r="M84" s="18">
        <f t="shared" si="21"/>
        <v>101.32425384497648</v>
      </c>
      <c r="N84" s="18">
        <f t="shared" si="22"/>
        <v>101.81929229700883</v>
      </c>
      <c r="O84" s="18">
        <f t="shared" si="23"/>
        <v>95.570003384067689</v>
      </c>
      <c r="P84" s="18">
        <f t="shared" si="24"/>
        <v>100.78680305951306</v>
      </c>
    </row>
    <row r="85" spans="1:16" x14ac:dyDescent="0.2">
      <c r="A85" s="2">
        <v>40290</v>
      </c>
      <c r="B85" s="16">
        <v>62.05</v>
      </c>
      <c r="C85" s="16">
        <v>89.83</v>
      </c>
      <c r="D85" s="16">
        <v>111.84</v>
      </c>
      <c r="E85" s="16">
        <v>24.31</v>
      </c>
      <c r="F85" s="16">
        <v>90.43</v>
      </c>
      <c r="G85" s="17">
        <f t="shared" si="15"/>
        <v>4.8465361425295518E-3</v>
      </c>
      <c r="H85" s="17">
        <f t="shared" si="16"/>
        <v>-2.335020797416315E-3</v>
      </c>
      <c r="I85" s="17">
        <f t="shared" si="17"/>
        <v>-4.1936264894445905E-3</v>
      </c>
      <c r="J85" s="17">
        <f t="shared" si="18"/>
        <v>2.4711709445396474E-3</v>
      </c>
      <c r="K85" s="17">
        <f t="shared" si="19"/>
        <v>-2.9812863687021509E-3</v>
      </c>
      <c r="L85" s="18">
        <f t="shared" si="20"/>
        <v>107.9590689303609</v>
      </c>
      <c r="M85" s="18">
        <f t="shared" si="21"/>
        <v>101.08765960496578</v>
      </c>
      <c r="N85" s="18">
        <f t="shared" si="22"/>
        <v>101.39230021569558</v>
      </c>
      <c r="O85" s="18">
        <f t="shared" si="23"/>
        <v>95.806173199599954</v>
      </c>
      <c r="P85" s="18">
        <f t="shared" si="24"/>
        <v>100.48632873740667</v>
      </c>
    </row>
    <row r="86" spans="1:16" x14ac:dyDescent="0.2">
      <c r="A86" s="2">
        <v>40291</v>
      </c>
      <c r="B86" s="16">
        <v>62.47</v>
      </c>
      <c r="C86" s="16">
        <v>89.58</v>
      </c>
      <c r="D86" s="16">
        <v>113.19</v>
      </c>
      <c r="E86" s="16">
        <v>24.47</v>
      </c>
      <c r="F86" s="16">
        <v>90.11</v>
      </c>
      <c r="G86" s="17">
        <f t="shared" si="15"/>
        <v>6.7459298548624372E-3</v>
      </c>
      <c r="H86" s="17">
        <f t="shared" si="16"/>
        <v>-2.7869144619612034E-3</v>
      </c>
      <c r="I86" s="17">
        <f t="shared" si="17"/>
        <v>1.1998544158828582E-2</v>
      </c>
      <c r="J86" s="17">
        <f t="shared" si="18"/>
        <v>6.5600891265483793E-3</v>
      </c>
      <c r="K86" s="17">
        <f t="shared" si="19"/>
        <v>-3.5449245054428608E-3</v>
      </c>
      <c r="L86" s="18">
        <f t="shared" si="20"/>
        <v>108.68735323656138</v>
      </c>
      <c r="M86" s="18">
        <f t="shared" si="21"/>
        <v>100.80593694448689</v>
      </c>
      <c r="N86" s="18">
        <f t="shared" si="22"/>
        <v>102.60886020719882</v>
      </c>
      <c r="O86" s="18">
        <f t="shared" si="23"/>
        <v>96.43467023466286</v>
      </c>
      <c r="P86" s="18">
        <f t="shared" si="24"/>
        <v>100.13011228820345</v>
      </c>
    </row>
    <row r="87" spans="1:16" x14ac:dyDescent="0.2">
      <c r="A87" s="2">
        <v>40294</v>
      </c>
      <c r="B87" s="16">
        <v>62.25</v>
      </c>
      <c r="C87" s="16">
        <v>89.64</v>
      </c>
      <c r="D87" s="16">
        <v>112.75</v>
      </c>
      <c r="E87" s="16">
        <v>24.35</v>
      </c>
      <c r="F87" s="16">
        <v>90.21</v>
      </c>
      <c r="G87" s="17">
        <f t="shared" si="15"/>
        <v>-3.5279061606615647E-3</v>
      </c>
      <c r="H87" s="17">
        <f t="shared" si="16"/>
        <v>6.6956815357222291E-4</v>
      </c>
      <c r="I87" s="17">
        <f t="shared" si="17"/>
        <v>-3.8948442615410737E-3</v>
      </c>
      <c r="J87" s="17">
        <f t="shared" si="18"/>
        <v>-4.9160279259814034E-3</v>
      </c>
      <c r="K87" s="17">
        <f t="shared" si="19"/>
        <v>1.1091394216012878E-3</v>
      </c>
      <c r="L87" s="18">
        <f t="shared" si="20"/>
        <v>108.30391445349211</v>
      </c>
      <c r="M87" s="18">
        <f t="shared" si="21"/>
        <v>100.87343338955593</v>
      </c>
      <c r="N87" s="18">
        <f t="shared" si="22"/>
        <v>102.20921467683753</v>
      </c>
      <c r="O87" s="18">
        <f t="shared" si="23"/>
        <v>95.960594702756453</v>
      </c>
      <c r="P87" s="18">
        <f t="shared" si="24"/>
        <v>100.24117054303166</v>
      </c>
    </row>
    <row r="88" spans="1:16" x14ac:dyDescent="0.2">
      <c r="A88" s="2">
        <v>40295</v>
      </c>
      <c r="B88" s="16">
        <v>60.75</v>
      </c>
      <c r="C88" s="16">
        <v>90.48</v>
      </c>
      <c r="D88" s="16">
        <v>114.63</v>
      </c>
      <c r="E88" s="16">
        <v>23.98</v>
      </c>
      <c r="F88" s="16">
        <v>91.48</v>
      </c>
      <c r="G88" s="17">
        <f t="shared" si="15"/>
        <v>-2.4391453124159124E-2</v>
      </c>
      <c r="H88" s="17">
        <f t="shared" si="16"/>
        <v>9.3271828751388813E-3</v>
      </c>
      <c r="I88" s="17">
        <f t="shared" si="17"/>
        <v>1.6536571744130479E-2</v>
      </c>
      <c r="J88" s="17">
        <f t="shared" si="18"/>
        <v>-1.5311699929230604E-2</v>
      </c>
      <c r="K88" s="17">
        <f t="shared" si="19"/>
        <v>1.398008348603319E-2</v>
      </c>
      <c r="L88" s="18">
        <f t="shared" si="20"/>
        <v>105.66222460093682</v>
      </c>
      <c r="M88" s="18">
        <f t="shared" si="21"/>
        <v>101.81429835002345</v>
      </c>
      <c r="N88" s="18">
        <f t="shared" si="22"/>
        <v>103.89940468825229</v>
      </c>
      <c r="O88" s="18">
        <f t="shared" si="23"/>
        <v>94.49127487163733</v>
      </c>
      <c r="P88" s="18">
        <f t="shared" si="24"/>
        <v>101.64255047596093</v>
      </c>
    </row>
    <row r="89" spans="1:16" x14ac:dyDescent="0.2">
      <c r="A89" s="2">
        <v>40296</v>
      </c>
      <c r="B89" s="16">
        <v>61.15</v>
      </c>
      <c r="C89" s="16">
        <v>90.02</v>
      </c>
      <c r="D89" s="16">
        <v>114.31</v>
      </c>
      <c r="E89" s="16">
        <v>24.06</v>
      </c>
      <c r="F89" s="16">
        <v>90.7</v>
      </c>
      <c r="G89" s="17">
        <f t="shared" si="15"/>
        <v>6.5627799125235822E-3</v>
      </c>
      <c r="H89" s="17">
        <f t="shared" si="16"/>
        <v>-5.0969639430785011E-3</v>
      </c>
      <c r="I89" s="17">
        <f t="shared" si="17"/>
        <v>-2.7954940892311107E-3</v>
      </c>
      <c r="J89" s="17">
        <f t="shared" si="18"/>
        <v>3.3305609471645323E-3</v>
      </c>
      <c r="K89" s="17">
        <f t="shared" si="19"/>
        <v>-8.5630120334894803E-3</v>
      </c>
      <c r="L89" s="18">
        <f t="shared" si="20"/>
        <v>106.35566252606041</v>
      </c>
      <c r="M89" s="18">
        <f t="shared" si="21"/>
        <v>101.29535454244355</v>
      </c>
      <c r="N89" s="18">
        <f t="shared" si="22"/>
        <v>103.60895451657164</v>
      </c>
      <c r="O89" s="18">
        <f t="shared" si="23"/>
        <v>94.805983821572596</v>
      </c>
      <c r="P89" s="18">
        <f t="shared" si="24"/>
        <v>100.77218409312071</v>
      </c>
    </row>
    <row r="90" spans="1:16" x14ac:dyDescent="0.2">
      <c r="A90" s="2">
        <v>40297</v>
      </c>
      <c r="B90" s="16">
        <v>61.95</v>
      </c>
      <c r="C90" s="16">
        <v>90.17</v>
      </c>
      <c r="D90" s="16">
        <v>114.28</v>
      </c>
      <c r="E90" s="16">
        <v>24.25</v>
      </c>
      <c r="F90" s="16">
        <v>91.08</v>
      </c>
      <c r="G90" s="17">
        <f t="shared" si="15"/>
        <v>1.2997745941970141E-2</v>
      </c>
      <c r="H90" s="17">
        <f t="shared" si="16"/>
        <v>1.6649096470286657E-3</v>
      </c>
      <c r="I90" s="17">
        <f t="shared" si="17"/>
        <v>-2.624786751146845E-4</v>
      </c>
      <c r="J90" s="17">
        <f t="shared" si="18"/>
        <v>7.8659068369595388E-3</v>
      </c>
      <c r="K90" s="17">
        <f t="shared" si="19"/>
        <v>4.1808840744478942E-3</v>
      </c>
      <c r="L90" s="18">
        <f t="shared" si="20"/>
        <v>107.73804640706406</v>
      </c>
      <c r="M90" s="18">
        <f t="shared" si="21"/>
        <v>101.46400215542045</v>
      </c>
      <c r="N90" s="18">
        <f t="shared" si="22"/>
        <v>103.58175937546011</v>
      </c>
      <c r="O90" s="18">
        <f t="shared" si="23"/>
        <v>95.551718857899374</v>
      </c>
      <c r="P90" s="18">
        <f t="shared" si="24"/>
        <v>101.19350091274298</v>
      </c>
    </row>
    <row r="91" spans="1:16" x14ac:dyDescent="0.2">
      <c r="A91" s="2">
        <v>40298</v>
      </c>
      <c r="B91" s="16">
        <v>60.89</v>
      </c>
      <c r="C91" s="16">
        <v>90.72</v>
      </c>
      <c r="D91" s="16">
        <v>115.36</v>
      </c>
      <c r="E91" s="16">
        <v>24.44</v>
      </c>
      <c r="F91" s="16">
        <v>92.13</v>
      </c>
      <c r="G91" s="17">
        <f t="shared" si="15"/>
        <v>-1.7258650454668834E-2</v>
      </c>
      <c r="H91" s="17">
        <f t="shared" si="16"/>
        <v>6.0810624676265069E-3</v>
      </c>
      <c r="I91" s="17">
        <f t="shared" si="17"/>
        <v>9.4060961740666266E-3</v>
      </c>
      <c r="J91" s="17">
        <f t="shared" si="18"/>
        <v>7.8045169199024746E-3</v>
      </c>
      <c r="K91" s="17">
        <f t="shared" si="19"/>
        <v>1.1462381925301794E-2</v>
      </c>
      <c r="L91" s="18">
        <f t="shared" si="20"/>
        <v>105.87863312345566</v>
      </c>
      <c r="M91" s="18">
        <f t="shared" si="21"/>
        <v>102.08101109074295</v>
      </c>
      <c r="N91" s="18">
        <f t="shared" si="22"/>
        <v>104.55605936602471</v>
      </c>
      <c r="O91" s="18">
        <f t="shared" si="23"/>
        <v>96.297453864451612</v>
      </c>
      <c r="P91" s="18">
        <f t="shared" si="24"/>
        <v>102.35341946856322</v>
      </c>
    </row>
    <row r="92" spans="1:16" x14ac:dyDescent="0.2">
      <c r="A92" s="2">
        <v>40301</v>
      </c>
      <c r="B92" s="16">
        <v>61.71</v>
      </c>
      <c r="C92" s="16">
        <v>90.21</v>
      </c>
      <c r="D92" s="16">
        <v>115.73</v>
      </c>
      <c r="E92" s="16">
        <v>24.56</v>
      </c>
      <c r="F92" s="16">
        <v>91.69</v>
      </c>
      <c r="G92" s="17">
        <f t="shared" si="15"/>
        <v>1.3377034712492863E-2</v>
      </c>
      <c r="H92" s="17">
        <f t="shared" si="16"/>
        <v>-5.6375543108945656E-3</v>
      </c>
      <c r="I92" s="17">
        <f t="shared" si="17"/>
        <v>3.2022183233475789E-3</v>
      </c>
      <c r="J92" s="17">
        <f t="shared" si="18"/>
        <v>4.8979689755469348E-3</v>
      </c>
      <c r="K92" s="17">
        <f t="shared" si="19"/>
        <v>-4.7873010590312771E-3</v>
      </c>
      <c r="L92" s="18">
        <f t="shared" si="20"/>
        <v>107.29497527405942</v>
      </c>
      <c r="M92" s="18">
        <f t="shared" si="21"/>
        <v>101.50552384660786</v>
      </c>
      <c r="N92" s="18">
        <f t="shared" si="22"/>
        <v>104.89087069514362</v>
      </c>
      <c r="O92" s="18">
        <f t="shared" si="23"/>
        <v>96.769115805903851</v>
      </c>
      <c r="P92" s="18">
        <f t="shared" si="24"/>
        <v>101.8634228351459</v>
      </c>
    </row>
    <row r="93" spans="1:16" x14ac:dyDescent="0.2">
      <c r="A93" s="2">
        <v>40302</v>
      </c>
      <c r="B93" s="16">
        <v>60.21</v>
      </c>
      <c r="C93" s="16">
        <v>90.82</v>
      </c>
      <c r="D93" s="16">
        <v>114.87</v>
      </c>
      <c r="E93" s="16">
        <v>23.9</v>
      </c>
      <c r="F93" s="16">
        <v>93.34</v>
      </c>
      <c r="G93" s="17">
        <f t="shared" si="15"/>
        <v>-2.4607540856619065E-2</v>
      </c>
      <c r="H93" s="17">
        <f t="shared" si="16"/>
        <v>6.7392400012576464E-3</v>
      </c>
      <c r="I93" s="17">
        <f t="shared" si="17"/>
        <v>-7.4588377026736027E-3</v>
      </c>
      <c r="J93" s="17">
        <f t="shared" si="18"/>
        <v>-2.7240644341476744E-2</v>
      </c>
      <c r="K93" s="17">
        <f t="shared" si="19"/>
        <v>1.7835418459860225E-2</v>
      </c>
      <c r="L93" s="18">
        <f t="shared" si="20"/>
        <v>104.65470978629307</v>
      </c>
      <c r="M93" s="18">
        <f t="shared" si="21"/>
        <v>102.18959393326352</v>
      </c>
      <c r="N93" s="18">
        <f t="shared" si="22"/>
        <v>104.10850671413642</v>
      </c>
      <c r="O93" s="18">
        <f t="shared" si="23"/>
        <v>94.133062738996045</v>
      </c>
      <c r="P93" s="18">
        <f t="shared" si="24"/>
        <v>103.68019960716441</v>
      </c>
    </row>
    <row r="94" spans="1:16" x14ac:dyDescent="0.2">
      <c r="A94" s="2">
        <v>40303</v>
      </c>
      <c r="B94" s="16">
        <v>59.72</v>
      </c>
      <c r="C94" s="16">
        <v>91.17</v>
      </c>
      <c r="D94" s="16">
        <v>115.09</v>
      </c>
      <c r="E94" s="16">
        <v>23.36</v>
      </c>
      <c r="F94" s="16">
        <v>93.89</v>
      </c>
      <c r="G94" s="17">
        <f t="shared" si="15"/>
        <v>-8.1714788053668108E-3</v>
      </c>
      <c r="H94" s="17">
        <f t="shared" si="16"/>
        <v>3.8463699270064491E-3</v>
      </c>
      <c r="I94" s="17">
        <f t="shared" si="17"/>
        <v>1.9133768230867796E-3</v>
      </c>
      <c r="J94" s="17">
        <f t="shared" si="18"/>
        <v>-2.2853300977438588E-2</v>
      </c>
      <c r="K94" s="17">
        <f t="shared" si="19"/>
        <v>5.8751437487864454E-3</v>
      </c>
      <c r="L94" s="18">
        <f t="shared" si="20"/>
        <v>103.79952604339256</v>
      </c>
      <c r="M94" s="18">
        <f t="shared" si="21"/>
        <v>102.58265291422143</v>
      </c>
      <c r="N94" s="18">
        <f t="shared" si="22"/>
        <v>104.30770551796942</v>
      </c>
      <c r="O94" s="18">
        <f t="shared" si="23"/>
        <v>91.981811524293661</v>
      </c>
      <c r="P94" s="18">
        <f t="shared" si="24"/>
        <v>104.28933568375938</v>
      </c>
    </row>
    <row r="95" spans="1:16" x14ac:dyDescent="0.2">
      <c r="A95" s="2">
        <v>40304</v>
      </c>
      <c r="B95" s="16">
        <v>57.707999999999998</v>
      </c>
      <c r="C95" s="16">
        <v>92.174000000000007</v>
      </c>
      <c r="D95" s="16">
        <v>118.486</v>
      </c>
      <c r="E95" s="16">
        <v>22.899899999999999</v>
      </c>
      <c r="F95" s="16">
        <v>96.79</v>
      </c>
      <c r="G95" s="17">
        <f t="shared" si="15"/>
        <v>-3.4271160587463767E-2</v>
      </c>
      <c r="H95" s="17">
        <f t="shared" si="16"/>
        <v>1.0952199535878428E-2</v>
      </c>
      <c r="I95" s="17">
        <f t="shared" si="17"/>
        <v>2.9080379155382353E-2</v>
      </c>
      <c r="J95" s="17">
        <f t="shared" si="18"/>
        <v>-1.9892614221593993E-2</v>
      </c>
      <c r="K95" s="17">
        <f t="shared" si="19"/>
        <v>3.0419798890541271E-2</v>
      </c>
      <c r="L95" s="18">
        <f t="shared" si="20"/>
        <v>100.24219581745683</v>
      </c>
      <c r="M95" s="18">
        <f t="shared" si="21"/>
        <v>103.70615859785774</v>
      </c>
      <c r="N95" s="18">
        <f t="shared" si="22"/>
        <v>107.34101314325994</v>
      </c>
      <c r="O95" s="18">
        <f t="shared" si="23"/>
        <v>90.152052832237516</v>
      </c>
      <c r="P95" s="18">
        <f t="shared" si="24"/>
        <v>107.46179630168749</v>
      </c>
    </row>
    <row r="96" spans="1:16" x14ac:dyDescent="0.2">
      <c r="A96" s="2">
        <v>40305</v>
      </c>
      <c r="B96" s="16">
        <v>56.62</v>
      </c>
      <c r="C96" s="16">
        <v>91.92</v>
      </c>
      <c r="D96" s="16">
        <v>118.27</v>
      </c>
      <c r="E96" s="16">
        <v>22.78</v>
      </c>
      <c r="F96" s="16">
        <v>95.58</v>
      </c>
      <c r="G96" s="17">
        <f t="shared" si="15"/>
        <v>-1.9033532399772415E-2</v>
      </c>
      <c r="H96" s="17">
        <f t="shared" si="16"/>
        <v>-2.7594615921896662E-3</v>
      </c>
      <c r="I96" s="17">
        <f t="shared" si="17"/>
        <v>-1.8246638727565723E-3</v>
      </c>
      <c r="J96" s="17">
        <f t="shared" si="18"/>
        <v>-5.2495857193961912E-3</v>
      </c>
      <c r="K96" s="17">
        <f t="shared" si="19"/>
        <v>-1.2580090010985147E-2</v>
      </c>
      <c r="L96" s="18">
        <f t="shared" si="20"/>
        <v>98.334232735540937</v>
      </c>
      <c r="M96" s="18">
        <f t="shared" si="21"/>
        <v>103.41998543633342</v>
      </c>
      <c r="N96" s="18">
        <f t="shared" si="22"/>
        <v>107.14515187451235</v>
      </c>
      <c r="O96" s="18">
        <f t="shared" si="23"/>
        <v>89.678791903115155</v>
      </c>
      <c r="P96" s="18">
        <f t="shared" si="24"/>
        <v>106.10991723147011</v>
      </c>
    </row>
    <row r="97" spans="1:16" x14ac:dyDescent="0.2">
      <c r="A97" s="2">
        <v>40308</v>
      </c>
      <c r="B97" s="16">
        <v>59.22</v>
      </c>
      <c r="C97" s="16">
        <v>91.22</v>
      </c>
      <c r="D97" s="16">
        <v>117.57</v>
      </c>
      <c r="E97" s="16">
        <v>23.22</v>
      </c>
      <c r="F97" s="16">
        <v>93.6</v>
      </c>
      <c r="G97" s="17">
        <f t="shared" si="15"/>
        <v>4.4897042989691736E-2</v>
      </c>
      <c r="H97" s="17">
        <f t="shared" si="16"/>
        <v>-7.644462256945859E-3</v>
      </c>
      <c r="I97" s="17">
        <f t="shared" si="17"/>
        <v>-5.9362453833757718E-3</v>
      </c>
      <c r="J97" s="17">
        <f t="shared" si="18"/>
        <v>1.9131018250709311E-2</v>
      </c>
      <c r="K97" s="17">
        <f t="shared" si="19"/>
        <v>-2.093320966646579E-2</v>
      </c>
      <c r="L97" s="18">
        <f t="shared" si="20"/>
        <v>102.74914901002687</v>
      </c>
      <c r="M97" s="18">
        <f t="shared" si="21"/>
        <v>102.62939526105149</v>
      </c>
      <c r="N97" s="18">
        <f t="shared" si="22"/>
        <v>106.50911196134618</v>
      </c>
      <c r="O97" s="18">
        <f t="shared" si="23"/>
        <v>91.394438507715208</v>
      </c>
      <c r="P97" s="18">
        <f t="shared" si="24"/>
        <v>103.88869608637241</v>
      </c>
    </row>
    <row r="98" spans="1:16" x14ac:dyDescent="0.2">
      <c r="A98" s="2">
        <v>40309</v>
      </c>
      <c r="B98" s="16">
        <v>59.17</v>
      </c>
      <c r="C98" s="16">
        <v>91.33</v>
      </c>
      <c r="D98" s="16">
        <v>120.65600000000001</v>
      </c>
      <c r="E98" s="16">
        <v>23.18</v>
      </c>
      <c r="F98" s="16">
        <v>93.36</v>
      </c>
      <c r="G98" s="17">
        <f t="shared" si="15"/>
        <v>-8.446659848424748E-4</v>
      </c>
      <c r="H98" s="17">
        <f t="shared" si="16"/>
        <v>1.2051494200331736E-3</v>
      </c>
      <c r="I98" s="17">
        <f t="shared" si="17"/>
        <v>2.5909620580641474E-2</v>
      </c>
      <c r="J98" s="17">
        <f t="shared" si="18"/>
        <v>-1.7241383581398043E-3</v>
      </c>
      <c r="K98" s="17">
        <f t="shared" si="19"/>
        <v>-2.5673955052458097E-3</v>
      </c>
      <c r="L98" s="18">
        <f t="shared" si="20"/>
        <v>102.66236029888658</v>
      </c>
      <c r="M98" s="18">
        <f t="shared" si="21"/>
        <v>102.7530790172287</v>
      </c>
      <c r="N98" s="18">
        <f t="shared" si="22"/>
        <v>109.26872264064572</v>
      </c>
      <c r="O98" s="18">
        <f t="shared" si="23"/>
        <v>91.2368618505634</v>
      </c>
      <c r="P98" s="18">
        <f t="shared" si="24"/>
        <v>103.6219727149944</v>
      </c>
    </row>
    <row r="99" spans="1:16" x14ac:dyDescent="0.2">
      <c r="A99" s="2">
        <v>40310</v>
      </c>
      <c r="B99" s="16">
        <v>60.12</v>
      </c>
      <c r="C99" s="16">
        <v>91.1</v>
      </c>
      <c r="D99" s="16">
        <v>121.4</v>
      </c>
      <c r="E99" s="16">
        <v>23.37</v>
      </c>
      <c r="F99" s="16">
        <v>92.65</v>
      </c>
      <c r="G99" s="17">
        <f t="shared" si="15"/>
        <v>1.5927908196170872E-2</v>
      </c>
      <c r="H99" s="17">
        <f t="shared" si="16"/>
        <v>-2.5215164376749923E-3</v>
      </c>
      <c r="I99" s="17">
        <f t="shared" si="17"/>
        <v>6.147357165106615E-3</v>
      </c>
      <c r="J99" s="17">
        <f t="shared" si="18"/>
        <v>8.1633106391610557E-3</v>
      </c>
      <c r="K99" s="17">
        <f t="shared" si="19"/>
        <v>-7.6340352469317441E-3</v>
      </c>
      <c r="L99" s="18">
        <f t="shared" si="20"/>
        <v>104.29755694892947</v>
      </c>
      <c r="M99" s="18">
        <f t="shared" si="21"/>
        <v>102.49398543946504</v>
      </c>
      <c r="N99" s="18">
        <f t="shared" si="22"/>
        <v>109.94043650569274</v>
      </c>
      <c r="O99" s="18">
        <f t="shared" si="23"/>
        <v>91.981656695591766</v>
      </c>
      <c r="P99" s="18">
        <f t="shared" si="24"/>
        <v>102.83091892293153</v>
      </c>
    </row>
    <row r="100" spans="1:16" x14ac:dyDescent="0.2">
      <c r="A100" s="2">
        <v>40311</v>
      </c>
      <c r="B100" s="16">
        <v>59.4</v>
      </c>
      <c r="C100" s="16">
        <v>91.35</v>
      </c>
      <c r="D100" s="16">
        <v>120.56</v>
      </c>
      <c r="E100" s="16">
        <v>23.17</v>
      </c>
      <c r="F100" s="16">
        <v>93.26</v>
      </c>
      <c r="G100" s="17">
        <f t="shared" si="15"/>
        <v>-1.204833851617448E-2</v>
      </c>
      <c r="H100" s="17">
        <f t="shared" si="16"/>
        <v>2.7404785581030648E-3</v>
      </c>
      <c r="I100" s="17">
        <f t="shared" si="17"/>
        <v>-6.9433243071578832E-3</v>
      </c>
      <c r="J100" s="17">
        <f t="shared" si="18"/>
        <v>-8.5948101064817085E-3</v>
      </c>
      <c r="K100" s="17">
        <f t="shared" si="19"/>
        <v>6.5623386488059456E-3</v>
      </c>
      <c r="L100" s="18">
        <f t="shared" si="20"/>
        <v>103.04094467639878</v>
      </c>
      <c r="M100" s="18">
        <f t="shared" si="21"/>
        <v>102.77486800889642</v>
      </c>
      <c r="N100" s="18">
        <f t="shared" si="22"/>
        <v>109.17708440056322</v>
      </c>
      <c r="O100" s="18">
        <f t="shared" si="23"/>
        <v>91.191091823013565</v>
      </c>
      <c r="P100" s="18">
        <f t="shared" si="24"/>
        <v>103.50573023647172</v>
      </c>
    </row>
    <row r="101" spans="1:16" x14ac:dyDescent="0.2">
      <c r="A101" s="2">
        <v>40312</v>
      </c>
      <c r="B101" s="16">
        <v>58.33</v>
      </c>
      <c r="C101" s="16">
        <v>91.94</v>
      </c>
      <c r="D101" s="16">
        <v>120.37</v>
      </c>
      <c r="E101" s="16">
        <v>22.58</v>
      </c>
      <c r="F101" s="16">
        <v>94.88</v>
      </c>
      <c r="G101" s="17">
        <f t="shared" si="15"/>
        <v>-1.8177685603053023E-2</v>
      </c>
      <c r="H101" s="17">
        <f t="shared" si="16"/>
        <v>6.4379075540661971E-3</v>
      </c>
      <c r="I101" s="17">
        <f t="shared" si="17"/>
        <v>-1.5772219265965642E-3</v>
      </c>
      <c r="J101" s="17">
        <f t="shared" si="18"/>
        <v>-2.5793779722769083E-2</v>
      </c>
      <c r="K101" s="17">
        <f t="shared" si="19"/>
        <v>1.7221643869240452E-2</v>
      </c>
      <c r="L101" s="18">
        <f t="shared" si="20"/>
        <v>101.16789877982963</v>
      </c>
      <c r="M101" s="18">
        <f t="shared" si="21"/>
        <v>103.43652310801905</v>
      </c>
      <c r="N101" s="18">
        <f t="shared" si="22"/>
        <v>109.00488790916476</v>
      </c>
      <c r="O101" s="18">
        <f t="shared" si="23"/>
        <v>88.838928887851949</v>
      </c>
      <c r="P101" s="18">
        <f t="shared" si="24"/>
        <v>105.28826906102991</v>
      </c>
    </row>
    <row r="102" spans="1:16" x14ac:dyDescent="0.2">
      <c r="A102" s="2">
        <v>40315</v>
      </c>
      <c r="B102" s="16">
        <v>58.37</v>
      </c>
      <c r="C102" s="16">
        <v>91.74</v>
      </c>
      <c r="D102" s="16">
        <v>119.36</v>
      </c>
      <c r="E102" s="16">
        <v>21.94</v>
      </c>
      <c r="F102" s="16">
        <v>94.53</v>
      </c>
      <c r="G102" s="17">
        <f t="shared" si="15"/>
        <v>6.8551845015338102E-4</v>
      </c>
      <c r="H102" s="17">
        <f t="shared" si="16"/>
        <v>-2.1777012090559772E-3</v>
      </c>
      <c r="I102" s="17">
        <f t="shared" si="17"/>
        <v>-8.426195936192751E-3</v>
      </c>
      <c r="J102" s="17">
        <f t="shared" si="18"/>
        <v>-2.8753103874431609E-2</v>
      </c>
      <c r="K102" s="17">
        <f t="shared" si="19"/>
        <v>-3.6956908121222858E-3</v>
      </c>
      <c r="L102" s="18">
        <f t="shared" si="20"/>
        <v>101.23725124100645</v>
      </c>
      <c r="M102" s="18">
        <f t="shared" si="21"/>
        <v>103.21126926658617</v>
      </c>
      <c r="N102" s="18">
        <f t="shared" si="22"/>
        <v>108.08639136563941</v>
      </c>
      <c r="O102" s="18">
        <f t="shared" si="23"/>
        <v>86.284533937446298</v>
      </c>
      <c r="P102" s="18">
        <f t="shared" si="24"/>
        <v>104.8991561724368</v>
      </c>
    </row>
    <row r="103" spans="1:16" x14ac:dyDescent="0.2">
      <c r="A103" s="2">
        <v>40316</v>
      </c>
      <c r="B103" s="16">
        <v>57.545000000000002</v>
      </c>
      <c r="C103" s="16">
        <v>92.41</v>
      </c>
      <c r="D103" s="16">
        <v>119.49</v>
      </c>
      <c r="E103" s="16">
        <v>21.91</v>
      </c>
      <c r="F103" s="16">
        <v>95.98</v>
      </c>
      <c r="G103" s="17">
        <f t="shared" si="15"/>
        <v>-1.4234808795245192E-2</v>
      </c>
      <c r="H103" s="17">
        <f t="shared" si="16"/>
        <v>7.2767087309230597E-3</v>
      </c>
      <c r="I103" s="17">
        <f t="shared" si="17"/>
        <v>1.0885494062117535E-3</v>
      </c>
      <c r="J103" s="17">
        <f t="shared" si="18"/>
        <v>-1.3683012397090674E-3</v>
      </c>
      <c r="K103" s="17">
        <f t="shared" si="19"/>
        <v>1.5222591992806607E-2</v>
      </c>
      <c r="L103" s="18">
        <f t="shared" si="20"/>
        <v>99.796158326634526</v>
      </c>
      <c r="M103" s="18">
        <f t="shared" si="21"/>
        <v>103.96230761078799</v>
      </c>
      <c r="N103" s="18">
        <f t="shared" si="22"/>
        <v>108.20404874278005</v>
      </c>
      <c r="O103" s="18">
        <f t="shared" si="23"/>
        <v>86.166470702691967</v>
      </c>
      <c r="P103" s="18">
        <f t="shared" si="24"/>
        <v>106.49599322723951</v>
      </c>
    </row>
    <row r="104" spans="1:16" x14ac:dyDescent="0.2">
      <c r="A104" s="2">
        <v>40317</v>
      </c>
      <c r="B104" s="16">
        <v>57.13</v>
      </c>
      <c r="C104" s="16">
        <v>92.49</v>
      </c>
      <c r="D104" s="16">
        <v>116.63</v>
      </c>
      <c r="E104" s="16">
        <v>21.71</v>
      </c>
      <c r="F104" s="16">
        <v>96.3</v>
      </c>
      <c r="G104" s="17">
        <f t="shared" si="15"/>
        <v>-7.2378776840832581E-3</v>
      </c>
      <c r="H104" s="17">
        <f t="shared" si="16"/>
        <v>8.6533266621956044E-4</v>
      </c>
      <c r="I104" s="17">
        <f t="shared" si="17"/>
        <v>-2.4226155158704063E-2</v>
      </c>
      <c r="J104" s="17">
        <f t="shared" si="18"/>
        <v>-9.1701697171746709E-3</v>
      </c>
      <c r="K104" s="17">
        <f t="shared" si="19"/>
        <v>3.3284823739803868E-3</v>
      </c>
      <c r="L104" s="18">
        <f t="shared" si="20"/>
        <v>99.07384593932494</v>
      </c>
      <c r="M104" s="18">
        <f t="shared" si="21"/>
        <v>104.05226959161917</v>
      </c>
      <c r="N104" s="18">
        <f t="shared" si="22"/>
        <v>105.58268066913747</v>
      </c>
      <c r="O104" s="18">
        <f t="shared" si="23"/>
        <v>85.376309542418326</v>
      </c>
      <c r="P104" s="18">
        <f t="shared" si="24"/>
        <v>106.85046326359591</v>
      </c>
    </row>
    <row r="105" spans="1:16" x14ac:dyDescent="0.2">
      <c r="A105" s="2">
        <v>40318</v>
      </c>
      <c r="B105" s="16">
        <v>54.91</v>
      </c>
      <c r="C105" s="16">
        <v>93.39</v>
      </c>
      <c r="D105" s="16">
        <v>115.84</v>
      </c>
      <c r="E105" s="16">
        <v>21.26</v>
      </c>
      <c r="F105" s="16">
        <v>98.33</v>
      </c>
      <c r="G105" s="17">
        <f t="shared" si="15"/>
        <v>-3.9633891445589972E-2</v>
      </c>
      <c r="H105" s="17">
        <f t="shared" si="16"/>
        <v>9.6837425554579266E-3</v>
      </c>
      <c r="I105" s="17">
        <f t="shared" si="17"/>
        <v>-6.7966020655522074E-3</v>
      </c>
      <c r="J105" s="17">
        <f t="shared" si="18"/>
        <v>-2.0945610976398521E-2</v>
      </c>
      <c r="K105" s="17">
        <f t="shared" si="19"/>
        <v>2.0860849987984993E-2</v>
      </c>
      <c r="L105" s="18">
        <f t="shared" si="20"/>
        <v>95.147163884268636</v>
      </c>
      <c r="M105" s="18">
        <f t="shared" si="21"/>
        <v>105.0598849826555</v>
      </c>
      <c r="N105" s="18">
        <f t="shared" si="22"/>
        <v>104.86507720361507</v>
      </c>
      <c r="O105" s="18">
        <f t="shared" si="23"/>
        <v>83.588050576142251</v>
      </c>
      <c r="P105" s="18">
        <f t="shared" si="24"/>
        <v>109.07945474888449</v>
      </c>
    </row>
    <row r="106" spans="1:16" x14ac:dyDescent="0.2">
      <c r="A106" s="2">
        <v>40319</v>
      </c>
      <c r="B106" s="16">
        <v>55.71</v>
      </c>
      <c r="C106" s="16">
        <v>93.44</v>
      </c>
      <c r="D106" s="16">
        <v>115.22</v>
      </c>
      <c r="E106" s="16">
        <v>21.48</v>
      </c>
      <c r="F106" s="16">
        <v>98.43</v>
      </c>
      <c r="G106" s="17">
        <f t="shared" si="15"/>
        <v>1.4464182741942888E-2</v>
      </c>
      <c r="H106" s="17">
        <f t="shared" si="16"/>
        <v>5.3524595829039837E-4</v>
      </c>
      <c r="I106" s="17">
        <f t="shared" si="17"/>
        <v>-5.3665843331691804E-3</v>
      </c>
      <c r="J106" s="17">
        <f t="shared" si="18"/>
        <v>1.0294896726862035E-2</v>
      </c>
      <c r="K106" s="17">
        <f t="shared" si="19"/>
        <v>1.0164668490551445E-3</v>
      </c>
      <c r="L106" s="18">
        <f t="shared" si="20"/>
        <v>96.523389850068284</v>
      </c>
      <c r="M106" s="18">
        <f t="shared" si="21"/>
        <v>105.11611786147093</v>
      </c>
      <c r="N106" s="18">
        <f t="shared" si="22"/>
        <v>104.30230992319757</v>
      </c>
      <c r="O106" s="18">
        <f t="shared" si="23"/>
        <v>84.448580924423354</v>
      </c>
      <c r="P106" s="18">
        <f t="shared" si="24"/>
        <v>109.19033039854973</v>
      </c>
    </row>
    <row r="107" spans="1:16" x14ac:dyDescent="0.2">
      <c r="A107" s="2">
        <v>40322</v>
      </c>
      <c r="B107" s="16">
        <v>55.01</v>
      </c>
      <c r="C107" s="16">
        <v>93.44</v>
      </c>
      <c r="D107" s="16">
        <v>116.84</v>
      </c>
      <c r="E107" s="16">
        <v>21.46</v>
      </c>
      <c r="F107" s="16">
        <v>98.09</v>
      </c>
      <c r="G107" s="17">
        <f t="shared" si="15"/>
        <v>-1.2644677145357445E-2</v>
      </c>
      <c r="H107" s="17">
        <f t="shared" si="16"/>
        <v>0</v>
      </c>
      <c r="I107" s="17">
        <f t="shared" si="17"/>
        <v>1.396213321530319E-2</v>
      </c>
      <c r="J107" s="17">
        <f t="shared" si="18"/>
        <v>-9.3153243811149662E-4</v>
      </c>
      <c r="K107" s="17">
        <f t="shared" si="19"/>
        <v>-3.4602110648957311E-3</v>
      </c>
      <c r="L107" s="18">
        <f t="shared" si="20"/>
        <v>95.302882748438705</v>
      </c>
      <c r="M107" s="18">
        <f t="shared" si="21"/>
        <v>105.11611786147093</v>
      </c>
      <c r="N107" s="18">
        <f t="shared" si="22"/>
        <v>105.75859266900909</v>
      </c>
      <c r="O107" s="18">
        <f t="shared" si="23"/>
        <v>84.369914331939768</v>
      </c>
      <c r="P107" s="18">
        <f t="shared" si="24"/>
        <v>108.81250880912505</v>
      </c>
    </row>
    <row r="108" spans="1:16" x14ac:dyDescent="0.2">
      <c r="A108" s="2">
        <v>40323</v>
      </c>
      <c r="B108" s="16">
        <v>55.01</v>
      </c>
      <c r="C108" s="16">
        <v>93.76</v>
      </c>
      <c r="D108" s="16">
        <v>117.36</v>
      </c>
      <c r="E108" s="16">
        <v>21.29</v>
      </c>
      <c r="F108" s="16">
        <v>98.57</v>
      </c>
      <c r="G108" s="17">
        <f t="shared" si="15"/>
        <v>0</v>
      </c>
      <c r="H108" s="17">
        <f t="shared" si="16"/>
        <v>3.4188067487856823E-3</v>
      </c>
      <c r="I108" s="17">
        <f t="shared" si="17"/>
        <v>4.4406563151859774E-3</v>
      </c>
      <c r="J108" s="17">
        <f t="shared" si="18"/>
        <v>-7.9532582971644141E-3</v>
      </c>
      <c r="K108" s="17">
        <f t="shared" si="19"/>
        <v>4.8815311011232631E-3</v>
      </c>
      <c r="L108" s="18">
        <f t="shared" si="20"/>
        <v>95.302882748438705</v>
      </c>
      <c r="M108" s="18">
        <f t="shared" si="21"/>
        <v>105.47548955462187</v>
      </c>
      <c r="N108" s="18">
        <f t="shared" si="22"/>
        <v>106.2282302314299</v>
      </c>
      <c r="O108" s="18">
        <f t="shared" si="23"/>
        <v>83.698898610748216</v>
      </c>
      <c r="P108" s="18">
        <f t="shared" si="24"/>
        <v>109.34368045506804</v>
      </c>
    </row>
    <row r="109" spans="1:16" x14ac:dyDescent="0.2">
      <c r="A109" s="2">
        <v>40324</v>
      </c>
      <c r="B109" s="16">
        <v>54.78</v>
      </c>
      <c r="C109" s="16">
        <v>93.57</v>
      </c>
      <c r="D109" s="16">
        <v>118.470001</v>
      </c>
      <c r="E109" s="16">
        <v>21.52</v>
      </c>
      <c r="F109" s="16">
        <v>98.29</v>
      </c>
      <c r="G109" s="17">
        <f t="shared" si="15"/>
        <v>-4.1898230524345997E-3</v>
      </c>
      <c r="H109" s="17">
        <f t="shared" si="16"/>
        <v>-2.0285065408810082E-3</v>
      </c>
      <c r="I109" s="17">
        <f t="shared" si="17"/>
        <v>9.4136385728968812E-3</v>
      </c>
      <c r="J109" s="17">
        <f t="shared" si="18"/>
        <v>1.0745256388195599E-2</v>
      </c>
      <c r="K109" s="17">
        <f t="shared" si="19"/>
        <v>-2.8446630988094596E-3</v>
      </c>
      <c r="L109" s="18">
        <f t="shared" si="20"/>
        <v>94.903580533335827</v>
      </c>
      <c r="M109" s="18">
        <f t="shared" si="21"/>
        <v>105.26153183415769</v>
      </c>
      <c r="N109" s="18">
        <f t="shared" si="22"/>
        <v>107.22822439706707</v>
      </c>
      <c r="O109" s="18">
        <f t="shared" si="23"/>
        <v>84.598264735730297</v>
      </c>
      <c r="P109" s="18">
        <f t="shared" si="24"/>
        <v>109.0326345221895</v>
      </c>
    </row>
    <row r="110" spans="1:16" x14ac:dyDescent="0.2">
      <c r="A110" s="2">
        <v>40325</v>
      </c>
      <c r="B110" s="16">
        <v>56.695</v>
      </c>
      <c r="C110" s="16">
        <v>92.68</v>
      </c>
      <c r="D110" s="16">
        <v>118.69</v>
      </c>
      <c r="E110" s="16">
        <v>22.15</v>
      </c>
      <c r="F110" s="16">
        <v>96.059997999999993</v>
      </c>
      <c r="G110" s="17">
        <f t="shared" si="15"/>
        <v>3.4360859588870973E-2</v>
      </c>
      <c r="H110" s="17">
        <f t="shared" si="16"/>
        <v>-9.557119723645981E-3</v>
      </c>
      <c r="I110" s="17">
        <f t="shared" si="17"/>
        <v>1.8552796607905391E-3</v>
      </c>
      <c r="J110" s="17">
        <f t="shared" si="18"/>
        <v>2.8854761197560867E-2</v>
      </c>
      <c r="K110" s="17">
        <f t="shared" si="19"/>
        <v>-2.2949317162180675E-2</v>
      </c>
      <c r="L110" s="18">
        <f t="shared" si="20"/>
        <v>98.164549138522887</v>
      </c>
      <c r="M110" s="18">
        <f t="shared" si="21"/>
        <v>104.25553477212428</v>
      </c>
      <c r="N110" s="18">
        <f t="shared" si="22"/>
        <v>107.42716274085363</v>
      </c>
      <c r="O110" s="18">
        <f t="shared" si="23"/>
        <v>87.039327462407826</v>
      </c>
      <c r="P110" s="18">
        <f t="shared" si="24"/>
        <v>106.53041001151163</v>
      </c>
    </row>
    <row r="111" spans="1:16" x14ac:dyDescent="0.2">
      <c r="A111" s="2">
        <v>40326</v>
      </c>
      <c r="B111" s="16">
        <v>56.09</v>
      </c>
      <c r="C111" s="16">
        <v>93.1</v>
      </c>
      <c r="D111" s="16">
        <v>118.881</v>
      </c>
      <c r="E111" s="16">
        <v>21.96</v>
      </c>
      <c r="F111" s="16">
        <v>96.5</v>
      </c>
      <c r="G111" s="17">
        <f t="shared" si="15"/>
        <v>-1.0728479903557561E-2</v>
      </c>
      <c r="H111" s="17">
        <f t="shared" si="16"/>
        <v>4.5214847188458371E-3</v>
      </c>
      <c r="I111" s="17">
        <f t="shared" si="17"/>
        <v>1.607940709531938E-3</v>
      </c>
      <c r="J111" s="17">
        <f t="shared" si="18"/>
        <v>-8.6148798498146568E-3</v>
      </c>
      <c r="K111" s="17">
        <f t="shared" si="19"/>
        <v>4.5700329285828668E-3</v>
      </c>
      <c r="L111" s="18">
        <f t="shared" si="20"/>
        <v>97.111392745848448</v>
      </c>
      <c r="M111" s="18">
        <f t="shared" si="21"/>
        <v>104.72692457945153</v>
      </c>
      <c r="N111" s="18">
        <f t="shared" si="22"/>
        <v>107.59989924913417</v>
      </c>
      <c r="O111" s="18">
        <f t="shared" si="23"/>
        <v>86.289494114110511</v>
      </c>
      <c r="P111" s="18">
        <f t="shared" si="24"/>
        <v>107.01725749315968</v>
      </c>
    </row>
    <row r="112" spans="1:16" x14ac:dyDescent="0.2">
      <c r="A112" s="2">
        <v>40330</v>
      </c>
      <c r="B112" s="16">
        <v>54.93</v>
      </c>
      <c r="C112" s="16">
        <v>92.96</v>
      </c>
      <c r="D112" s="16">
        <v>119.91</v>
      </c>
      <c r="E112" s="16">
        <v>21.55</v>
      </c>
      <c r="F112" s="16">
        <v>96.85</v>
      </c>
      <c r="G112" s="17">
        <f t="shared" si="15"/>
        <v>-2.0897896165716596E-2</v>
      </c>
      <c r="H112" s="17">
        <f t="shared" si="16"/>
        <v>-1.5048911794202768E-3</v>
      </c>
      <c r="I112" s="17">
        <f t="shared" si="17"/>
        <v>8.6184686133959753E-3</v>
      </c>
      <c r="J112" s="17">
        <f t="shared" si="18"/>
        <v>-1.8846800091573128E-2</v>
      </c>
      <c r="K112" s="17">
        <f t="shared" si="19"/>
        <v>3.620381508064477E-3</v>
      </c>
      <c r="L112" s="18">
        <f t="shared" si="20"/>
        <v>95.081968943737579</v>
      </c>
      <c r="M112" s="18">
        <f t="shared" si="21"/>
        <v>104.5693219544041</v>
      </c>
      <c r="N112" s="18">
        <f t="shared" si="22"/>
        <v>108.5272456036174</v>
      </c>
      <c r="O112" s="18">
        <f t="shared" si="23"/>
        <v>84.663213268538897</v>
      </c>
      <c r="P112" s="18">
        <f t="shared" si="24"/>
        <v>107.40470079323168</v>
      </c>
    </row>
    <row r="113" spans="1:16" x14ac:dyDescent="0.2">
      <c r="A113" s="2">
        <v>40331</v>
      </c>
      <c r="B113" s="16">
        <v>56.36</v>
      </c>
      <c r="C113" s="16">
        <v>92.43</v>
      </c>
      <c r="D113" s="16">
        <v>119.78</v>
      </c>
      <c r="E113" s="16">
        <v>21.81</v>
      </c>
      <c r="F113" s="16">
        <v>95.93</v>
      </c>
      <c r="G113" s="17">
        <f t="shared" si="15"/>
        <v>2.5700039675950487E-2</v>
      </c>
      <c r="H113" s="17">
        <f t="shared" si="16"/>
        <v>-5.7176918269147168E-3</v>
      </c>
      <c r="I113" s="17">
        <f t="shared" si="17"/>
        <v>-1.0847345550254724E-3</v>
      </c>
      <c r="J113" s="17">
        <f t="shared" si="18"/>
        <v>1.19927636637809E-2</v>
      </c>
      <c r="K113" s="17">
        <f t="shared" si="19"/>
        <v>-9.5446310231484983E-3</v>
      </c>
      <c r="L113" s="18">
        <f t="shared" si="20"/>
        <v>97.52557931805913</v>
      </c>
      <c r="M113" s="18">
        <f t="shared" si="21"/>
        <v>103.97142679691939</v>
      </c>
      <c r="N113" s="18">
        <f t="shared" si="22"/>
        <v>108.40952235014942</v>
      </c>
      <c r="O113" s="18">
        <f t="shared" si="23"/>
        <v>85.678559176284764</v>
      </c>
      <c r="P113" s="18">
        <f t="shared" si="24"/>
        <v>106.37956255400861</v>
      </c>
    </row>
    <row r="114" spans="1:16" x14ac:dyDescent="0.2">
      <c r="A114" s="2">
        <v>40332</v>
      </c>
      <c r="B114" s="16">
        <v>56.66</v>
      </c>
      <c r="C114" s="16">
        <v>92.3</v>
      </c>
      <c r="D114" s="16">
        <v>117.96</v>
      </c>
      <c r="E114" s="16">
        <v>21.93</v>
      </c>
      <c r="F114" s="16">
        <v>95.23</v>
      </c>
      <c r="G114" s="17">
        <f t="shared" si="15"/>
        <v>5.3088073718909282E-3</v>
      </c>
      <c r="H114" s="17">
        <f t="shared" si="16"/>
        <v>-1.4074597678798285E-3</v>
      </c>
      <c r="I114" s="17">
        <f t="shared" si="17"/>
        <v>-1.5311142889240882E-2</v>
      </c>
      <c r="J114" s="17">
        <f t="shared" si="18"/>
        <v>5.4869822162591985E-3</v>
      </c>
      <c r="K114" s="17">
        <f t="shared" si="19"/>
        <v>-7.3237406239015698E-3</v>
      </c>
      <c r="L114" s="18">
        <f t="shared" si="20"/>
        <v>98.043323832490771</v>
      </c>
      <c r="M114" s="18">
        <f t="shared" si="21"/>
        <v>103.82509119669366</v>
      </c>
      <c r="N114" s="18">
        <f t="shared" si="22"/>
        <v>106.74964866289193</v>
      </c>
      <c r="O114" s="18">
        <f t="shared" si="23"/>
        <v>86.148675906799753</v>
      </c>
      <c r="P114" s="18">
        <f t="shared" si="24"/>
        <v>105.60046623017894</v>
      </c>
    </row>
    <row r="115" spans="1:16" x14ac:dyDescent="0.2">
      <c r="A115" s="2">
        <v>40333</v>
      </c>
      <c r="B115" s="16">
        <v>54.668999999999997</v>
      </c>
      <c r="C115" s="16">
        <v>93.58</v>
      </c>
      <c r="D115" s="16">
        <v>119.19</v>
      </c>
      <c r="E115" s="16">
        <v>21.25</v>
      </c>
      <c r="F115" s="16">
        <v>97.79</v>
      </c>
      <c r="G115" s="17">
        <f t="shared" si="15"/>
        <v>-3.5771673230342665E-2</v>
      </c>
      <c r="H115" s="17">
        <f t="shared" si="16"/>
        <v>1.3772543929263669E-2</v>
      </c>
      <c r="I115" s="17">
        <f t="shared" si="17"/>
        <v>1.0373274547541875E-2</v>
      </c>
      <c r="J115" s="17">
        <f t="shared" si="18"/>
        <v>-3.1498667059370933E-2</v>
      </c>
      <c r="K115" s="17">
        <f t="shared" si="19"/>
        <v>2.6527304118229116E-2</v>
      </c>
      <c r="L115" s="18">
        <f t="shared" si="20"/>
        <v>94.536150089938246</v>
      </c>
      <c r="M115" s="18">
        <f t="shared" si="21"/>
        <v>105.25502682615993</v>
      </c>
      <c r="N115" s="18">
        <f t="shared" si="22"/>
        <v>107.85699207632574</v>
      </c>
      <c r="O115" s="18">
        <f t="shared" si="23"/>
        <v>83.435107446805816</v>
      </c>
      <c r="P115" s="18">
        <f t="shared" si="24"/>
        <v>108.40176191289368</v>
      </c>
    </row>
    <row r="116" spans="1:16" x14ac:dyDescent="0.2">
      <c r="A116" s="2">
        <v>40336</v>
      </c>
      <c r="B116" s="16">
        <v>53.78</v>
      </c>
      <c r="C116" s="16">
        <v>93.96</v>
      </c>
      <c r="D116" s="16">
        <v>121.49</v>
      </c>
      <c r="E116" s="16">
        <v>21.29</v>
      </c>
      <c r="F116" s="16">
        <v>98.54</v>
      </c>
      <c r="G116" s="17">
        <f t="shared" si="15"/>
        <v>-1.6395170331309158E-2</v>
      </c>
      <c r="H116" s="17">
        <f t="shared" si="16"/>
        <v>4.052474352641766E-3</v>
      </c>
      <c r="I116" s="17">
        <f t="shared" si="17"/>
        <v>1.911309637203347E-2</v>
      </c>
      <c r="J116" s="17">
        <f t="shared" si="18"/>
        <v>1.8805835349622422E-3</v>
      </c>
      <c r="K116" s="17">
        <f t="shared" si="19"/>
        <v>7.6402347916332434E-3</v>
      </c>
      <c r="L116" s="18">
        <f t="shared" si="20"/>
        <v>92.9862138067475</v>
      </c>
      <c r="M116" s="18">
        <f t="shared" si="21"/>
        <v>105.68157012285957</v>
      </c>
      <c r="N116" s="18">
        <f t="shared" si="22"/>
        <v>109.9184731602782</v>
      </c>
      <c r="O116" s="18">
        <f t="shared" si="23"/>
        <v>83.592014136108091</v>
      </c>
      <c r="P116" s="18">
        <f t="shared" si="24"/>
        <v>109.22997682573491</v>
      </c>
    </row>
    <row r="117" spans="1:16" x14ac:dyDescent="0.2">
      <c r="A117" s="2">
        <v>40337</v>
      </c>
      <c r="B117" s="16">
        <v>54.24</v>
      </c>
      <c r="C117" s="16">
        <v>93.67</v>
      </c>
      <c r="D117" s="16">
        <v>121.0025</v>
      </c>
      <c r="E117" s="16">
        <v>21.46</v>
      </c>
      <c r="F117" s="16">
        <v>98.05</v>
      </c>
      <c r="G117" s="17">
        <f t="shared" si="15"/>
        <v>8.5169927914215161E-3</v>
      </c>
      <c r="H117" s="17">
        <f t="shared" si="16"/>
        <v>-3.0911925696727465E-3</v>
      </c>
      <c r="I117" s="17">
        <f t="shared" si="17"/>
        <v>-4.0207483263235751E-3</v>
      </c>
      <c r="J117" s="17">
        <f t="shared" si="18"/>
        <v>7.9532582971643655E-3</v>
      </c>
      <c r="K117" s="17">
        <f t="shared" si="19"/>
        <v>-4.9850044734618577E-3</v>
      </c>
      <c r="L117" s="18">
        <f t="shared" si="20"/>
        <v>93.778176719441149</v>
      </c>
      <c r="M117" s="18">
        <f t="shared" si="21"/>
        <v>105.35488803854443</v>
      </c>
      <c r="N117" s="18">
        <f t="shared" si="22"/>
        <v>109.47651864328697</v>
      </c>
      <c r="O117" s="18">
        <f t="shared" si="23"/>
        <v>84.256843016112768</v>
      </c>
      <c r="P117" s="18">
        <f t="shared" si="24"/>
        <v>108.68546490262248</v>
      </c>
    </row>
    <row r="118" spans="1:16" x14ac:dyDescent="0.2">
      <c r="A118" s="2">
        <v>40338</v>
      </c>
      <c r="B118" s="16">
        <v>53.99</v>
      </c>
      <c r="C118" s="16">
        <v>93.68</v>
      </c>
      <c r="D118" s="16">
        <v>120.56</v>
      </c>
      <c r="E118" s="16">
        <v>21.56</v>
      </c>
      <c r="F118" s="16">
        <v>97.94</v>
      </c>
      <c r="G118" s="17">
        <f t="shared" si="15"/>
        <v>-4.6197994019444915E-3</v>
      </c>
      <c r="H118" s="17">
        <f t="shared" si="16"/>
        <v>1.0675206842278809E-4</v>
      </c>
      <c r="I118" s="17">
        <f t="shared" si="17"/>
        <v>-3.6636522220870695E-3</v>
      </c>
      <c r="J118" s="17">
        <f t="shared" si="18"/>
        <v>4.6490088382437926E-3</v>
      </c>
      <c r="K118" s="17">
        <f t="shared" si="19"/>
        <v>-1.1225063681839184E-3</v>
      </c>
      <c r="L118" s="18">
        <f t="shared" si="20"/>
        <v>93.344940354717224</v>
      </c>
      <c r="M118" s="18">
        <f t="shared" si="21"/>
        <v>105.366134890761</v>
      </c>
      <c r="N118" s="18">
        <f t="shared" si="22"/>
        <v>109.07543475249314</v>
      </c>
      <c r="O118" s="18">
        <f t="shared" si="23"/>
        <v>84.648553823977196</v>
      </c>
      <c r="P118" s="18">
        <f t="shared" si="24"/>
        <v>108.56346477614026</v>
      </c>
    </row>
    <row r="119" spans="1:16" x14ac:dyDescent="0.2">
      <c r="A119" s="2">
        <v>40339</v>
      </c>
      <c r="B119" s="16">
        <v>55.65</v>
      </c>
      <c r="C119" s="16">
        <v>92.81</v>
      </c>
      <c r="D119" s="16">
        <v>118.97499999999999</v>
      </c>
      <c r="E119" s="16">
        <v>21.92</v>
      </c>
      <c r="F119" s="16">
        <v>96.19</v>
      </c>
      <c r="G119" s="17">
        <f t="shared" si="15"/>
        <v>3.0283233491358197E-2</v>
      </c>
      <c r="H119" s="17">
        <f t="shared" si="16"/>
        <v>-9.3303266821605346E-3</v>
      </c>
      <c r="I119" s="17">
        <f t="shared" si="17"/>
        <v>-1.3234167311065975E-2</v>
      </c>
      <c r="J119" s="17">
        <f t="shared" si="18"/>
        <v>1.6559716039018558E-2</v>
      </c>
      <c r="K119" s="17">
        <f t="shared" si="19"/>
        <v>-1.8029644109647087E-2</v>
      </c>
      <c r="L119" s="18">
        <f t="shared" si="20"/>
        <v>96.171726978716023</v>
      </c>
      <c r="M119" s="18">
        <f t="shared" si="21"/>
        <v>104.3830344309936</v>
      </c>
      <c r="N119" s="18">
        <f t="shared" si="22"/>
        <v>107.63191219945138</v>
      </c>
      <c r="O119" s="18">
        <f t="shared" si="23"/>
        <v>86.050309838415842</v>
      </c>
      <c r="P119" s="18">
        <f t="shared" si="24"/>
        <v>106.60610414291625</v>
      </c>
    </row>
    <row r="120" spans="1:16" x14ac:dyDescent="0.2">
      <c r="A120" s="2">
        <v>40340</v>
      </c>
      <c r="B120" s="16">
        <v>55.99</v>
      </c>
      <c r="C120" s="16">
        <v>93.4</v>
      </c>
      <c r="D120" s="16">
        <v>120.01</v>
      </c>
      <c r="E120" s="16">
        <v>21.95</v>
      </c>
      <c r="F120" s="16">
        <v>97.41</v>
      </c>
      <c r="G120" s="17">
        <f t="shared" si="15"/>
        <v>6.091025639248143E-3</v>
      </c>
      <c r="H120" s="17">
        <f t="shared" si="16"/>
        <v>6.3369526274956144E-3</v>
      </c>
      <c r="I120" s="17">
        <f t="shared" si="17"/>
        <v>8.661685636175873E-3</v>
      </c>
      <c r="J120" s="17">
        <f t="shared" si="18"/>
        <v>1.3676774413655215E-3</v>
      </c>
      <c r="K120" s="17">
        <f t="shared" si="19"/>
        <v>1.2603472618339983E-2</v>
      </c>
      <c r="L120" s="18">
        <f t="shared" si="20"/>
        <v>96.757511433514154</v>
      </c>
      <c r="M120" s="18">
        <f t="shared" si="21"/>
        <v>105.04450477529706</v>
      </c>
      <c r="N120" s="18">
        <f t="shared" si="22"/>
        <v>108.56418598734351</v>
      </c>
      <c r="O120" s="18">
        <f t="shared" si="23"/>
        <v>86.167998906004357</v>
      </c>
      <c r="P120" s="18">
        <f t="shared" si="24"/>
        <v>107.9497112574294</v>
      </c>
    </row>
    <row r="121" spans="1:16" x14ac:dyDescent="0.2">
      <c r="A121" s="2">
        <v>40343</v>
      </c>
      <c r="B121" s="16">
        <v>56</v>
      </c>
      <c r="C121" s="16">
        <v>93.32</v>
      </c>
      <c r="D121" s="16">
        <v>119.6</v>
      </c>
      <c r="E121" s="16">
        <v>22.01</v>
      </c>
      <c r="F121" s="16">
        <v>96.91</v>
      </c>
      <c r="G121" s="17">
        <f t="shared" si="15"/>
        <v>1.7858737434721139E-4</v>
      </c>
      <c r="H121" s="17">
        <f t="shared" si="16"/>
        <v>-8.5689808156783488E-4</v>
      </c>
      <c r="I121" s="17">
        <f t="shared" si="17"/>
        <v>-3.4222311268187157E-3</v>
      </c>
      <c r="J121" s="17">
        <f t="shared" si="18"/>
        <v>2.7297560171901172E-3</v>
      </c>
      <c r="K121" s="17">
        <f t="shared" si="19"/>
        <v>-5.1461620364055688E-3</v>
      </c>
      <c r="L121" s="18">
        <f t="shared" si="20"/>
        <v>96.774791103429436</v>
      </c>
      <c r="M121" s="18">
        <f t="shared" si="21"/>
        <v>104.95449234067586</v>
      </c>
      <c r="N121" s="18">
        <f t="shared" si="22"/>
        <v>108.19265425079989</v>
      </c>
      <c r="O121" s="18">
        <f t="shared" si="23"/>
        <v>86.403216519507254</v>
      </c>
      <c r="P121" s="18">
        <f t="shared" si="24"/>
        <v>107.39418455151548</v>
      </c>
    </row>
    <row r="122" spans="1:16" x14ac:dyDescent="0.2">
      <c r="A122" s="2">
        <v>40344</v>
      </c>
      <c r="B122" s="16">
        <v>57.26</v>
      </c>
      <c r="C122" s="16">
        <v>93.03</v>
      </c>
      <c r="D122" s="16">
        <v>120.99</v>
      </c>
      <c r="E122" s="16">
        <v>22.38</v>
      </c>
      <c r="F122" s="16">
        <v>96.51</v>
      </c>
      <c r="G122" s="17">
        <f t="shared" si="15"/>
        <v>2.2250608934819723E-2</v>
      </c>
      <c r="H122" s="17">
        <f t="shared" si="16"/>
        <v>-3.1124253727618958E-3</v>
      </c>
      <c r="I122" s="17">
        <f t="shared" si="17"/>
        <v>1.1555056036855027E-2</v>
      </c>
      <c r="J122" s="17">
        <f t="shared" si="18"/>
        <v>1.6670807345408791E-2</v>
      </c>
      <c r="K122" s="17">
        <f t="shared" si="19"/>
        <v>-4.1360828274138815E-3</v>
      </c>
      <c r="L122" s="18">
        <f t="shared" si="20"/>
        <v>98.928089135020713</v>
      </c>
      <c r="M122" s="18">
        <f t="shared" si="21"/>
        <v>104.62782931572939</v>
      </c>
      <c r="N122" s="18">
        <f t="shared" si="22"/>
        <v>109.44282643344397</v>
      </c>
      <c r="O122" s="18">
        <f t="shared" si="23"/>
        <v>87.8436278961276</v>
      </c>
      <c r="P122" s="18">
        <f t="shared" si="24"/>
        <v>106.94999330902785</v>
      </c>
    </row>
    <row r="123" spans="1:16" x14ac:dyDescent="0.2">
      <c r="A123" s="2">
        <v>40345</v>
      </c>
      <c r="B123" s="16">
        <v>57.2</v>
      </c>
      <c r="C123" s="16">
        <v>93.29</v>
      </c>
      <c r="D123" s="16">
        <v>120.33</v>
      </c>
      <c r="E123" s="16">
        <v>22.43</v>
      </c>
      <c r="F123" s="16">
        <v>97.06</v>
      </c>
      <c r="G123" s="17">
        <f t="shared" si="15"/>
        <v>-1.0484012842167266E-3</v>
      </c>
      <c r="H123" s="17">
        <f t="shared" si="16"/>
        <v>2.7908991924024892E-3</v>
      </c>
      <c r="I123" s="17">
        <f t="shared" si="17"/>
        <v>-5.4699291033152757E-3</v>
      </c>
      <c r="J123" s="17">
        <f t="shared" si="18"/>
        <v>2.231645648337814E-3</v>
      </c>
      <c r="K123" s="17">
        <f t="shared" si="19"/>
        <v>5.6827140580253893E-3</v>
      </c>
      <c r="L123" s="18">
        <f t="shared" si="20"/>
        <v>98.824372799326454</v>
      </c>
      <c r="M123" s="18">
        <f t="shared" si="21"/>
        <v>104.91983504006949</v>
      </c>
      <c r="N123" s="18">
        <f t="shared" si="22"/>
        <v>108.8441819319866</v>
      </c>
      <c r="O123" s="18">
        <f t="shared" si="23"/>
        <v>88.039663746056206</v>
      </c>
      <c r="P123" s="18">
        <f t="shared" si="24"/>
        <v>107.55775953951078</v>
      </c>
    </row>
    <row r="124" spans="1:16" x14ac:dyDescent="0.2">
      <c r="A124" s="2">
        <v>40346</v>
      </c>
      <c r="B124" s="16">
        <v>57.3</v>
      </c>
      <c r="C124" s="16">
        <v>93.73</v>
      </c>
      <c r="D124" s="16">
        <v>121.9</v>
      </c>
      <c r="E124" s="16">
        <v>22.44</v>
      </c>
      <c r="F124" s="16">
        <v>97.849997999999999</v>
      </c>
      <c r="G124" s="17">
        <f t="shared" si="15"/>
        <v>1.7467253349415786E-3</v>
      </c>
      <c r="H124" s="17">
        <f t="shared" si="16"/>
        <v>4.7053877855246385E-3</v>
      </c>
      <c r="I124" s="17">
        <f t="shared" si="17"/>
        <v>1.2963068037154775E-2</v>
      </c>
      <c r="J124" s="17">
        <f t="shared" si="18"/>
        <v>4.457321223787508E-4</v>
      </c>
      <c r="K124" s="17">
        <f t="shared" si="19"/>
        <v>8.1063294255667821E-3</v>
      </c>
      <c r="L124" s="18">
        <f t="shared" si="20"/>
        <v>98.996991835004749</v>
      </c>
      <c r="M124" s="18">
        <f t="shared" si="21"/>
        <v>105.41352355032629</v>
      </c>
      <c r="N124" s="18">
        <f t="shared" si="22"/>
        <v>110.2551364678194</v>
      </c>
      <c r="O124" s="18">
        <f t="shared" si="23"/>
        <v>88.078905852231244</v>
      </c>
      <c r="P124" s="18">
        <f t="shared" si="24"/>
        <v>108.42965817061396</v>
      </c>
    </row>
    <row r="125" spans="1:16" x14ac:dyDescent="0.2">
      <c r="A125" s="2">
        <v>40347</v>
      </c>
      <c r="B125" s="16">
        <v>57.34</v>
      </c>
      <c r="C125" s="16">
        <v>93.54</v>
      </c>
      <c r="D125" s="16">
        <v>122.83</v>
      </c>
      <c r="E125" s="16">
        <v>22.4</v>
      </c>
      <c r="F125" s="16">
        <v>97.69</v>
      </c>
      <c r="G125" s="17">
        <f t="shared" si="15"/>
        <v>6.9783673453002325E-4</v>
      </c>
      <c r="H125" s="17">
        <f t="shared" si="16"/>
        <v>-2.0291564606542737E-3</v>
      </c>
      <c r="I125" s="17">
        <f t="shared" si="17"/>
        <v>7.6002490637770287E-3</v>
      </c>
      <c r="J125" s="17">
        <f t="shared" si="18"/>
        <v>-1.7841217935015538E-3</v>
      </c>
      <c r="K125" s="17">
        <f t="shared" si="19"/>
        <v>-1.6364737377856824E-3</v>
      </c>
      <c r="L125" s="18">
        <f t="shared" si="20"/>
        <v>99.066075572515189</v>
      </c>
      <c r="M125" s="18">
        <f t="shared" si="21"/>
        <v>105.19962301797381</v>
      </c>
      <c r="N125" s="18">
        <f t="shared" si="22"/>
        <v>111.09310296553555</v>
      </c>
      <c r="O125" s="18">
        <f t="shared" si="23"/>
        <v>87.92176235675251</v>
      </c>
      <c r="P125" s="18">
        <f t="shared" si="24"/>
        <v>108.25221588262067</v>
      </c>
    </row>
    <row r="126" spans="1:16" x14ac:dyDescent="0.2">
      <c r="A126" s="2">
        <v>40350</v>
      </c>
      <c r="B126" s="16">
        <v>57.12</v>
      </c>
      <c r="C126" s="16">
        <v>93.47</v>
      </c>
      <c r="D126" s="16">
        <v>120.39</v>
      </c>
      <c r="E126" s="16">
        <v>22.31</v>
      </c>
      <c r="F126" s="16">
        <v>97.41</v>
      </c>
      <c r="G126" s="17">
        <f t="shared" si="15"/>
        <v>-3.8441424238949439E-3</v>
      </c>
      <c r="H126" s="17">
        <f t="shared" si="16"/>
        <v>-7.4862310324816871E-4</v>
      </c>
      <c r="I126" s="17">
        <f t="shared" si="17"/>
        <v>-2.0064812604067988E-2</v>
      </c>
      <c r="J126" s="17">
        <f t="shared" si="18"/>
        <v>-4.025950416553065E-3</v>
      </c>
      <c r="K126" s="17">
        <f t="shared" si="19"/>
        <v>-2.8703248819868629E-3</v>
      </c>
      <c r="L126" s="18">
        <f t="shared" si="20"/>
        <v>98.6852514686381</v>
      </c>
      <c r="M126" s="18">
        <f t="shared" si="21"/>
        <v>105.12086814972956</v>
      </c>
      <c r="N126" s="18">
        <f t="shared" si="22"/>
        <v>108.86404067292764</v>
      </c>
      <c r="O126" s="18">
        <f t="shared" si="23"/>
        <v>87.567793700968267</v>
      </c>
      <c r="P126" s="18">
        <f t="shared" si="24"/>
        <v>107.94149685384258</v>
      </c>
    </row>
    <row r="127" spans="1:16" x14ac:dyDescent="0.2">
      <c r="A127" s="2">
        <v>40351</v>
      </c>
      <c r="B127" s="16">
        <v>56.14</v>
      </c>
      <c r="C127" s="16">
        <v>94.03</v>
      </c>
      <c r="D127" s="16">
        <v>121.45</v>
      </c>
      <c r="E127" s="16">
        <v>22.26</v>
      </c>
      <c r="F127" s="16">
        <v>98.57</v>
      </c>
      <c r="G127" s="17">
        <f t="shared" si="15"/>
        <v>-1.7305747097592451E-2</v>
      </c>
      <c r="H127" s="17">
        <f t="shared" si="16"/>
        <v>5.9733510944934409E-3</v>
      </c>
      <c r="I127" s="17">
        <f t="shared" si="17"/>
        <v>8.7661825012464271E-3</v>
      </c>
      <c r="J127" s="17">
        <f t="shared" si="18"/>
        <v>-2.2436625970422681E-3</v>
      </c>
      <c r="K127" s="17">
        <f t="shared" si="19"/>
        <v>1.1838080894483292E-2</v>
      </c>
      <c r="L127" s="18">
        <f t="shared" si="20"/>
        <v>96.977429464459533</v>
      </c>
      <c r="M127" s="18">
        <f t="shared" si="21"/>
        <v>105.74879200254584</v>
      </c>
      <c r="N127" s="18">
        <f t="shared" si="22"/>
        <v>109.81836272128965</v>
      </c>
      <c r="O127" s="18">
        <f t="shared" si="23"/>
        <v>87.371321117535885</v>
      </c>
      <c r="P127" s="18">
        <f t="shared" si="24"/>
        <v>109.21931702546998</v>
      </c>
    </row>
    <row r="128" spans="1:16" x14ac:dyDescent="0.2">
      <c r="A128" s="2">
        <v>40352</v>
      </c>
      <c r="B128" s="16">
        <v>55.92</v>
      </c>
      <c r="C128" s="16">
        <v>94.38</v>
      </c>
      <c r="D128" s="16">
        <v>120.95</v>
      </c>
      <c r="E128" s="16">
        <v>21.89</v>
      </c>
      <c r="F128" s="16">
        <v>99.24</v>
      </c>
      <c r="G128" s="17">
        <f t="shared" si="15"/>
        <v>-3.9264730081816088E-3</v>
      </c>
      <c r="H128" s="17">
        <f t="shared" si="16"/>
        <v>3.7153060092558793E-3</v>
      </c>
      <c r="I128" s="17">
        <f t="shared" si="17"/>
        <v>-4.1254183921452196E-3</v>
      </c>
      <c r="J128" s="17">
        <f t="shared" si="18"/>
        <v>-1.6761434312627214E-2</v>
      </c>
      <c r="K128" s="17">
        <f t="shared" si="19"/>
        <v>6.7742031462525824E-3</v>
      </c>
      <c r="L128" s="18">
        <f t="shared" si="20"/>
        <v>96.596650205264496</v>
      </c>
      <c r="M128" s="18">
        <f t="shared" si="21"/>
        <v>106.14168112494445</v>
      </c>
      <c r="N128" s="18">
        <f t="shared" si="22"/>
        <v>109.36531602792397</v>
      </c>
      <c r="O128" s="18">
        <f t="shared" si="23"/>
        <v>85.906852457816854</v>
      </c>
      <c r="P128" s="18">
        <f t="shared" si="24"/>
        <v>109.95919086649548</v>
      </c>
    </row>
    <row r="129" spans="1:16" x14ac:dyDescent="0.2">
      <c r="A129" s="2">
        <v>40353</v>
      </c>
      <c r="B129" s="16">
        <v>54.77</v>
      </c>
      <c r="C129" s="16">
        <v>94.3</v>
      </c>
      <c r="D129" s="16">
        <v>121.3</v>
      </c>
      <c r="E129" s="16">
        <v>21.94</v>
      </c>
      <c r="F129" s="16">
        <v>98.65</v>
      </c>
      <c r="G129" s="17">
        <f t="shared" si="15"/>
        <v>-2.0779499129924824E-2</v>
      </c>
      <c r="H129" s="17">
        <f t="shared" si="16"/>
        <v>-8.4799665882963782E-4</v>
      </c>
      <c r="I129" s="17">
        <f t="shared" si="17"/>
        <v>2.8895788939681134E-3</v>
      </c>
      <c r="J129" s="17">
        <f t="shared" si="18"/>
        <v>2.2815433123126961E-3</v>
      </c>
      <c r="K129" s="17">
        <f t="shared" si="19"/>
        <v>-5.9629263549757635E-3</v>
      </c>
      <c r="L129" s="18">
        <f t="shared" si="20"/>
        <v>94.589420196370554</v>
      </c>
      <c r="M129" s="18">
        <f t="shared" si="21"/>
        <v>106.05167333398794</v>
      </c>
      <c r="N129" s="18">
        <f t="shared" si="22"/>
        <v>109.68133573685041</v>
      </c>
      <c r="O129" s="18">
        <f t="shared" si="23"/>
        <v>86.102852662523816</v>
      </c>
      <c r="P129" s="18">
        <f t="shared" si="24"/>
        <v>109.30351230930584</v>
      </c>
    </row>
    <row r="130" spans="1:16" x14ac:dyDescent="0.2">
      <c r="A130" s="2">
        <v>40354</v>
      </c>
      <c r="B130" s="16">
        <v>55.05</v>
      </c>
      <c r="C130" s="16">
        <v>94.45</v>
      </c>
      <c r="D130" s="16">
        <v>122.76</v>
      </c>
      <c r="E130" s="16">
        <v>22.34</v>
      </c>
      <c r="F130" s="16">
        <v>99.05</v>
      </c>
      <c r="G130" s="17">
        <f t="shared" si="15"/>
        <v>5.0992643730589267E-3</v>
      </c>
      <c r="H130" s="17">
        <f t="shared" si="16"/>
        <v>1.5894043081068363E-3</v>
      </c>
      <c r="I130" s="17">
        <f t="shared" si="17"/>
        <v>1.1964413801531069E-2</v>
      </c>
      <c r="J130" s="17">
        <f t="shared" si="18"/>
        <v>1.8067338793970326E-2</v>
      </c>
      <c r="K130" s="17">
        <f t="shared" si="19"/>
        <v>4.0465406759354269E-3</v>
      </c>
      <c r="L130" s="18">
        <f t="shared" si="20"/>
        <v>95.071756656846205</v>
      </c>
      <c r="M130" s="18">
        <f t="shared" si="21"/>
        <v>106.22023232046692</v>
      </c>
      <c r="N130" s="18">
        <f t="shared" si="22"/>
        <v>110.99360862391075</v>
      </c>
      <c r="O130" s="18">
        <f t="shared" si="23"/>
        <v>87.658502072704948</v>
      </c>
      <c r="P130" s="18">
        <f t="shared" si="24"/>
        <v>109.74581341788806</v>
      </c>
    </row>
    <row r="131" spans="1:16" x14ac:dyDescent="0.2">
      <c r="A131" s="2">
        <v>40357</v>
      </c>
      <c r="B131" s="16">
        <v>54.865000000000002</v>
      </c>
      <c r="C131" s="16">
        <v>95.12</v>
      </c>
      <c r="D131" s="16">
        <v>121.09</v>
      </c>
      <c r="E131" s="16">
        <v>22.1</v>
      </c>
      <c r="F131" s="16">
        <v>99.98</v>
      </c>
      <c r="G131" s="17">
        <f t="shared" si="15"/>
        <v>-3.3662407259264014E-3</v>
      </c>
      <c r="H131" s="17">
        <f t="shared" si="16"/>
        <v>7.0686584350078425E-3</v>
      </c>
      <c r="I131" s="17">
        <f t="shared" si="17"/>
        <v>-1.369715898526053E-2</v>
      </c>
      <c r="J131" s="17">
        <f t="shared" si="18"/>
        <v>-1.0801185117347413E-2</v>
      </c>
      <c r="K131" s="17">
        <f t="shared" si="19"/>
        <v>9.3453928408645387E-3</v>
      </c>
      <c r="L131" s="18">
        <f t="shared" si="20"/>
        <v>94.751722237702566</v>
      </c>
      <c r="M131" s="18">
        <f t="shared" si="21"/>
        <v>106.97106686162748</v>
      </c>
      <c r="N131" s="18">
        <f t="shared" si="22"/>
        <v>109.47331152024125</v>
      </c>
      <c r="O131" s="18">
        <f t="shared" si="23"/>
        <v>86.711686364708285</v>
      </c>
      <c r="P131" s="18">
        <f t="shared" si="24"/>
        <v>110.77143115691844</v>
      </c>
    </row>
    <row r="132" spans="1:16" x14ac:dyDescent="0.2">
      <c r="A132" s="2">
        <v>40358</v>
      </c>
      <c r="B132" s="16">
        <v>53.14</v>
      </c>
      <c r="C132" s="16">
        <v>95.53</v>
      </c>
      <c r="D132" s="16">
        <v>121.27</v>
      </c>
      <c r="E132" s="16">
        <v>21.49</v>
      </c>
      <c r="F132" s="16">
        <v>101.07</v>
      </c>
      <c r="G132" s="17">
        <f t="shared" si="15"/>
        <v>-3.1945682111095053E-2</v>
      </c>
      <c r="H132" s="17">
        <f t="shared" si="16"/>
        <v>4.3010818993904805E-3</v>
      </c>
      <c r="I132" s="17">
        <f t="shared" si="17"/>
        <v>1.4853939024254414E-3</v>
      </c>
      <c r="J132" s="17">
        <f t="shared" si="18"/>
        <v>-2.7989897869288169E-2</v>
      </c>
      <c r="K132" s="17">
        <f t="shared" si="19"/>
        <v>1.0843180101146828E-2</v>
      </c>
      <c r="L132" s="18">
        <f t="shared" si="20"/>
        <v>91.72481383961815</v>
      </c>
      <c r="M132" s="18">
        <f t="shared" si="21"/>
        <v>107.43115818106452</v>
      </c>
      <c r="N132" s="18">
        <f t="shared" si="22"/>
        <v>109.63592250965173</v>
      </c>
      <c r="O132" s="18">
        <f t="shared" si="23"/>
        <v>84.284635119286349</v>
      </c>
      <c r="P132" s="18">
        <f t="shared" si="24"/>
        <v>111.97254573501469</v>
      </c>
    </row>
    <row r="133" spans="1:16" x14ac:dyDescent="0.2">
      <c r="A133" s="2">
        <v>40359</v>
      </c>
      <c r="B133" s="16">
        <v>52.56</v>
      </c>
      <c r="C133" s="16">
        <v>95.67</v>
      </c>
      <c r="D133" s="16">
        <v>121.68</v>
      </c>
      <c r="E133" s="16">
        <v>21.57</v>
      </c>
      <c r="F133" s="16">
        <v>101.75</v>
      </c>
      <c r="G133" s="17">
        <f t="shared" si="15"/>
        <v>-1.0974566155312384E-2</v>
      </c>
      <c r="H133" s="17">
        <f t="shared" si="16"/>
        <v>1.4644354081588473E-3</v>
      </c>
      <c r="I133" s="17">
        <f t="shared" si="17"/>
        <v>3.3751832823370621E-3</v>
      </c>
      <c r="J133" s="17">
        <f t="shared" si="18"/>
        <v>3.7157497466460492E-3</v>
      </c>
      <c r="K133" s="17">
        <f t="shared" si="19"/>
        <v>6.7054782361331954E-3</v>
      </c>
      <c r="L133" s="18">
        <f t="shared" si="20"/>
        <v>90.718173802051552</v>
      </c>
      <c r="M133" s="18">
        <f t="shared" si="21"/>
        <v>107.58848417304438</v>
      </c>
      <c r="N133" s="18">
        <f t="shared" si="22"/>
        <v>110.00596384244992</v>
      </c>
      <c r="O133" s="18">
        <f t="shared" si="23"/>
        <v>84.597815730876988</v>
      </c>
      <c r="P133" s="18">
        <f t="shared" si="24"/>
        <v>112.72337520348526</v>
      </c>
    </row>
    <row r="134" spans="1:16" x14ac:dyDescent="0.2">
      <c r="A134" s="2">
        <v>40360</v>
      </c>
      <c r="B134" s="16">
        <v>52.33</v>
      </c>
      <c r="C134" s="16">
        <v>95.38</v>
      </c>
      <c r="D134" s="16">
        <v>117.04</v>
      </c>
      <c r="E134" s="16">
        <v>21.24</v>
      </c>
      <c r="F134" s="16">
        <v>101.6</v>
      </c>
      <c r="G134" s="17">
        <f t="shared" si="15"/>
        <v>-4.3855537922386743E-3</v>
      </c>
      <c r="H134" s="17">
        <f t="shared" si="16"/>
        <v>-3.0358568199977749E-3</v>
      </c>
      <c r="I134" s="17">
        <f t="shared" si="17"/>
        <v>-3.8878891239168559E-2</v>
      </c>
      <c r="J134" s="17">
        <f t="shared" si="18"/>
        <v>-1.5417264027327054E-2</v>
      </c>
      <c r="K134" s="17">
        <f t="shared" si="19"/>
        <v>-1.475289178322898E-3</v>
      </c>
      <c r="L134" s="18">
        <f t="shared" si="20"/>
        <v>90.320324370908992</v>
      </c>
      <c r="M134" s="18">
        <f t="shared" si="21"/>
        <v>107.26186093961442</v>
      </c>
      <c r="N134" s="18">
        <f t="shared" si="22"/>
        <v>105.72905393855939</v>
      </c>
      <c r="O134" s="18">
        <f t="shared" si="23"/>
        <v>83.293548869618888</v>
      </c>
      <c r="P134" s="18">
        <f t="shared" si="24"/>
        <v>112.55707562790353</v>
      </c>
    </row>
    <row r="135" spans="1:16" x14ac:dyDescent="0.2">
      <c r="A135" s="2">
        <v>40361</v>
      </c>
      <c r="B135" s="16">
        <v>52.08</v>
      </c>
      <c r="C135" s="16">
        <v>95.21</v>
      </c>
      <c r="D135" s="16">
        <v>118.49</v>
      </c>
      <c r="E135" s="16">
        <v>21.2</v>
      </c>
      <c r="F135" s="16">
        <v>100.79</v>
      </c>
      <c r="G135" s="17">
        <f t="shared" si="15"/>
        <v>-4.7888224838026124E-3</v>
      </c>
      <c r="H135" s="17">
        <f t="shared" si="16"/>
        <v>-1.7839345724783317E-3</v>
      </c>
      <c r="I135" s="17">
        <f t="shared" si="17"/>
        <v>1.2312812116779604E-2</v>
      </c>
      <c r="J135" s="17">
        <f t="shared" si="18"/>
        <v>-1.8850146957712238E-3</v>
      </c>
      <c r="K135" s="17">
        <f t="shared" si="19"/>
        <v>-8.0043907775948896E-3</v>
      </c>
      <c r="L135" s="18">
        <f t="shared" si="20"/>
        <v>89.887796370817242</v>
      </c>
      <c r="M135" s="18">
        <f t="shared" si="21"/>
        <v>107.07051279757589</v>
      </c>
      <c r="N135" s="18">
        <f t="shared" si="22"/>
        <v>107.03087591498972</v>
      </c>
      <c r="O135" s="18">
        <f t="shared" si="23"/>
        <v>83.136539305936722</v>
      </c>
      <c r="P135" s="18">
        <f t="shared" si="24"/>
        <v>111.65612480979449</v>
      </c>
    </row>
    <row r="136" spans="1:16" x14ac:dyDescent="0.2">
      <c r="A136" s="2">
        <v>40365</v>
      </c>
      <c r="B136" s="16">
        <v>52.24</v>
      </c>
      <c r="C136" s="16">
        <v>95.44</v>
      </c>
      <c r="D136" s="16">
        <v>116.51</v>
      </c>
      <c r="E136" s="16">
        <v>21.26</v>
      </c>
      <c r="F136" s="16">
        <v>101.62</v>
      </c>
      <c r="G136" s="17">
        <f t="shared" si="15"/>
        <v>3.0674870678618796E-3</v>
      </c>
      <c r="H136" s="17">
        <f t="shared" si="16"/>
        <v>2.4127994920605982E-3</v>
      </c>
      <c r="I136" s="17">
        <f t="shared" si="17"/>
        <v>-1.6851462596798775E-2</v>
      </c>
      <c r="J136" s="17">
        <f t="shared" si="18"/>
        <v>2.8261912358352663E-3</v>
      </c>
      <c r="K136" s="17">
        <f t="shared" si="19"/>
        <v>8.2012217987993286E-3</v>
      </c>
      <c r="L136" s="18">
        <f t="shared" si="20"/>
        <v>90.16352602374333</v>
      </c>
      <c r="M136" s="18">
        <f t="shared" si="21"/>
        <v>107.32885247646854</v>
      </c>
      <c r="N136" s="18">
        <f t="shared" si="22"/>
        <v>105.22724911280567</v>
      </c>
      <c r="O136" s="18">
        <f t="shared" si="23"/>
        <v>83.371499064700828</v>
      </c>
      <c r="P136" s="18">
        <f t="shared" si="24"/>
        <v>112.57184145455403</v>
      </c>
    </row>
    <row r="137" spans="1:16" x14ac:dyDescent="0.2">
      <c r="A137" s="2">
        <v>40366</v>
      </c>
      <c r="B137" s="16">
        <v>53.94</v>
      </c>
      <c r="C137" s="16">
        <v>95.14</v>
      </c>
      <c r="D137" s="16">
        <v>117.73</v>
      </c>
      <c r="E137" s="16">
        <v>21.74</v>
      </c>
      <c r="F137" s="16">
        <v>100.43</v>
      </c>
      <c r="G137" s="17">
        <f t="shared" si="15"/>
        <v>3.2023832743408309E-2</v>
      </c>
      <c r="H137" s="17">
        <f t="shared" si="16"/>
        <v>-3.1482867855252726E-3</v>
      </c>
      <c r="I137" s="17">
        <f t="shared" si="17"/>
        <v>1.041676085825558E-2</v>
      </c>
      <c r="J137" s="17">
        <f t="shared" si="18"/>
        <v>2.2326508779261362E-2</v>
      </c>
      <c r="K137" s="17">
        <f t="shared" si="19"/>
        <v>-1.1779398760338178E-2</v>
      </c>
      <c r="L137" s="18">
        <f t="shared" si="20"/>
        <v>93.050907700683624</v>
      </c>
      <c r="M137" s="18">
        <f t="shared" si="21"/>
        <v>106.99095046851129</v>
      </c>
      <c r="N137" s="18">
        <f t="shared" si="22"/>
        <v>106.32337620258585</v>
      </c>
      <c r="O137" s="18">
        <f t="shared" si="23"/>
        <v>85.232893570509049</v>
      </c>
      <c r="P137" s="18">
        <f t="shared" si="24"/>
        <v>111.24581284487527</v>
      </c>
    </row>
    <row r="138" spans="1:16" x14ac:dyDescent="0.2">
      <c r="A138" s="2">
        <v>40367</v>
      </c>
      <c r="B138" s="16">
        <v>54.47</v>
      </c>
      <c r="C138" s="16">
        <v>94.91</v>
      </c>
      <c r="D138" s="16">
        <v>117.21</v>
      </c>
      <c r="E138" s="16">
        <v>21.94</v>
      </c>
      <c r="F138" s="16">
        <v>99.79</v>
      </c>
      <c r="G138" s="17">
        <f t="shared" si="15"/>
        <v>9.7777736839991612E-3</v>
      </c>
      <c r="H138" s="17">
        <f t="shared" si="16"/>
        <v>-2.42041686173469E-3</v>
      </c>
      <c r="I138" s="17">
        <f t="shared" si="17"/>
        <v>-4.426669355016598E-3</v>
      </c>
      <c r="J138" s="17">
        <f t="shared" si="18"/>
        <v>9.1575731540210169E-3</v>
      </c>
      <c r="K138" s="17">
        <f t="shared" si="19"/>
        <v>-6.392989509026478E-3</v>
      </c>
      <c r="L138" s="18">
        <f t="shared" si="20"/>
        <v>93.9607384172716</v>
      </c>
      <c r="M138" s="18">
        <f t="shared" si="21"/>
        <v>106.73198776794428</v>
      </c>
      <c r="N138" s="18">
        <f t="shared" si="22"/>
        <v>105.85271777142796</v>
      </c>
      <c r="O138" s="18">
        <f t="shared" si="23"/>
        <v>86.01342002850987</v>
      </c>
      <c r="P138" s="18">
        <f t="shared" si="24"/>
        <v>110.53461953043487</v>
      </c>
    </row>
    <row r="139" spans="1:16" x14ac:dyDescent="0.2">
      <c r="A139" s="2">
        <v>40368</v>
      </c>
      <c r="B139" s="16">
        <v>54.89</v>
      </c>
      <c r="C139" s="16">
        <v>94.66</v>
      </c>
      <c r="D139" s="16">
        <v>118.36</v>
      </c>
      <c r="E139" s="16">
        <v>21.98</v>
      </c>
      <c r="F139" s="16">
        <v>99.22</v>
      </c>
      <c r="G139" s="17">
        <f t="shared" si="15"/>
        <v>7.6810911662146975E-3</v>
      </c>
      <c r="H139" s="17">
        <f t="shared" si="16"/>
        <v>-2.6375496642988541E-3</v>
      </c>
      <c r="I139" s="17">
        <f t="shared" si="17"/>
        <v>9.7636297969199374E-3</v>
      </c>
      <c r="J139" s="17">
        <f t="shared" si="18"/>
        <v>1.8214941283910141E-3</v>
      </c>
      <c r="K139" s="17">
        <f t="shared" si="19"/>
        <v>-5.728371023318384E-3</v>
      </c>
      <c r="L139" s="18">
        <f t="shared" si="20"/>
        <v>94.682459415099515</v>
      </c>
      <c r="M139" s="18">
        <f t="shared" si="21"/>
        <v>106.45047684943698</v>
      </c>
      <c r="N139" s="18">
        <f t="shared" si="22"/>
        <v>106.88622452074603</v>
      </c>
      <c r="O139" s="18">
        <f t="shared" si="23"/>
        <v>86.170092968054632</v>
      </c>
      <c r="P139" s="18">
        <f t="shared" si="24"/>
        <v>109.9014362188432</v>
      </c>
    </row>
    <row r="140" spans="1:16" x14ac:dyDescent="0.2">
      <c r="A140" s="2">
        <v>40371</v>
      </c>
      <c r="B140" s="16">
        <v>54.91</v>
      </c>
      <c r="C140" s="16">
        <v>94.82</v>
      </c>
      <c r="D140" s="16">
        <v>117.34</v>
      </c>
      <c r="E140" s="16">
        <v>21.73</v>
      </c>
      <c r="F140" s="16">
        <v>99.18</v>
      </c>
      <c r="G140" s="17">
        <f t="shared" ref="G140:G203" si="25">LN(B140/B139)</f>
        <v>3.6429872898327027E-4</v>
      </c>
      <c r="H140" s="17">
        <f t="shared" ref="H140:H203" si="26">LN(C140/C139)</f>
        <v>1.6888329958703789E-3</v>
      </c>
      <c r="I140" s="17">
        <f t="shared" ref="I140:I203" si="27">LN(D140/D139)</f>
        <v>-8.6551240342949941E-3</v>
      </c>
      <c r="J140" s="17">
        <f t="shared" ref="J140:J203" si="28">LN(E140/E139)</f>
        <v>-1.1439154707137047E-2</v>
      </c>
      <c r="K140" s="17">
        <f t="shared" ref="K140:K203" si="29">LN(F140/F139)</f>
        <v>-4.0322581191491773E-4</v>
      </c>
      <c r="L140" s="18">
        <f t="shared" ref="L140:L203" si="30">L139+L139*(G140)</f>
        <v>94.716952114721451</v>
      </c>
      <c r="M140" s="18">
        <f t="shared" ref="M140:M203" si="31">M139+M139*(H140)</f>
        <v>106.63025392716645</v>
      </c>
      <c r="N140" s="18">
        <f t="shared" ref="N140:N203" si="32">N139+N139*(I140)</f>
        <v>105.96111098996147</v>
      </c>
      <c r="O140" s="18">
        <f t="shared" ref="O140:O203" si="33">O139+O139*(J140)</f>
        <v>85.184379943464677</v>
      </c>
      <c r="P140" s="18">
        <f t="shared" ref="P140:P203" si="34">P139+P139*(K140)</f>
        <v>109.85712112299325</v>
      </c>
    </row>
    <row r="141" spans="1:16" x14ac:dyDescent="0.2">
      <c r="A141" s="2">
        <v>40372</v>
      </c>
      <c r="B141" s="16">
        <v>55.81</v>
      </c>
      <c r="C141" s="16">
        <v>94.35</v>
      </c>
      <c r="D141" s="16">
        <v>118.36</v>
      </c>
      <c r="E141" s="16">
        <v>22.08</v>
      </c>
      <c r="F141" s="16">
        <v>98.33</v>
      </c>
      <c r="G141" s="17">
        <f t="shared" si="25"/>
        <v>1.6257583509561059E-2</v>
      </c>
      <c r="H141" s="17">
        <f t="shared" si="26"/>
        <v>-4.9690856594130726E-3</v>
      </c>
      <c r="I141" s="17">
        <f t="shared" si="27"/>
        <v>8.6551240342951311E-3</v>
      </c>
      <c r="J141" s="17">
        <f t="shared" si="28"/>
        <v>1.5978427140556164E-2</v>
      </c>
      <c r="K141" s="17">
        <f t="shared" si="29"/>
        <v>-8.6072122689230778E-3</v>
      </c>
      <c r="L141" s="18">
        <f t="shared" si="30"/>
        <v>96.256820873497631</v>
      </c>
      <c r="M141" s="18">
        <f t="shared" si="31"/>
        <v>106.10039906151739</v>
      </c>
      <c r="N141" s="18">
        <f t="shared" si="32"/>
        <v>106.87821754839131</v>
      </c>
      <c r="O141" s="18">
        <f t="shared" si="33"/>
        <v>86.545492351904784</v>
      </c>
      <c r="P141" s="18">
        <f t="shared" si="34"/>
        <v>108.91155756223485</v>
      </c>
    </row>
    <row r="142" spans="1:16" x14ac:dyDescent="0.2">
      <c r="A142" s="2">
        <v>40373</v>
      </c>
      <c r="B142" s="16">
        <v>55.8</v>
      </c>
      <c r="C142" s="16">
        <v>94.82</v>
      </c>
      <c r="D142" s="16">
        <v>118.3</v>
      </c>
      <c r="E142" s="16">
        <v>22.04</v>
      </c>
      <c r="F142" s="16">
        <v>99.32</v>
      </c>
      <c r="G142" s="17">
        <f t="shared" si="25"/>
        <v>-1.7919541307700388E-4</v>
      </c>
      <c r="H142" s="17">
        <f t="shared" si="26"/>
        <v>4.9690856594130388E-3</v>
      </c>
      <c r="I142" s="17">
        <f t="shared" si="27"/>
        <v>-5.0705654766787511E-4</v>
      </c>
      <c r="J142" s="17">
        <f t="shared" si="28"/>
        <v>-1.8132371241808313E-3</v>
      </c>
      <c r="K142" s="17">
        <f t="shared" si="29"/>
        <v>1.0017791847900907E-2</v>
      </c>
      <c r="L142" s="18">
        <f t="shared" si="30"/>
        <v>96.239572092719726</v>
      </c>
      <c r="M142" s="18">
        <f t="shared" si="31"/>
        <v>106.62762103295198</v>
      </c>
      <c r="N142" s="18">
        <f t="shared" si="32"/>
        <v>106.82402424838033</v>
      </c>
      <c r="O142" s="18">
        <f t="shared" si="33"/>
        <v>86.388564852241799</v>
      </c>
      <c r="P142" s="18">
        <f t="shared" si="34"/>
        <v>110.00261087572399</v>
      </c>
    </row>
    <row r="143" spans="1:16" x14ac:dyDescent="0.2">
      <c r="A143" s="2">
        <v>40374</v>
      </c>
      <c r="B143" s="16">
        <v>55.85</v>
      </c>
      <c r="C143" s="16">
        <v>95.31</v>
      </c>
      <c r="D143" s="16">
        <v>118.23</v>
      </c>
      <c r="E143" s="16">
        <v>22.25</v>
      </c>
      <c r="F143" s="16">
        <v>100.31</v>
      </c>
      <c r="G143" s="17">
        <f t="shared" si="25"/>
        <v>8.9565612794460813E-4</v>
      </c>
      <c r="H143" s="17">
        <f t="shared" si="26"/>
        <v>5.1543794755622187E-3</v>
      </c>
      <c r="I143" s="17">
        <f t="shared" si="27"/>
        <v>-5.9189110931906356E-4</v>
      </c>
      <c r="J143" s="17">
        <f t="shared" si="28"/>
        <v>9.4830243275356128E-3</v>
      </c>
      <c r="K143" s="17">
        <f t="shared" si="29"/>
        <v>9.9184302554280995E-3</v>
      </c>
      <c r="L143" s="18">
        <f t="shared" si="30"/>
        <v>96.325769655215339</v>
      </c>
      <c r="M143" s="18">
        <f t="shared" si="31"/>
        <v>107.17722025433225</v>
      </c>
      <c r="N143" s="18">
        <f t="shared" si="32"/>
        <v>106.76079605816602</v>
      </c>
      <c r="O143" s="18">
        <f t="shared" si="33"/>
        <v>87.207789714356494</v>
      </c>
      <c r="P143" s="18">
        <f t="shared" si="34"/>
        <v>111.09366409960985</v>
      </c>
    </row>
    <row r="144" spans="1:16" x14ac:dyDescent="0.2">
      <c r="A144" s="2">
        <v>40375</v>
      </c>
      <c r="B144" s="16">
        <v>54.23</v>
      </c>
      <c r="C144" s="16">
        <v>95.86</v>
      </c>
      <c r="D144" s="16">
        <v>116.67</v>
      </c>
      <c r="E144" s="16">
        <v>21.97</v>
      </c>
      <c r="F144" s="16">
        <v>100.8</v>
      </c>
      <c r="G144" s="17">
        <f t="shared" si="25"/>
        <v>-2.9435264662240546E-2</v>
      </c>
      <c r="H144" s="17">
        <f t="shared" si="26"/>
        <v>5.7540567819507728E-3</v>
      </c>
      <c r="I144" s="17">
        <f t="shared" si="27"/>
        <v>-1.3282443039256374E-2</v>
      </c>
      <c r="J144" s="17">
        <f t="shared" si="28"/>
        <v>-1.2664122215730397E-2</v>
      </c>
      <c r="K144" s="17">
        <f t="shared" si="29"/>
        <v>4.8729647418744079E-3</v>
      </c>
      <c r="L144" s="18">
        <f t="shared" si="30"/>
        <v>93.490395131620062</v>
      </c>
      <c r="M144" s="18">
        <f t="shared" si="31"/>
        <v>107.79392406540732</v>
      </c>
      <c r="N144" s="18">
        <f t="shared" si="32"/>
        <v>105.34275186569776</v>
      </c>
      <c r="O144" s="18">
        <f t="shared" si="33"/>
        <v>86.103379607250162</v>
      </c>
      <c r="P144" s="18">
        <f t="shared" si="34"/>
        <v>111.63501960781289</v>
      </c>
    </row>
    <row r="145" spans="1:16" x14ac:dyDescent="0.2">
      <c r="A145" s="2">
        <v>40378</v>
      </c>
      <c r="B145" s="16">
        <v>54.54</v>
      </c>
      <c r="C145" s="16">
        <v>95.61</v>
      </c>
      <c r="D145" s="16">
        <v>115.73</v>
      </c>
      <c r="E145" s="16">
        <v>21.95</v>
      </c>
      <c r="F145" s="16">
        <v>100.18</v>
      </c>
      <c r="G145" s="17">
        <f t="shared" si="25"/>
        <v>5.700116564473297E-3</v>
      </c>
      <c r="H145" s="17">
        <f t="shared" si="26"/>
        <v>-2.611376634130446E-3</v>
      </c>
      <c r="I145" s="17">
        <f t="shared" si="27"/>
        <v>-8.0895449757791872E-3</v>
      </c>
      <c r="J145" s="17">
        <f t="shared" si="28"/>
        <v>-9.1074687533847969E-4</v>
      </c>
      <c r="K145" s="17">
        <f t="shared" si="29"/>
        <v>-6.1697877077973662E-3</v>
      </c>
      <c r="L145" s="18">
        <f t="shared" si="30"/>
        <v>94.023301281528958</v>
      </c>
      <c r="M145" s="18">
        <f t="shared" si="31"/>
        <v>107.51243353080169</v>
      </c>
      <c r="N145" s="18">
        <f t="shared" si="32"/>
        <v>104.49057693660785</v>
      </c>
      <c r="O145" s="18">
        <f t="shared" si="33"/>
        <v>86.02496122331678</v>
      </c>
      <c r="P145" s="18">
        <f t="shared" si="34"/>
        <v>110.94625523607689</v>
      </c>
    </row>
    <row r="146" spans="1:16" x14ac:dyDescent="0.2">
      <c r="A146" s="2">
        <v>40379</v>
      </c>
      <c r="B146" s="16">
        <v>55.17</v>
      </c>
      <c r="C146" s="16">
        <v>95.71</v>
      </c>
      <c r="D146" s="16">
        <v>116.65</v>
      </c>
      <c r="E146" s="16">
        <v>22.13</v>
      </c>
      <c r="F146" s="16">
        <v>100.33</v>
      </c>
      <c r="G146" s="17">
        <f t="shared" si="25"/>
        <v>1.1484949866897031E-2</v>
      </c>
      <c r="H146" s="17">
        <f t="shared" si="26"/>
        <v>1.0453691104603694E-3</v>
      </c>
      <c r="I146" s="17">
        <f t="shared" si="27"/>
        <v>7.918106607452605E-3</v>
      </c>
      <c r="J146" s="17">
        <f t="shared" si="28"/>
        <v>8.1670145417780133E-3</v>
      </c>
      <c r="K146" s="17">
        <f t="shared" si="29"/>
        <v>1.4961850080505842E-3</v>
      </c>
      <c r="L146" s="18">
        <f t="shared" si="30"/>
        <v>95.103154183067474</v>
      </c>
      <c r="M146" s="18">
        <f t="shared" si="31"/>
        <v>107.62482370780521</v>
      </c>
      <c r="N146" s="18">
        <f t="shared" si="32"/>
        <v>105.31794446426615</v>
      </c>
      <c r="O146" s="18">
        <f t="shared" si="33"/>
        <v>86.727528332583503</v>
      </c>
      <c r="P146" s="18">
        <f t="shared" si="34"/>
        <v>111.11225135986047</v>
      </c>
    </row>
    <row r="147" spans="1:16" x14ac:dyDescent="0.2">
      <c r="A147" s="2">
        <v>40380</v>
      </c>
      <c r="B147" s="16">
        <v>54.48</v>
      </c>
      <c r="C147" s="16">
        <v>96.32</v>
      </c>
      <c r="D147" s="16">
        <v>115.85</v>
      </c>
      <c r="E147" s="16">
        <v>22.07</v>
      </c>
      <c r="F147" s="16">
        <v>102.03</v>
      </c>
      <c r="G147" s="17">
        <f t="shared" si="25"/>
        <v>-1.2585665443082546E-2</v>
      </c>
      <c r="H147" s="17">
        <f t="shared" si="26"/>
        <v>6.3531953526958559E-3</v>
      </c>
      <c r="I147" s="17">
        <f t="shared" si="27"/>
        <v>-6.8817475890538488E-3</v>
      </c>
      <c r="J147" s="17">
        <f t="shared" si="28"/>
        <v>-2.7149337943131843E-3</v>
      </c>
      <c r="K147" s="17">
        <f t="shared" si="29"/>
        <v>1.6802134749692374E-2</v>
      </c>
      <c r="L147" s="18">
        <f t="shared" si="30"/>
        <v>93.906217701937493</v>
      </c>
      <c r="M147" s="18">
        <f t="shared" si="31"/>
        <v>108.30858523762035</v>
      </c>
      <c r="N147" s="18">
        <f t="shared" si="32"/>
        <v>104.59317295386508</v>
      </c>
      <c r="O147" s="18">
        <f t="shared" si="33"/>
        <v>86.492068835016113</v>
      </c>
      <c r="P147" s="18">
        <f t="shared" si="34"/>
        <v>112.97917437955053</v>
      </c>
    </row>
    <row r="148" spans="1:16" x14ac:dyDescent="0.2">
      <c r="A148" s="2">
        <v>40381</v>
      </c>
      <c r="B148" s="16">
        <v>55.69</v>
      </c>
      <c r="C148" s="16">
        <v>95.79</v>
      </c>
      <c r="D148" s="16">
        <v>116.863</v>
      </c>
      <c r="E148" s="16">
        <v>22.51</v>
      </c>
      <c r="F148" s="16">
        <v>100.85</v>
      </c>
      <c r="G148" s="17">
        <f t="shared" si="25"/>
        <v>2.19669357603204E-2</v>
      </c>
      <c r="H148" s="17">
        <f t="shared" si="26"/>
        <v>-5.5176861657104262E-3</v>
      </c>
      <c r="I148" s="17">
        <f t="shared" si="27"/>
        <v>8.7060576623593129E-3</v>
      </c>
      <c r="J148" s="17">
        <f t="shared" si="28"/>
        <v>1.9740434649995951E-2</v>
      </c>
      <c r="K148" s="17">
        <f t="shared" si="29"/>
        <v>-1.1632623286993053E-2</v>
      </c>
      <c r="L148" s="18">
        <f t="shared" si="30"/>
        <v>95.96904955369061</v>
      </c>
      <c r="M148" s="18">
        <f t="shared" si="31"/>
        <v>107.71097245522706</v>
      </c>
      <c r="N148" s="18">
        <f t="shared" si="32"/>
        <v>105.50376714869054</v>
      </c>
      <c r="O148" s="18">
        <f t="shared" si="33"/>
        <v>88.199459867596701</v>
      </c>
      <c r="P148" s="18">
        <f t="shared" si="34"/>
        <v>111.66493020471772</v>
      </c>
    </row>
    <row r="149" spans="1:16" x14ac:dyDescent="0.2">
      <c r="A149" s="2">
        <v>40382</v>
      </c>
      <c r="B149" s="16">
        <v>56.26</v>
      </c>
      <c r="C149" s="16">
        <v>95.48</v>
      </c>
      <c r="D149" s="16">
        <v>116.09</v>
      </c>
      <c r="E149" s="16">
        <v>22.44</v>
      </c>
      <c r="F149" s="16">
        <v>99.78</v>
      </c>
      <c r="G149" s="17">
        <f t="shared" si="25"/>
        <v>1.0183205460133609E-2</v>
      </c>
      <c r="H149" s="17">
        <f t="shared" si="26"/>
        <v>-3.2414939241710672E-3</v>
      </c>
      <c r="I149" s="17">
        <f t="shared" si="27"/>
        <v>-6.6365561908000494E-3</v>
      </c>
      <c r="J149" s="17">
        <f t="shared" si="28"/>
        <v>-3.1145742641452748E-3</v>
      </c>
      <c r="K149" s="17">
        <f t="shared" si="29"/>
        <v>-1.0666501967329375E-2</v>
      </c>
      <c r="L149" s="18">
        <f t="shared" si="30"/>
        <v>96.94632210310958</v>
      </c>
      <c r="M149" s="18">
        <f t="shared" si="31"/>
        <v>107.36182799244689</v>
      </c>
      <c r="N149" s="18">
        <f t="shared" si="32"/>
        <v>104.80358546966717</v>
      </c>
      <c r="O149" s="18">
        <f t="shared" si="33"/>
        <v>87.924756099781575</v>
      </c>
      <c r="P149" s="18">
        <f t="shared" si="34"/>
        <v>110.4738560070074</v>
      </c>
    </row>
    <row r="150" spans="1:16" x14ac:dyDescent="0.2">
      <c r="A150" s="2">
        <v>40385</v>
      </c>
      <c r="B150" s="16">
        <v>56.95</v>
      </c>
      <c r="C150" s="16">
        <v>95.45</v>
      </c>
      <c r="D150" s="16">
        <v>115.52</v>
      </c>
      <c r="E150" s="16">
        <v>22.42</v>
      </c>
      <c r="F150" s="16">
        <v>99.61</v>
      </c>
      <c r="G150" s="17">
        <f t="shared" si="25"/>
        <v>1.2189886831480472E-2</v>
      </c>
      <c r="H150" s="17">
        <f t="shared" si="26"/>
        <v>-3.142512988727565E-4</v>
      </c>
      <c r="I150" s="17">
        <f t="shared" si="27"/>
        <v>-4.9220772054283319E-3</v>
      </c>
      <c r="J150" s="17">
        <f t="shared" si="28"/>
        <v>-8.9166301048168107E-4</v>
      </c>
      <c r="K150" s="17">
        <f t="shared" si="29"/>
        <v>-1.705201275816992E-3</v>
      </c>
      <c r="L150" s="18">
        <f t="shared" si="30"/>
        <v>98.128086798274737</v>
      </c>
      <c r="M150" s="18">
        <f t="shared" si="31"/>
        <v>107.32808939855092</v>
      </c>
      <c r="N150" s="18">
        <f t="shared" si="32"/>
        <v>104.28773413057976</v>
      </c>
      <c r="O150" s="18">
        <f t="shared" si="33"/>
        <v>87.84635684706177</v>
      </c>
      <c r="P150" s="18">
        <f t="shared" si="34"/>
        <v>110.28547584679983</v>
      </c>
    </row>
    <row r="151" spans="1:16" x14ac:dyDescent="0.2">
      <c r="A151" s="2">
        <v>40386</v>
      </c>
      <c r="B151" s="16">
        <v>56.88</v>
      </c>
      <c r="C151" s="16">
        <v>95.12</v>
      </c>
      <c r="D151" s="16">
        <v>113.51</v>
      </c>
      <c r="E151" s="16">
        <v>22.18</v>
      </c>
      <c r="F151" s="16">
        <v>98.65</v>
      </c>
      <c r="G151" s="17">
        <f t="shared" si="25"/>
        <v>-1.2299043982057548E-3</v>
      </c>
      <c r="H151" s="17">
        <f t="shared" si="26"/>
        <v>-3.4632977892301718E-3</v>
      </c>
      <c r="I151" s="17">
        <f t="shared" si="27"/>
        <v>-1.7552736377267987E-2</v>
      </c>
      <c r="J151" s="17">
        <f t="shared" si="28"/>
        <v>-1.0762435721793006E-2</v>
      </c>
      <c r="K151" s="17">
        <f t="shared" si="29"/>
        <v>-9.6843286884499367E-3</v>
      </c>
      <c r="L151" s="18">
        <f t="shared" si="30"/>
        <v>98.007398632734024</v>
      </c>
      <c r="M151" s="18">
        <f t="shared" si="31"/>
        <v>106.95638026381461</v>
      </c>
      <c r="N151" s="18">
        <f t="shared" si="32"/>
        <v>102.45719902600308</v>
      </c>
      <c r="O151" s="18">
        <f t="shared" si="33"/>
        <v>86.900916078101574</v>
      </c>
      <c r="P151" s="18">
        <f t="shared" si="34"/>
        <v>109.21743504913731</v>
      </c>
    </row>
    <row r="152" spans="1:16" x14ac:dyDescent="0.2">
      <c r="A152" s="2">
        <v>40387</v>
      </c>
      <c r="B152" s="16">
        <v>56.48</v>
      </c>
      <c r="C152" s="16">
        <v>95.53</v>
      </c>
      <c r="D152" s="16">
        <v>113.78</v>
      </c>
      <c r="E152" s="16">
        <v>22.27</v>
      </c>
      <c r="F152" s="16">
        <v>98.97</v>
      </c>
      <c r="G152" s="17">
        <f t="shared" si="25"/>
        <v>-7.0571923099988628E-3</v>
      </c>
      <c r="H152" s="17">
        <f t="shared" si="26"/>
        <v>4.3010818993904805E-3</v>
      </c>
      <c r="I152" s="17">
        <f t="shared" si="27"/>
        <v>2.3758205552532534E-3</v>
      </c>
      <c r="J152" s="17">
        <f t="shared" si="28"/>
        <v>4.0494993470553027E-3</v>
      </c>
      <c r="K152" s="17">
        <f t="shared" si="29"/>
        <v>3.2385414399753129E-3</v>
      </c>
      <c r="L152" s="18">
        <f t="shared" si="30"/>
        <v>97.315741572780098</v>
      </c>
      <c r="M152" s="18">
        <f t="shared" si="31"/>
        <v>107.41640841499162</v>
      </c>
      <c r="N152" s="18">
        <f t="shared" si="32"/>
        <v>102.70061894548273</v>
      </c>
      <c r="O152" s="18">
        <f t="shared" si="33"/>
        <v>87.252821281018356</v>
      </c>
      <c r="P152" s="18">
        <f t="shared" si="34"/>
        <v>109.57114023851175</v>
      </c>
    </row>
    <row r="153" spans="1:16" x14ac:dyDescent="0.2">
      <c r="A153" s="2">
        <v>40388</v>
      </c>
      <c r="B153" s="16">
        <v>56.19</v>
      </c>
      <c r="C153" s="16">
        <v>95.73</v>
      </c>
      <c r="D153" s="16">
        <v>114.288</v>
      </c>
      <c r="E153" s="16">
        <v>22.59</v>
      </c>
      <c r="F153" s="16">
        <v>98.94</v>
      </c>
      <c r="G153" s="17">
        <f t="shared" si="25"/>
        <v>-5.1477880608797591E-3</v>
      </c>
      <c r="H153" s="17">
        <f t="shared" si="26"/>
        <v>2.0913946763449491E-3</v>
      </c>
      <c r="I153" s="17">
        <f t="shared" si="27"/>
        <v>4.4548190901152526E-3</v>
      </c>
      <c r="J153" s="17">
        <f t="shared" si="28"/>
        <v>1.426684921063559E-2</v>
      </c>
      <c r="K153" s="17">
        <f t="shared" si="29"/>
        <v>-3.0316810903725197E-4</v>
      </c>
      <c r="L153" s="18">
        <f t="shared" si="30"/>
        <v>96.814780760176077</v>
      </c>
      <c r="M153" s="18">
        <f t="shared" si="31"/>
        <v>107.64105851970282</v>
      </c>
      <c r="N153" s="18">
        <f t="shared" si="32"/>
        <v>103.15813162332772</v>
      </c>
      <c r="O153" s="18">
        <f t="shared" si="33"/>
        <v>88.497644125437176</v>
      </c>
      <c r="P153" s="18">
        <f t="shared" si="34"/>
        <v>109.53792176312058</v>
      </c>
    </row>
    <row r="154" spans="1:16" x14ac:dyDescent="0.2">
      <c r="A154" s="2">
        <v>40389</v>
      </c>
      <c r="B154" s="16">
        <v>56.25</v>
      </c>
      <c r="C154" s="16">
        <v>96.29</v>
      </c>
      <c r="D154" s="16">
        <v>115.49</v>
      </c>
      <c r="E154" s="16">
        <v>22.89</v>
      </c>
      <c r="F154" s="16">
        <v>100.48</v>
      </c>
      <c r="G154" s="17">
        <f t="shared" si="25"/>
        <v>1.0672359604227174E-3</v>
      </c>
      <c r="H154" s="17">
        <f t="shared" si="26"/>
        <v>5.8327422939308199E-3</v>
      </c>
      <c r="I154" s="17">
        <f t="shared" si="27"/>
        <v>1.0462367714379474E-2</v>
      </c>
      <c r="J154" s="17">
        <f t="shared" si="28"/>
        <v>1.3192803484563417E-2</v>
      </c>
      <c r="K154" s="17">
        <f t="shared" si="29"/>
        <v>1.5445096920326175E-2</v>
      </c>
      <c r="L154" s="18">
        <f t="shared" si="30"/>
        <v>96.918104975703784</v>
      </c>
      <c r="M154" s="18">
        <f t="shared" si="31"/>
        <v>108.26890107429418</v>
      </c>
      <c r="N154" s="18">
        <f t="shared" si="32"/>
        <v>104.23740992909933</v>
      </c>
      <c r="O154" s="18">
        <f t="shared" si="33"/>
        <v>89.665176153230902</v>
      </c>
      <c r="P154" s="18">
        <f t="shared" si="34"/>
        <v>111.22974558120308</v>
      </c>
    </row>
    <row r="155" spans="1:16" x14ac:dyDescent="0.2">
      <c r="A155" s="2">
        <v>40392</v>
      </c>
      <c r="B155" s="16">
        <v>57.46</v>
      </c>
      <c r="C155" s="16">
        <v>95.74</v>
      </c>
      <c r="D155" s="16">
        <v>115.54</v>
      </c>
      <c r="E155" s="16">
        <v>23.33</v>
      </c>
      <c r="F155" s="16">
        <v>98.75</v>
      </c>
      <c r="G155" s="17">
        <f t="shared" si="25"/>
        <v>2.1283012466613908E-2</v>
      </c>
      <c r="H155" s="17">
        <f t="shared" si="26"/>
        <v>-5.7282872878296901E-3</v>
      </c>
      <c r="I155" s="17">
        <f t="shared" si="27"/>
        <v>4.3284422612337051E-4</v>
      </c>
      <c r="J155" s="17">
        <f t="shared" si="28"/>
        <v>1.9039952068863109E-2</v>
      </c>
      <c r="K155" s="17">
        <f t="shared" si="29"/>
        <v>-1.7367298938657353E-2</v>
      </c>
      <c r="L155" s="18">
        <f t="shared" si="30"/>
        <v>98.980814212142278</v>
      </c>
      <c r="M155" s="18">
        <f t="shared" si="31"/>
        <v>107.648705704603</v>
      </c>
      <c r="N155" s="18">
        <f t="shared" si="32"/>
        <v>104.28252849013319</v>
      </c>
      <c r="O155" s="18">
        <f t="shared" si="33"/>
        <v>91.372396809434591</v>
      </c>
      <c r="P155" s="18">
        <f t="shared" si="34"/>
        <v>109.29798533882352</v>
      </c>
    </row>
    <row r="156" spans="1:16" x14ac:dyDescent="0.2">
      <c r="A156" s="2">
        <v>40393</v>
      </c>
      <c r="B156" s="16">
        <v>57.15</v>
      </c>
      <c r="C156" s="16">
        <v>96.19</v>
      </c>
      <c r="D156" s="16">
        <v>115.99</v>
      </c>
      <c r="E156" s="16">
        <v>23.41</v>
      </c>
      <c r="F156" s="16">
        <v>99.32</v>
      </c>
      <c r="G156" s="17">
        <f t="shared" si="25"/>
        <v>-5.409663310323872E-3</v>
      </c>
      <c r="H156" s="17">
        <f t="shared" si="26"/>
        <v>4.6892182001612914E-3</v>
      </c>
      <c r="I156" s="17">
        <f t="shared" si="27"/>
        <v>3.8871901406651683E-3</v>
      </c>
      <c r="J156" s="17">
        <f t="shared" si="28"/>
        <v>3.4231954694808947E-3</v>
      </c>
      <c r="K156" s="17">
        <f t="shared" si="29"/>
        <v>5.7555568587345785E-3</v>
      </c>
      <c r="L156" s="18">
        <f t="shared" si="30"/>
        <v>98.445361333072867</v>
      </c>
      <c r="M156" s="18">
        <f t="shared" si="31"/>
        <v>108.15349397461684</v>
      </c>
      <c r="N156" s="18">
        <f t="shared" si="32"/>
        <v>104.68789450672367</v>
      </c>
      <c r="O156" s="18">
        <f t="shared" si="33"/>
        <v>91.685182384228256</v>
      </c>
      <c r="P156" s="18">
        <f t="shared" si="34"/>
        <v>109.92705610798626</v>
      </c>
    </row>
    <row r="157" spans="1:16" x14ac:dyDescent="0.2">
      <c r="A157" s="2">
        <v>40394</v>
      </c>
      <c r="B157" s="16">
        <v>57.6</v>
      </c>
      <c r="C157" s="16">
        <v>95.79</v>
      </c>
      <c r="D157" s="16">
        <v>116.72</v>
      </c>
      <c r="E157" s="16">
        <v>23.61</v>
      </c>
      <c r="F157" s="16">
        <v>98.56</v>
      </c>
      <c r="G157" s="17">
        <f t="shared" si="25"/>
        <v>7.8431774610258787E-3</v>
      </c>
      <c r="H157" s="17">
        <f t="shared" si="26"/>
        <v>-4.1671067697237867E-3</v>
      </c>
      <c r="I157" s="17">
        <f t="shared" si="27"/>
        <v>6.2739237207454779E-3</v>
      </c>
      <c r="J157" s="17">
        <f t="shared" si="28"/>
        <v>8.5070695946021981E-3</v>
      </c>
      <c r="K157" s="17">
        <f t="shared" si="29"/>
        <v>-7.6814608547561133E-3</v>
      </c>
      <c r="L157" s="18">
        <f t="shared" si="30"/>
        <v>99.217485772222972</v>
      </c>
      <c r="M157" s="18">
        <f t="shared" si="31"/>
        <v>107.70280681770593</v>
      </c>
      <c r="N157" s="18">
        <f t="shared" si="32"/>
        <v>105.34469837134429</v>
      </c>
      <c r="O157" s="18">
        <f t="shared" si="33"/>
        <v>92.465154611564685</v>
      </c>
      <c r="P157" s="18">
        <f t="shared" si="34"/>
        <v>109.08265572961419</v>
      </c>
    </row>
    <row r="158" spans="1:16" x14ac:dyDescent="0.2">
      <c r="A158" s="2">
        <v>40395</v>
      </c>
      <c r="B158" s="16">
        <v>57.48</v>
      </c>
      <c r="C158" s="16">
        <v>96.25</v>
      </c>
      <c r="D158" s="16">
        <v>116.98</v>
      </c>
      <c r="E158" s="16">
        <v>23.5</v>
      </c>
      <c r="F158" s="16">
        <v>99.02</v>
      </c>
      <c r="G158" s="17">
        <f t="shared" si="25"/>
        <v>-2.0855064910214817E-3</v>
      </c>
      <c r="H158" s="17">
        <f t="shared" si="26"/>
        <v>4.7906777730931079E-3</v>
      </c>
      <c r="I158" s="17">
        <f t="shared" si="27"/>
        <v>2.2250758003496303E-3</v>
      </c>
      <c r="J158" s="17">
        <f t="shared" si="28"/>
        <v>-4.6699299473083036E-3</v>
      </c>
      <c r="K158" s="17">
        <f t="shared" si="29"/>
        <v>4.6563501480671949E-3</v>
      </c>
      <c r="L158" s="18">
        <f t="shared" si="30"/>
        <v>99.010567061622169</v>
      </c>
      <c r="M158" s="18">
        <f t="shared" si="31"/>
        <v>108.21877626042726</v>
      </c>
      <c r="N158" s="18">
        <f t="shared" si="32"/>
        <v>105.5790983103855</v>
      </c>
      <c r="O158" s="18">
        <f t="shared" si="33"/>
        <v>92.033348816961649</v>
      </c>
      <c r="P158" s="18">
        <f t="shared" si="34"/>
        <v>109.59058276977234</v>
      </c>
    </row>
    <row r="159" spans="1:16" x14ac:dyDescent="0.2">
      <c r="A159" s="2">
        <v>40396</v>
      </c>
      <c r="B159" s="16">
        <v>57.27</v>
      </c>
      <c r="C159" s="16">
        <v>96.88</v>
      </c>
      <c r="D159" s="16">
        <v>117.84</v>
      </c>
      <c r="E159" s="16">
        <v>23.29</v>
      </c>
      <c r="F159" s="16">
        <v>100.1</v>
      </c>
      <c r="G159" s="17">
        <f t="shared" si="25"/>
        <v>-3.660134805058099E-3</v>
      </c>
      <c r="H159" s="17">
        <f t="shared" si="26"/>
        <v>6.5241260769430725E-3</v>
      </c>
      <c r="I159" s="17">
        <f t="shared" si="27"/>
        <v>7.3247921394950372E-3</v>
      </c>
      <c r="J159" s="17">
        <f t="shared" si="28"/>
        <v>-8.9763372538637417E-3</v>
      </c>
      <c r="K159" s="17">
        <f t="shared" si="29"/>
        <v>1.0847836387897799E-2</v>
      </c>
      <c r="L159" s="18">
        <f t="shared" si="30"/>
        <v>98.648175039051381</v>
      </c>
      <c r="M159" s="18">
        <f t="shared" si="31"/>
        <v>108.92480920064278</v>
      </c>
      <c r="N159" s="18">
        <f t="shared" si="32"/>
        <v>106.35244325978439</v>
      </c>
      <c r="O159" s="18">
        <f t="shared" si="33"/>
        <v>91.207226439378118</v>
      </c>
      <c r="P159" s="18">
        <f t="shared" si="34"/>
        <v>110.7794034813132</v>
      </c>
    </row>
    <row r="160" spans="1:16" x14ac:dyDescent="0.2">
      <c r="A160" s="2">
        <v>40399</v>
      </c>
      <c r="B160" s="16">
        <v>57.57</v>
      </c>
      <c r="C160" s="16">
        <v>96.86</v>
      </c>
      <c r="D160" s="16">
        <v>117.4</v>
      </c>
      <c r="E160" s="16">
        <v>23.37</v>
      </c>
      <c r="F160" s="16">
        <v>99.73</v>
      </c>
      <c r="G160" s="17">
        <f t="shared" si="25"/>
        <v>5.224672281952304E-3</v>
      </c>
      <c r="H160" s="17">
        <f t="shared" si="26"/>
        <v>-2.0646226975371451E-4</v>
      </c>
      <c r="I160" s="17">
        <f t="shared" si="27"/>
        <v>-3.7408647603786862E-3</v>
      </c>
      <c r="J160" s="17">
        <f t="shared" si="28"/>
        <v>3.4290646545169687E-3</v>
      </c>
      <c r="K160" s="17">
        <f t="shared" si="29"/>
        <v>-3.7031519073982061E-3</v>
      </c>
      <c r="L160" s="18">
        <f t="shared" si="30"/>
        <v>99.163579424843093</v>
      </c>
      <c r="M160" s="18">
        <f t="shared" si="31"/>
        <v>108.90232033730273</v>
      </c>
      <c r="N160" s="18">
        <f t="shared" si="32"/>
        <v>105.9545931526137</v>
      </c>
      <c r="O160" s="18">
        <f t="shared" si="33"/>
        <v>91.519981915797914</v>
      </c>
      <c r="P160" s="18">
        <f t="shared" si="34"/>
        <v>110.36917052201093</v>
      </c>
    </row>
    <row r="161" spans="1:16" x14ac:dyDescent="0.2">
      <c r="A161" s="2">
        <v>40400</v>
      </c>
      <c r="B161" s="16">
        <v>57.21</v>
      </c>
      <c r="C161" s="16">
        <v>97.35</v>
      </c>
      <c r="D161" s="16">
        <v>117.73</v>
      </c>
      <c r="E161" s="16">
        <v>23.12</v>
      </c>
      <c r="F161" s="16">
        <v>99.94</v>
      </c>
      <c r="G161" s="17">
        <f t="shared" si="25"/>
        <v>-6.2728904072808624E-3</v>
      </c>
      <c r="H161" s="17">
        <f t="shared" si="26"/>
        <v>5.0460948431254793E-3</v>
      </c>
      <c r="I161" s="17">
        <f t="shared" si="27"/>
        <v>2.8069596961092448E-3</v>
      </c>
      <c r="J161" s="17">
        <f t="shared" si="28"/>
        <v>-1.0755104746589843E-2</v>
      </c>
      <c r="K161" s="17">
        <f t="shared" si="29"/>
        <v>2.1034715022823633E-3</v>
      </c>
      <c r="L161" s="18">
        <f t="shared" si="30"/>
        <v>98.541537158717361</v>
      </c>
      <c r="M161" s="18">
        <f t="shared" si="31"/>
        <v>109.45185177436119</v>
      </c>
      <c r="N161" s="18">
        <f t="shared" si="32"/>
        <v>106.25200342521073</v>
      </c>
      <c r="O161" s="18">
        <f t="shared" si="33"/>
        <v>90.535674923887498</v>
      </c>
      <c r="P161" s="18">
        <f t="shared" si="34"/>
        <v>110.60132892693453</v>
      </c>
    </row>
    <row r="162" spans="1:16" x14ac:dyDescent="0.2">
      <c r="A162" s="2">
        <v>40401</v>
      </c>
      <c r="B162" s="16">
        <v>55.52</v>
      </c>
      <c r="C162" s="16">
        <v>97.9</v>
      </c>
      <c r="D162" s="16">
        <v>117.34</v>
      </c>
      <c r="E162" s="16">
        <v>22.6</v>
      </c>
      <c r="F162" s="16">
        <v>101.28</v>
      </c>
      <c r="G162" s="17">
        <f t="shared" si="25"/>
        <v>-2.9985392081888232E-2</v>
      </c>
      <c r="H162" s="17">
        <f t="shared" si="26"/>
        <v>5.6338177182560642E-3</v>
      </c>
      <c r="I162" s="17">
        <f t="shared" si="27"/>
        <v>-3.3181635923916594E-3</v>
      </c>
      <c r="J162" s="17">
        <f t="shared" si="28"/>
        <v>-2.2748137525936539E-2</v>
      </c>
      <c r="K162" s="17">
        <f t="shared" si="29"/>
        <v>1.3318952479807246E-2</v>
      </c>
      <c r="L162" s="18">
        <f t="shared" si="30"/>
        <v>95.586730530661256</v>
      </c>
      <c r="M162" s="18">
        <f t="shared" si="31"/>
        <v>110.06848355618352</v>
      </c>
      <c r="N162" s="18">
        <f t="shared" si="32"/>
        <v>105.89944189582653</v>
      </c>
      <c r="O162" s="18">
        <f t="shared" si="33"/>
        <v>88.476156939715423</v>
      </c>
      <c r="P162" s="18">
        <f t="shared" si="34"/>
        <v>112.07442277111591</v>
      </c>
    </row>
    <row r="163" spans="1:16" x14ac:dyDescent="0.2">
      <c r="A163" s="2">
        <v>40402</v>
      </c>
      <c r="B163" s="16">
        <v>55.21</v>
      </c>
      <c r="C163" s="16">
        <v>97.65</v>
      </c>
      <c r="D163" s="16">
        <v>118.77</v>
      </c>
      <c r="E163" s="16">
        <v>22.43</v>
      </c>
      <c r="F163" s="16">
        <v>101.03</v>
      </c>
      <c r="G163" s="17">
        <f t="shared" si="25"/>
        <v>-5.5992199025958781E-3</v>
      </c>
      <c r="H163" s="17">
        <f t="shared" si="26"/>
        <v>-2.5568922137767843E-3</v>
      </c>
      <c r="I163" s="17">
        <f t="shared" si="27"/>
        <v>1.2113146288435092E-2</v>
      </c>
      <c r="J163" s="17">
        <f t="shared" si="28"/>
        <v>-7.5505577461232893E-3</v>
      </c>
      <c r="K163" s="17">
        <f t="shared" si="29"/>
        <v>-2.4714559562251386E-3</v>
      </c>
      <c r="L163" s="18">
        <f t="shared" si="30"/>
        <v>95.051519406649902</v>
      </c>
      <c r="M163" s="18">
        <f t="shared" si="31"/>
        <v>109.7870503075965</v>
      </c>
      <c r="N163" s="18">
        <f t="shared" si="32"/>
        <v>107.1822173273743</v>
      </c>
      <c r="O163" s="18">
        <f t="shared" si="33"/>
        <v>87.808112607587034</v>
      </c>
      <c r="P163" s="18">
        <f t="shared" si="34"/>
        <v>111.79743577141774</v>
      </c>
    </row>
    <row r="164" spans="1:16" x14ac:dyDescent="0.2">
      <c r="A164" s="2">
        <v>40403</v>
      </c>
      <c r="B164" s="16">
        <v>55</v>
      </c>
      <c r="C164" s="16">
        <v>98.07</v>
      </c>
      <c r="D164" s="16">
        <v>118.74</v>
      </c>
      <c r="E164" s="16">
        <v>22.41</v>
      </c>
      <c r="F164" s="16">
        <v>102.29</v>
      </c>
      <c r="G164" s="17">
        <f t="shared" si="25"/>
        <v>-3.8109110634823107E-3</v>
      </c>
      <c r="H164" s="17">
        <f t="shared" si="26"/>
        <v>4.2918520815408631E-3</v>
      </c>
      <c r="I164" s="17">
        <f t="shared" si="27"/>
        <v>-2.5262094361962314E-4</v>
      </c>
      <c r="J164" s="17">
        <f t="shared" si="28"/>
        <v>-8.9206071928125475E-4</v>
      </c>
      <c r="K164" s="17">
        <f t="shared" si="29"/>
        <v>1.2394414029275077E-2</v>
      </c>
      <c r="L164" s="18">
        <f t="shared" si="30"/>
        <v>94.689286519742296</v>
      </c>
      <c r="M164" s="18">
        <f t="shared" si="31"/>
        <v>110.25824008798539</v>
      </c>
      <c r="N164" s="18">
        <f t="shared" si="32"/>
        <v>107.15514085449382</v>
      </c>
      <c r="O164" s="18">
        <f t="shared" si="33"/>
        <v>87.72978243949558</v>
      </c>
      <c r="P164" s="18">
        <f t="shared" si="34"/>
        <v>113.18309947777998</v>
      </c>
    </row>
    <row r="165" spans="1:16" x14ac:dyDescent="0.2">
      <c r="A165" s="2">
        <v>40406</v>
      </c>
      <c r="B165" s="16">
        <v>54.95</v>
      </c>
      <c r="C165" s="16">
        <v>98.78</v>
      </c>
      <c r="D165" s="16">
        <v>119.73</v>
      </c>
      <c r="E165" s="16">
        <v>22.34</v>
      </c>
      <c r="F165" s="16">
        <v>104.85</v>
      </c>
      <c r="G165" s="17">
        <f t="shared" si="25"/>
        <v>-9.0950438284049986E-4</v>
      </c>
      <c r="H165" s="17">
        <f t="shared" si="26"/>
        <v>7.2136457082499347E-3</v>
      </c>
      <c r="I165" s="17">
        <f t="shared" si="27"/>
        <v>8.3029788862229344E-3</v>
      </c>
      <c r="J165" s="17">
        <f t="shared" si="28"/>
        <v>-3.1284941717809817E-3</v>
      </c>
      <c r="K165" s="17">
        <f t="shared" si="29"/>
        <v>2.4718840879012716E-2</v>
      </c>
      <c r="L165" s="18">
        <f t="shared" si="30"/>
        <v>94.603166198644544</v>
      </c>
      <c r="M165" s="18">
        <f t="shared" si="31"/>
        <v>111.05360396839527</v>
      </c>
      <c r="N165" s="18">
        <f t="shared" si="32"/>
        <v>108.04484772655893</v>
      </c>
      <c r="O165" s="18">
        <f t="shared" si="33"/>
        <v>87.455320326442006</v>
      </c>
      <c r="P165" s="18">
        <f t="shared" si="34"/>
        <v>115.98085450396469</v>
      </c>
    </row>
    <row r="166" spans="1:16" x14ac:dyDescent="0.2">
      <c r="A166" s="2">
        <v>40407</v>
      </c>
      <c r="B166" s="16">
        <v>55.73</v>
      </c>
      <c r="C166" s="16">
        <v>98.28</v>
      </c>
      <c r="D166" s="16">
        <v>119.75</v>
      </c>
      <c r="E166" s="16">
        <v>22.66</v>
      </c>
      <c r="F166" s="16">
        <v>104.25</v>
      </c>
      <c r="G166" s="17">
        <f t="shared" si="25"/>
        <v>1.4094920731814585E-2</v>
      </c>
      <c r="H166" s="17">
        <f t="shared" si="26"/>
        <v>-5.0746074595004638E-3</v>
      </c>
      <c r="I166" s="17">
        <f t="shared" si="27"/>
        <v>1.6702856227226672E-4</v>
      </c>
      <c r="J166" s="17">
        <f t="shared" si="28"/>
        <v>1.4222461958805617E-2</v>
      </c>
      <c r="K166" s="17">
        <f t="shared" si="29"/>
        <v>-5.7388966690180548E-3</v>
      </c>
      <c r="L166" s="18">
        <f t="shared" si="30"/>
        <v>95.936590327193116</v>
      </c>
      <c r="M166" s="18">
        <f t="shared" si="31"/>
        <v>110.49005052129283</v>
      </c>
      <c r="N166" s="18">
        <f t="shared" si="32"/>
        <v>108.06289430213562</v>
      </c>
      <c r="O166" s="18">
        <f t="shared" si="33"/>
        <v>88.699150292879992</v>
      </c>
      <c r="P166" s="18">
        <f t="shared" si="34"/>
        <v>115.31525236438202</v>
      </c>
    </row>
    <row r="167" spans="1:16" x14ac:dyDescent="0.2">
      <c r="A167" s="2">
        <v>40408</v>
      </c>
      <c r="B167" s="16">
        <v>55.86</v>
      </c>
      <c r="C167" s="16">
        <v>98.18</v>
      </c>
      <c r="D167" s="16">
        <v>120.22</v>
      </c>
      <c r="E167" s="16">
        <v>22.57</v>
      </c>
      <c r="F167" s="16">
        <v>104.53</v>
      </c>
      <c r="G167" s="17">
        <f t="shared" si="25"/>
        <v>2.3299589355856576E-3</v>
      </c>
      <c r="H167" s="17">
        <f t="shared" si="26"/>
        <v>-1.0180190230718921E-3</v>
      </c>
      <c r="I167" s="17">
        <f t="shared" si="27"/>
        <v>3.9171613199912945E-3</v>
      </c>
      <c r="J167" s="17">
        <f t="shared" si="28"/>
        <v>-3.9796647704159393E-3</v>
      </c>
      <c r="K167" s="17">
        <f t="shared" si="29"/>
        <v>2.6822508657050482E-3</v>
      </c>
      <c r="L167" s="18">
        <f t="shared" si="30"/>
        <v>96.160118643075577</v>
      </c>
      <c r="M167" s="18">
        <f t="shared" si="31"/>
        <v>110.37756954800197</v>
      </c>
      <c r="N167" s="18">
        <f t="shared" si="32"/>
        <v>108.48619409182226</v>
      </c>
      <c r="O167" s="18">
        <f t="shared" si="33"/>
        <v>88.346157409293582</v>
      </c>
      <c r="P167" s="18">
        <f t="shared" si="34"/>
        <v>115.62455679986537</v>
      </c>
    </row>
    <row r="168" spans="1:16" x14ac:dyDescent="0.2">
      <c r="A168" s="2">
        <v>40409</v>
      </c>
      <c r="B168" s="16">
        <v>54.88</v>
      </c>
      <c r="C168" s="16">
        <v>98.62</v>
      </c>
      <c r="D168" s="16">
        <v>120.39</v>
      </c>
      <c r="E168" s="16">
        <v>22.34</v>
      </c>
      <c r="F168" s="16">
        <v>106.16</v>
      </c>
      <c r="G168" s="17">
        <f t="shared" si="25"/>
        <v>-1.769957709940086E-2</v>
      </c>
      <c r="H168" s="17">
        <f t="shared" si="26"/>
        <v>4.4715521660736324E-3</v>
      </c>
      <c r="I168" s="17">
        <f t="shared" si="27"/>
        <v>1.4130753359191137E-3</v>
      </c>
      <c r="J168" s="17">
        <f t="shared" si="28"/>
        <v>-1.0242797188389699E-2</v>
      </c>
      <c r="K168" s="17">
        <f t="shared" si="29"/>
        <v>1.5473278479336335E-2</v>
      </c>
      <c r="L168" s="18">
        <f t="shared" si="30"/>
        <v>94.458125209264921</v>
      </c>
      <c r="M168" s="18">
        <f t="shared" si="31"/>
        <v>110.87112860820028</v>
      </c>
      <c r="N168" s="18">
        <f t="shared" si="32"/>
        <v>108.63949325698114</v>
      </c>
      <c r="O168" s="18">
        <f t="shared" si="33"/>
        <v>87.441245636576639</v>
      </c>
      <c r="P168" s="18">
        <f t="shared" si="34"/>
        <v>117.41364776627954</v>
      </c>
    </row>
    <row r="169" spans="1:16" x14ac:dyDescent="0.2">
      <c r="A169" s="2">
        <v>40410</v>
      </c>
      <c r="B169" s="16">
        <v>54.69</v>
      </c>
      <c r="C169" s="16">
        <v>98.3</v>
      </c>
      <c r="D169" s="16">
        <v>119.97</v>
      </c>
      <c r="E169" s="16">
        <v>22.2</v>
      </c>
      <c r="F169" s="16">
        <v>106.04</v>
      </c>
      <c r="G169" s="17">
        <f t="shared" si="25"/>
        <v>-3.4681060589485408E-3</v>
      </c>
      <c r="H169" s="17">
        <f t="shared" si="26"/>
        <v>-3.2500536428592916E-3</v>
      </c>
      <c r="I169" s="17">
        <f t="shared" si="27"/>
        <v>-3.4947614200983548E-3</v>
      </c>
      <c r="J169" s="17">
        <f t="shared" si="28"/>
        <v>-6.2865047628209488E-3</v>
      </c>
      <c r="K169" s="17">
        <f t="shared" si="29"/>
        <v>-1.1310086031271406E-3</v>
      </c>
      <c r="L169" s="18">
        <f t="shared" si="30"/>
        <v>94.130534412909753</v>
      </c>
      <c r="M169" s="18">
        <f t="shared" si="31"/>
        <v>110.51079149277928</v>
      </c>
      <c r="N169" s="18">
        <f t="shared" si="32"/>
        <v>108.25982414724761</v>
      </c>
      <c r="O169" s="18">
        <f t="shared" si="33"/>
        <v>86.891545829415307</v>
      </c>
      <c r="P169" s="18">
        <f t="shared" si="34"/>
        <v>117.28085192053133</v>
      </c>
    </row>
    <row r="170" spans="1:16" x14ac:dyDescent="0.2">
      <c r="A170" s="2">
        <v>40413</v>
      </c>
      <c r="B170" s="16">
        <v>54.4</v>
      </c>
      <c r="C170" s="16">
        <v>98.43</v>
      </c>
      <c r="D170" s="16">
        <v>119.78</v>
      </c>
      <c r="E170" s="16">
        <v>22.05</v>
      </c>
      <c r="F170" s="16">
        <v>106.06</v>
      </c>
      <c r="G170" s="17">
        <f t="shared" si="25"/>
        <v>-5.3167234967843773E-3</v>
      </c>
      <c r="H170" s="17">
        <f t="shared" si="26"/>
        <v>1.3216084879992531E-3</v>
      </c>
      <c r="I170" s="17">
        <f t="shared" si="27"/>
        <v>-1.5849846905203525E-3</v>
      </c>
      <c r="J170" s="17">
        <f t="shared" si="28"/>
        <v>-6.7796869853786919E-3</v>
      </c>
      <c r="K170" s="17">
        <f t="shared" si="29"/>
        <v>1.8859028815902166E-4</v>
      </c>
      <c r="L170" s="18">
        <f t="shared" si="30"/>
        <v>93.630068388831759</v>
      </c>
      <c r="M170" s="18">
        <f t="shared" si="31"/>
        <v>110.65684349283165</v>
      </c>
      <c r="N170" s="18">
        <f t="shared" si="32"/>
        <v>108.0882339833758</v>
      </c>
      <c r="O170" s="18">
        <f t="shared" si="33"/>
        <v>86.302448347016181</v>
      </c>
      <c r="P170" s="18">
        <f t="shared" si="34"/>
        <v>117.30296995019056</v>
      </c>
    </row>
    <row r="171" spans="1:16" x14ac:dyDescent="0.2">
      <c r="A171" s="2">
        <v>40414</v>
      </c>
      <c r="B171" s="16">
        <v>53.62</v>
      </c>
      <c r="C171" s="16">
        <v>99.21</v>
      </c>
      <c r="D171" s="16">
        <v>120.36</v>
      </c>
      <c r="E171" s="16">
        <v>21.8</v>
      </c>
      <c r="F171" s="16">
        <v>107.76</v>
      </c>
      <c r="G171" s="17">
        <f t="shared" si="25"/>
        <v>-1.4442021054083768E-2</v>
      </c>
      <c r="H171" s="17">
        <f t="shared" si="26"/>
        <v>7.8931800206909972E-3</v>
      </c>
      <c r="I171" s="17">
        <f t="shared" si="27"/>
        <v>4.8305249255280614E-3</v>
      </c>
      <c r="J171" s="17">
        <f t="shared" si="28"/>
        <v>-1.1402632097811649E-2</v>
      </c>
      <c r="K171" s="17">
        <f t="shared" si="29"/>
        <v>1.5901560393124705E-2</v>
      </c>
      <c r="L171" s="18">
        <f t="shared" si="30"/>
        <v>92.277860969864946</v>
      </c>
      <c r="M171" s="18">
        <f t="shared" si="31"/>
        <v>111.530277879042</v>
      </c>
      <c r="N171" s="18">
        <f t="shared" si="32"/>
        <v>108.61035689178881</v>
      </c>
      <c r="O171" s="18">
        <f t="shared" si="33"/>
        <v>85.318373279374768</v>
      </c>
      <c r="P171" s="18">
        <f t="shared" si="34"/>
        <v>119.16827021114641</v>
      </c>
    </row>
    <row r="172" spans="1:16" x14ac:dyDescent="0.2">
      <c r="A172" s="2">
        <v>40415</v>
      </c>
      <c r="B172" s="16">
        <v>53.79</v>
      </c>
      <c r="C172" s="16">
        <v>98.76</v>
      </c>
      <c r="D172" s="16">
        <v>121.36</v>
      </c>
      <c r="E172" s="16">
        <v>21.91</v>
      </c>
      <c r="F172" s="16">
        <v>107.41</v>
      </c>
      <c r="G172" s="17">
        <f t="shared" si="25"/>
        <v>3.1654434773379253E-3</v>
      </c>
      <c r="H172" s="17">
        <f t="shared" si="26"/>
        <v>-4.546151184832278E-3</v>
      </c>
      <c r="I172" s="17">
        <f t="shared" si="27"/>
        <v>8.274083278432369E-3</v>
      </c>
      <c r="J172" s="17">
        <f t="shared" si="28"/>
        <v>5.0331838123318972E-3</v>
      </c>
      <c r="K172" s="17">
        <f t="shared" si="29"/>
        <v>-3.2532444921530013E-3</v>
      </c>
      <c r="L172" s="18">
        <f t="shared" si="30"/>
        <v>92.569961322974706</v>
      </c>
      <c r="M172" s="18">
        <f t="shared" si="31"/>
        <v>111.02324437411752</v>
      </c>
      <c r="N172" s="18">
        <f t="shared" si="32"/>
        <v>109.50900802961173</v>
      </c>
      <c r="O172" s="18">
        <f t="shared" si="33"/>
        <v>85.747796334659014</v>
      </c>
      <c r="P172" s="18">
        <f t="shared" si="34"/>
        <v>118.7805866924426</v>
      </c>
    </row>
    <row r="173" spans="1:16" x14ac:dyDescent="0.2">
      <c r="A173" s="2">
        <v>40416</v>
      </c>
      <c r="B173" s="16">
        <v>53.46</v>
      </c>
      <c r="C173" s="16">
        <v>99.21</v>
      </c>
      <c r="D173" s="16">
        <v>120.96</v>
      </c>
      <c r="E173" s="16">
        <v>22.16</v>
      </c>
      <c r="F173" s="16">
        <v>108.42</v>
      </c>
      <c r="G173" s="17">
        <f t="shared" si="25"/>
        <v>-6.1538655743782235E-3</v>
      </c>
      <c r="H173" s="17">
        <f t="shared" si="26"/>
        <v>4.5461511848321479E-3</v>
      </c>
      <c r="I173" s="17">
        <f t="shared" si="27"/>
        <v>-3.301422609054013E-3</v>
      </c>
      <c r="J173" s="17">
        <f t="shared" si="28"/>
        <v>1.1345708271708006E-2</v>
      </c>
      <c r="K173" s="17">
        <f t="shared" si="29"/>
        <v>9.3592862222366107E-3</v>
      </c>
      <c r="L173" s="18">
        <f t="shared" si="30"/>
        <v>92.000298224767732</v>
      </c>
      <c r="M173" s="18">
        <f t="shared" si="31"/>
        <v>111.52797282807283</v>
      </c>
      <c r="N173" s="18">
        <f t="shared" si="32"/>
        <v>109.1474725146077</v>
      </c>
      <c r="O173" s="18">
        <f t="shared" si="33"/>
        <v>86.720665816813892</v>
      </c>
      <c r="P173" s="18">
        <f t="shared" si="34"/>
        <v>119.89228820094236</v>
      </c>
    </row>
    <row r="174" spans="1:16" x14ac:dyDescent="0.2">
      <c r="A174" s="2">
        <v>40417</v>
      </c>
      <c r="B174" s="16">
        <v>54.38</v>
      </c>
      <c r="C174" s="16">
        <v>98.07</v>
      </c>
      <c r="D174" s="16">
        <v>121.01</v>
      </c>
      <c r="E174" s="16">
        <v>22.54</v>
      </c>
      <c r="F174" s="16">
        <v>105.35</v>
      </c>
      <c r="G174" s="17">
        <f t="shared" si="25"/>
        <v>1.7062728493551636E-2</v>
      </c>
      <c r="H174" s="17">
        <f t="shared" si="26"/>
        <v>-1.1557306257582172E-2</v>
      </c>
      <c r="I174" s="17">
        <f t="shared" si="27"/>
        <v>4.1327437873846538E-4</v>
      </c>
      <c r="J174" s="17">
        <f t="shared" si="28"/>
        <v>1.7002646732547203E-2</v>
      </c>
      <c r="K174" s="17">
        <f t="shared" si="29"/>
        <v>-2.8724433581994176E-2</v>
      </c>
      <c r="L174" s="18">
        <f t="shared" si="30"/>
        <v>93.570074334702724</v>
      </c>
      <c r="M174" s="18">
        <f t="shared" si="31"/>
        <v>110.2390098898115</v>
      </c>
      <c r="N174" s="18">
        <f t="shared" si="32"/>
        <v>109.19258036850205</v>
      </c>
      <c r="O174" s="18">
        <f t="shared" si="33"/>
        <v>88.195146662108456</v>
      </c>
      <c r="P174" s="18">
        <f t="shared" si="34"/>
        <v>116.44845013152108</v>
      </c>
    </row>
    <row r="175" spans="1:16" x14ac:dyDescent="0.2">
      <c r="A175" s="2">
        <v>40420</v>
      </c>
      <c r="B175" s="16">
        <v>53.585000000000001</v>
      </c>
      <c r="C175" s="16">
        <v>98.82</v>
      </c>
      <c r="D175" s="16">
        <v>120.91</v>
      </c>
      <c r="E175" s="16">
        <v>22.5</v>
      </c>
      <c r="F175" s="16">
        <v>107.366</v>
      </c>
      <c r="G175" s="17">
        <f t="shared" si="25"/>
        <v>-1.4727261039364295E-2</v>
      </c>
      <c r="H175" s="17">
        <f t="shared" si="26"/>
        <v>7.6185040133749157E-3</v>
      </c>
      <c r="I175" s="17">
        <f t="shared" si="27"/>
        <v>-8.2671962380579062E-4</v>
      </c>
      <c r="J175" s="17">
        <f t="shared" si="28"/>
        <v>-1.7761994012557819E-3</v>
      </c>
      <c r="K175" s="17">
        <f t="shared" si="29"/>
        <v>1.8955418147782916E-2</v>
      </c>
      <c r="L175" s="18">
        <f t="shared" si="30"/>
        <v>92.192043424502842</v>
      </c>
      <c r="M175" s="18">
        <f t="shared" si="31"/>
        <v>111.07886622908751</v>
      </c>
      <c r="N175" s="18">
        <f t="shared" si="32"/>
        <v>109.10230871953742</v>
      </c>
      <c r="O175" s="18">
        <f t="shared" si="33"/>
        <v>88.038494495413559</v>
      </c>
      <c r="P175" s="18">
        <f t="shared" si="34"/>
        <v>118.65577919642531</v>
      </c>
    </row>
    <row r="176" spans="1:16" x14ac:dyDescent="0.2">
      <c r="A176" s="2">
        <v>40421</v>
      </c>
      <c r="B176" s="16">
        <v>53.6</v>
      </c>
      <c r="C176" s="16">
        <v>99.26</v>
      </c>
      <c r="D176" s="16">
        <v>122.08</v>
      </c>
      <c r="E176" s="16">
        <v>22.2</v>
      </c>
      <c r="F176" s="16">
        <v>108.56</v>
      </c>
      <c r="G176" s="17">
        <f t="shared" si="25"/>
        <v>2.7988991179584246E-4</v>
      </c>
      <c r="H176" s="17">
        <f t="shared" si="26"/>
        <v>4.4426567416908603E-3</v>
      </c>
      <c r="I176" s="17">
        <f t="shared" si="27"/>
        <v>9.6301003499915314E-3</v>
      </c>
      <c r="J176" s="17">
        <f t="shared" si="28"/>
        <v>-1.3423020332140774E-2</v>
      </c>
      <c r="K176" s="17">
        <f t="shared" si="29"/>
        <v>1.1059457128632839E-2</v>
      </c>
      <c r="L176" s="18">
        <f t="shared" si="30"/>
        <v>92.217847047405201</v>
      </c>
      <c r="M176" s="18">
        <f t="shared" si="31"/>
        <v>111.57235150299954</v>
      </c>
      <c r="N176" s="18">
        <f t="shared" si="32"/>
        <v>110.15297490092232</v>
      </c>
      <c r="O176" s="18">
        <f t="shared" si="33"/>
        <v>86.856751993790553</v>
      </c>
      <c r="P176" s="18">
        <f t="shared" si="34"/>
        <v>119.96804769951271</v>
      </c>
    </row>
    <row r="177" spans="1:16" x14ac:dyDescent="0.2">
      <c r="A177" s="2">
        <v>40422</v>
      </c>
      <c r="B177" s="16">
        <v>55.17</v>
      </c>
      <c r="C177" s="16">
        <v>98.3</v>
      </c>
      <c r="D177" s="16">
        <v>121.69</v>
      </c>
      <c r="E177" s="16">
        <v>22.64</v>
      </c>
      <c r="F177" s="16">
        <v>106</v>
      </c>
      <c r="G177" s="17">
        <f t="shared" si="25"/>
        <v>2.887025920758314E-2</v>
      </c>
      <c r="H177" s="17">
        <f t="shared" si="26"/>
        <v>-9.7186430061740065E-3</v>
      </c>
      <c r="I177" s="17">
        <f t="shared" si="27"/>
        <v>-3.1997401874382255E-3</v>
      </c>
      <c r="J177" s="17">
        <f t="shared" si="28"/>
        <v>1.9625964456748444E-2</v>
      </c>
      <c r="K177" s="17">
        <f t="shared" si="29"/>
        <v>-2.3863921414546574E-2</v>
      </c>
      <c r="L177" s="18">
        <f t="shared" si="30"/>
        <v>94.880200195229051</v>
      </c>
      <c r="M177" s="18">
        <f t="shared" si="31"/>
        <v>110.48801964938252</v>
      </c>
      <c r="N177" s="18">
        <f t="shared" si="32"/>
        <v>109.80051400036596</v>
      </c>
      <c r="O177" s="18">
        <f t="shared" si="33"/>
        <v>88.561399521249299</v>
      </c>
      <c r="P177" s="18">
        <f t="shared" si="34"/>
        <v>117.10513963695496</v>
      </c>
    </row>
    <row r="178" spans="1:16" x14ac:dyDescent="0.2">
      <c r="A178" s="2">
        <v>40423</v>
      </c>
      <c r="B178" s="16">
        <v>55.75</v>
      </c>
      <c r="C178" s="16">
        <v>97.89</v>
      </c>
      <c r="D178" s="16">
        <v>122.29</v>
      </c>
      <c r="E178" s="16">
        <v>22.8</v>
      </c>
      <c r="F178" s="16">
        <v>104.88</v>
      </c>
      <c r="G178" s="17">
        <f t="shared" si="25"/>
        <v>1.0458083055888787E-2</v>
      </c>
      <c r="H178" s="17">
        <f t="shared" si="26"/>
        <v>-4.1796278797819417E-3</v>
      </c>
      <c r="I178" s="17">
        <f t="shared" si="27"/>
        <v>4.918445852569826E-3</v>
      </c>
      <c r="J178" s="17">
        <f t="shared" si="28"/>
        <v>7.042282625412951E-3</v>
      </c>
      <c r="K178" s="17">
        <f t="shared" si="29"/>
        <v>-1.0622254656622761E-2</v>
      </c>
      <c r="L178" s="18">
        <f t="shared" si="30"/>
        <v>95.872465209230114</v>
      </c>
      <c r="M178" s="18">
        <f t="shared" si="31"/>
        <v>110.02622084207407</v>
      </c>
      <c r="N178" s="18">
        <f t="shared" si="32"/>
        <v>110.3405618830611</v>
      </c>
      <c r="O178" s="18">
        <f t="shared" si="33"/>
        <v>89.185073926380042</v>
      </c>
      <c r="P178" s="18">
        <f t="shared" si="34"/>
        <v>115.86121902213186</v>
      </c>
    </row>
    <row r="179" spans="1:16" x14ac:dyDescent="0.2">
      <c r="A179" s="2">
        <v>40424</v>
      </c>
      <c r="B179" s="16">
        <v>56.49</v>
      </c>
      <c r="C179" s="16">
        <v>97.33</v>
      </c>
      <c r="D179" s="16">
        <v>121.86</v>
      </c>
      <c r="E179" s="16">
        <v>22.92</v>
      </c>
      <c r="F179" s="16">
        <v>103.58</v>
      </c>
      <c r="G179" s="17">
        <f t="shared" si="25"/>
        <v>1.3186220996942702E-2</v>
      </c>
      <c r="H179" s="17">
        <f t="shared" si="26"/>
        <v>-5.7371328349367428E-3</v>
      </c>
      <c r="I179" s="17">
        <f t="shared" si="27"/>
        <v>-3.5224283809302346E-3</v>
      </c>
      <c r="J179" s="17">
        <f t="shared" si="28"/>
        <v>5.249355886143745E-3</v>
      </c>
      <c r="K179" s="17">
        <f t="shared" si="29"/>
        <v>-1.2472578459698931E-2</v>
      </c>
      <c r="L179" s="18">
        <f t="shared" si="30"/>
        <v>97.136660723000716</v>
      </c>
      <c r="M179" s="18">
        <f t="shared" si="31"/>
        <v>109.394985797777</v>
      </c>
      <c r="N179" s="18">
        <f t="shared" si="32"/>
        <v>109.95189515631641</v>
      </c>
      <c r="O179" s="18">
        <f t="shared" si="33"/>
        <v>89.653238119151652</v>
      </c>
      <c r="P179" s="18">
        <f t="shared" si="34"/>
        <v>114.41613087744196</v>
      </c>
    </row>
    <row r="180" spans="1:16" x14ac:dyDescent="0.2">
      <c r="A180" s="2">
        <v>40428</v>
      </c>
      <c r="B180" s="16">
        <v>55.88</v>
      </c>
      <c r="C180" s="16">
        <v>98.1</v>
      </c>
      <c r="D180" s="16">
        <v>122.7</v>
      </c>
      <c r="E180" s="16">
        <v>23.04</v>
      </c>
      <c r="F180" s="16">
        <v>105.7</v>
      </c>
      <c r="G180" s="17">
        <f t="shared" si="25"/>
        <v>-1.0857096948409707E-2</v>
      </c>
      <c r="H180" s="17">
        <f t="shared" si="26"/>
        <v>7.8801001329150844E-3</v>
      </c>
      <c r="I180" s="17">
        <f t="shared" si="27"/>
        <v>6.8695068965174003E-3</v>
      </c>
      <c r="J180" s="17">
        <f t="shared" si="28"/>
        <v>5.2219439811516249E-3</v>
      </c>
      <c r="K180" s="17">
        <f t="shared" si="29"/>
        <v>2.0260631880446561E-2</v>
      </c>
      <c r="L180" s="18">
        <f t="shared" si="30"/>
        <v>96.082038580286323</v>
      </c>
      <c r="M180" s="18">
        <f t="shared" si="31"/>
        <v>110.25702923990231</v>
      </c>
      <c r="N180" s="18">
        <f t="shared" si="32"/>
        <v>110.70721045837789</v>
      </c>
      <c r="O180" s="18">
        <f t="shared" si="33"/>
        <v>90.121402306338709</v>
      </c>
      <c r="P180" s="18">
        <f t="shared" si="34"/>
        <v>116.7342739863348</v>
      </c>
    </row>
    <row r="181" spans="1:16" x14ac:dyDescent="0.2">
      <c r="A181" s="2">
        <v>40429</v>
      </c>
      <c r="B181" s="16">
        <v>56.17</v>
      </c>
      <c r="C181" s="16">
        <v>97.83</v>
      </c>
      <c r="D181" s="16">
        <v>122.71</v>
      </c>
      <c r="E181" s="16">
        <v>23.09</v>
      </c>
      <c r="F181" s="16">
        <v>104.86</v>
      </c>
      <c r="G181" s="17">
        <f t="shared" si="25"/>
        <v>5.1762721555803342E-3</v>
      </c>
      <c r="H181" s="17">
        <f t="shared" si="26"/>
        <v>-2.756088101979858E-3</v>
      </c>
      <c r="I181" s="17">
        <f t="shared" si="27"/>
        <v>8.1496271590677377E-5</v>
      </c>
      <c r="J181" s="17">
        <f t="shared" si="28"/>
        <v>2.1677875387134497E-3</v>
      </c>
      <c r="K181" s="17">
        <f t="shared" si="29"/>
        <v>-7.9787657318053113E-3</v>
      </c>
      <c r="L181" s="18">
        <f t="shared" si="30"/>
        <v>96.579385361240853</v>
      </c>
      <c r="M181" s="18">
        <f t="shared" si="31"/>
        <v>109.95315115345457</v>
      </c>
      <c r="N181" s="18">
        <f t="shared" si="32"/>
        <v>110.71623268326844</v>
      </c>
      <c r="O181" s="18">
        <f t="shared" si="33"/>
        <v>90.316766359229774</v>
      </c>
      <c r="P181" s="18">
        <f t="shared" si="34"/>
        <v>115.80287856132546</v>
      </c>
    </row>
    <row r="182" spans="1:16" x14ac:dyDescent="0.2">
      <c r="A182" s="2">
        <v>40430</v>
      </c>
      <c r="B182" s="16">
        <v>56.45</v>
      </c>
      <c r="C182" s="16">
        <v>97.06</v>
      </c>
      <c r="D182" s="16">
        <v>121.56</v>
      </c>
      <c r="E182" s="16">
        <v>22.96</v>
      </c>
      <c r="F182" s="16">
        <v>102.79</v>
      </c>
      <c r="G182" s="17">
        <f t="shared" si="25"/>
        <v>4.9724840513297687E-3</v>
      </c>
      <c r="H182" s="17">
        <f t="shared" si="26"/>
        <v>-7.9019344922672957E-3</v>
      </c>
      <c r="I182" s="17">
        <f t="shared" si="27"/>
        <v>-9.415879939864015E-3</v>
      </c>
      <c r="J182" s="17">
        <f t="shared" si="28"/>
        <v>-5.6460519150382978E-3</v>
      </c>
      <c r="K182" s="17">
        <f t="shared" si="29"/>
        <v>-1.9938055119556014E-2</v>
      </c>
      <c r="L182" s="18">
        <f t="shared" si="30"/>
        <v>97.059624814636848</v>
      </c>
      <c r="M182" s="18">
        <f t="shared" si="31"/>
        <v>109.08430855582161</v>
      </c>
      <c r="N182" s="18">
        <f t="shared" si="32"/>
        <v>109.67374192892873</v>
      </c>
      <c r="O182" s="18">
        <f t="shared" si="33"/>
        <v>89.80683320756718</v>
      </c>
      <c r="P182" s="18">
        <f t="shared" si="34"/>
        <v>113.49399438556649</v>
      </c>
    </row>
    <row r="183" spans="1:16" x14ac:dyDescent="0.2">
      <c r="A183" s="2">
        <v>40431</v>
      </c>
      <c r="B183" s="16">
        <v>56.69</v>
      </c>
      <c r="C183" s="16">
        <v>96.78</v>
      </c>
      <c r="D183" s="16">
        <v>121.73</v>
      </c>
      <c r="E183" s="16">
        <v>23.2</v>
      </c>
      <c r="F183" s="16">
        <v>102.32</v>
      </c>
      <c r="G183" s="17">
        <f t="shared" si="25"/>
        <v>4.2425377405411156E-3</v>
      </c>
      <c r="H183" s="17">
        <f t="shared" si="26"/>
        <v>-2.8889826118976007E-3</v>
      </c>
      <c r="I183" s="17">
        <f t="shared" si="27"/>
        <v>1.3975093729127394E-3</v>
      </c>
      <c r="J183" s="17">
        <f t="shared" si="28"/>
        <v>1.0398707220898517E-2</v>
      </c>
      <c r="K183" s="17">
        <f t="shared" si="29"/>
        <v>-4.5829147542434745E-3</v>
      </c>
      <c r="L183" s="18">
        <f t="shared" si="30"/>
        <v>97.47140393599571</v>
      </c>
      <c r="M183" s="18">
        <f t="shared" si="31"/>
        <v>108.76916588517297</v>
      </c>
      <c r="N183" s="18">
        <f t="shared" si="32"/>
        <v>109.82701201123683</v>
      </c>
      <c r="O183" s="18">
        <f t="shared" si="33"/>
        <v>90.740708172528741</v>
      </c>
      <c r="P183" s="18">
        <f t="shared" si="34"/>
        <v>112.97386108417885</v>
      </c>
    </row>
    <row r="184" spans="1:16" x14ac:dyDescent="0.2">
      <c r="A184" s="2">
        <v>40434</v>
      </c>
      <c r="B184" s="16">
        <v>57.41</v>
      </c>
      <c r="C184" s="16">
        <v>97.24</v>
      </c>
      <c r="D184" s="16">
        <v>121.62</v>
      </c>
      <c r="E184" s="16">
        <v>23.37</v>
      </c>
      <c r="F184" s="16">
        <v>102.825</v>
      </c>
      <c r="G184" s="17">
        <f t="shared" si="25"/>
        <v>1.2620675843333038E-2</v>
      </c>
      <c r="H184" s="17">
        <f t="shared" si="26"/>
        <v>4.741788082750116E-3</v>
      </c>
      <c r="I184" s="17">
        <f t="shared" si="27"/>
        <v>-9.0404772954124333E-4</v>
      </c>
      <c r="J184" s="17">
        <f t="shared" si="28"/>
        <v>7.3008698785024268E-3</v>
      </c>
      <c r="K184" s="17">
        <f t="shared" si="29"/>
        <v>4.9233568459006467E-3</v>
      </c>
      <c r="L184" s="18">
        <f t="shared" si="30"/>
        <v>98.701558929066493</v>
      </c>
      <c r="M184" s="18">
        <f t="shared" si="31"/>
        <v>109.28492621973795</v>
      </c>
      <c r="N184" s="18">
        <f t="shared" si="32"/>
        <v>109.72772315038577</v>
      </c>
      <c r="O184" s="18">
        <f t="shared" si="33"/>
        <v>91.403194275579537</v>
      </c>
      <c r="P184" s="18">
        <f t="shared" si="34"/>
        <v>113.53007171655547</v>
      </c>
    </row>
    <row r="185" spans="1:16" x14ac:dyDescent="0.2">
      <c r="A185" s="2">
        <v>40435</v>
      </c>
      <c r="B185" s="16">
        <v>57.4</v>
      </c>
      <c r="C185" s="16">
        <v>97.73</v>
      </c>
      <c r="D185" s="16">
        <v>124.024</v>
      </c>
      <c r="E185" s="16">
        <v>23.44</v>
      </c>
      <c r="F185" s="16">
        <v>103.81</v>
      </c>
      <c r="G185" s="17">
        <f t="shared" si="25"/>
        <v>-1.7420085402470651E-4</v>
      </c>
      <c r="H185" s="17">
        <f t="shared" si="26"/>
        <v>5.0264249028218353E-3</v>
      </c>
      <c r="I185" s="17">
        <f t="shared" si="27"/>
        <v>1.9573665572097373E-2</v>
      </c>
      <c r="J185" s="17">
        <f t="shared" si="28"/>
        <v>2.9908161580453475E-3</v>
      </c>
      <c r="K185" s="17">
        <f t="shared" si="29"/>
        <v>9.5337910886661922E-3</v>
      </c>
      <c r="L185" s="18">
        <f t="shared" si="30"/>
        <v>98.684365033207484</v>
      </c>
      <c r="M185" s="18">
        <f t="shared" si="31"/>
        <v>109.83423869439189</v>
      </c>
      <c r="N185" s="18">
        <f t="shared" si="32"/>
        <v>111.8754969073191</v>
      </c>
      <c r="O185" s="18">
        <f t="shared" si="33"/>
        <v>91.676564425915899</v>
      </c>
      <c r="P185" s="18">
        <f t="shared" si="34"/>
        <v>114.6124437025824</v>
      </c>
    </row>
    <row r="186" spans="1:16" x14ac:dyDescent="0.2">
      <c r="A186" s="2">
        <v>40436</v>
      </c>
      <c r="B186" s="16">
        <v>57.59</v>
      </c>
      <c r="C186" s="16">
        <v>97.39</v>
      </c>
      <c r="D186" s="16">
        <v>123.94</v>
      </c>
      <c r="E186" s="16">
        <v>23.4</v>
      </c>
      <c r="F186" s="16">
        <v>102.27</v>
      </c>
      <c r="G186" s="17">
        <f t="shared" si="25"/>
        <v>3.3046381930604326E-3</v>
      </c>
      <c r="H186" s="17">
        <f t="shared" si="26"/>
        <v>-3.4850383776365321E-3</v>
      </c>
      <c r="I186" s="17">
        <f t="shared" si="27"/>
        <v>-6.7751773009969922E-4</v>
      </c>
      <c r="J186" s="17">
        <f t="shared" si="28"/>
        <v>-1.7079423451562587E-3</v>
      </c>
      <c r="K186" s="17">
        <f t="shared" si="29"/>
        <v>-1.4945930387232626E-2</v>
      </c>
      <c r="L186" s="18">
        <f t="shared" si="30"/>
        <v>99.010481154954135</v>
      </c>
      <c r="M186" s="18">
        <f t="shared" si="31"/>
        <v>109.45146215736344</v>
      </c>
      <c r="N186" s="18">
        <f t="shared" si="32"/>
        <v>111.79969927460068</v>
      </c>
      <c r="O186" s="18">
        <f t="shared" si="33"/>
        <v>91.519986139474426</v>
      </c>
      <c r="P186" s="18">
        <f t="shared" si="34"/>
        <v>112.89945409749298</v>
      </c>
    </row>
    <row r="187" spans="1:16" x14ac:dyDescent="0.2">
      <c r="A187" s="2">
        <v>40437</v>
      </c>
      <c r="B187" s="16">
        <v>57.57</v>
      </c>
      <c r="C187" s="16">
        <v>97.05</v>
      </c>
      <c r="D187" s="16">
        <v>124.63</v>
      </c>
      <c r="E187" s="16">
        <v>23.28</v>
      </c>
      <c r="F187" s="16">
        <v>101.26</v>
      </c>
      <c r="G187" s="17">
        <f t="shared" si="25"/>
        <v>-3.4734283086284358E-4</v>
      </c>
      <c r="H187" s="17">
        <f t="shared" si="26"/>
        <v>-3.4972263580886277E-3</v>
      </c>
      <c r="I187" s="17">
        <f t="shared" si="27"/>
        <v>5.5517703043240687E-3</v>
      </c>
      <c r="J187" s="17">
        <f t="shared" si="28"/>
        <v>-5.1413995004185404E-3</v>
      </c>
      <c r="K187" s="17">
        <f t="shared" si="29"/>
        <v>-9.9249082761582157E-3</v>
      </c>
      <c r="L187" s="18">
        <f t="shared" si="30"/>
        <v>98.976090574144678</v>
      </c>
      <c r="M187" s="18">
        <f t="shared" si="31"/>
        <v>109.06868561897537</v>
      </c>
      <c r="N187" s="18">
        <f t="shared" si="32"/>
        <v>112.42038552506577</v>
      </c>
      <c r="O187" s="18">
        <f t="shared" si="33"/>
        <v>91.049445328458617</v>
      </c>
      <c r="P187" s="18">
        <f t="shared" si="34"/>
        <v>111.77893737114702</v>
      </c>
    </row>
    <row r="188" spans="1:16" x14ac:dyDescent="0.2">
      <c r="A188" s="2">
        <v>40438</v>
      </c>
      <c r="B188" s="16">
        <v>57.6</v>
      </c>
      <c r="C188" s="16">
        <v>97.27</v>
      </c>
      <c r="D188" s="16">
        <v>124.5425</v>
      </c>
      <c r="E188" s="16">
        <v>23.36</v>
      </c>
      <c r="F188" s="16">
        <v>101.67</v>
      </c>
      <c r="G188" s="17">
        <f t="shared" si="25"/>
        <v>5.2096901412741498E-4</v>
      </c>
      <c r="H188" s="17">
        <f t="shared" si="26"/>
        <v>2.2643072663296139E-3</v>
      </c>
      <c r="I188" s="17">
        <f t="shared" si="27"/>
        <v>-7.0232472360854867E-4</v>
      </c>
      <c r="J188" s="17">
        <f t="shared" si="28"/>
        <v>3.4305350967892222E-3</v>
      </c>
      <c r="K188" s="17">
        <f t="shared" si="29"/>
        <v>4.0408077453065998E-3</v>
      </c>
      <c r="L188" s="18">
        <f t="shared" si="30"/>
        <v>99.027654050473274</v>
      </c>
      <c r="M188" s="18">
        <f t="shared" si="31"/>
        <v>109.31565063635144</v>
      </c>
      <c r="N188" s="18">
        <f t="shared" si="32"/>
        <v>112.34142990887391</v>
      </c>
      <c r="O188" s="18">
        <f t="shared" si="33"/>
        <v>91.361793646201079</v>
      </c>
      <c r="P188" s="18">
        <f t="shared" si="34"/>
        <v>112.2306145670385</v>
      </c>
    </row>
    <row r="189" spans="1:16" x14ac:dyDescent="0.2">
      <c r="A189" s="2">
        <v>40441</v>
      </c>
      <c r="B189" s="16">
        <v>58.55</v>
      </c>
      <c r="C189" s="16">
        <v>97.57</v>
      </c>
      <c r="D189" s="16">
        <v>124.87</v>
      </c>
      <c r="E189" s="16">
        <v>23.55</v>
      </c>
      <c r="F189" s="16">
        <v>102.26</v>
      </c>
      <c r="G189" s="17">
        <f t="shared" si="25"/>
        <v>1.6358522341880816E-2</v>
      </c>
      <c r="H189" s="17">
        <f t="shared" si="26"/>
        <v>3.0794522385097036E-3</v>
      </c>
      <c r="I189" s="17">
        <f t="shared" si="27"/>
        <v>2.6261730123768876E-3</v>
      </c>
      <c r="J189" s="17">
        <f t="shared" si="28"/>
        <v>8.1006625024004388E-3</v>
      </c>
      <c r="K189" s="17">
        <f t="shared" si="29"/>
        <v>5.7863153647835777E-3</v>
      </c>
      <c r="L189" s="18">
        <f t="shared" si="30"/>
        <v>100.64760014172198</v>
      </c>
      <c r="M189" s="18">
        <f t="shared" si="31"/>
        <v>109.65228296140769</v>
      </c>
      <c r="N189" s="18">
        <f t="shared" si="32"/>
        <v>112.63645794027242</v>
      </c>
      <c r="O189" s="18">
        <f t="shared" si="33"/>
        <v>92.101884702142911</v>
      </c>
      <c r="P189" s="18">
        <f t="shared" si="34"/>
        <v>112.88001629650685</v>
      </c>
    </row>
    <row r="190" spans="1:16" x14ac:dyDescent="0.2">
      <c r="A190" s="2">
        <v>40442</v>
      </c>
      <c r="B190" s="16">
        <v>58.41</v>
      </c>
      <c r="C190" s="16">
        <v>98.48</v>
      </c>
      <c r="D190" s="16">
        <v>126.01</v>
      </c>
      <c r="E190" s="16">
        <v>23.3</v>
      </c>
      <c r="F190" s="16">
        <v>103.68</v>
      </c>
      <c r="G190" s="17">
        <f t="shared" si="25"/>
        <v>-2.3939819915083848E-3</v>
      </c>
      <c r="H190" s="17">
        <f t="shared" si="26"/>
        <v>9.2834127563395721E-3</v>
      </c>
      <c r="I190" s="17">
        <f t="shared" si="27"/>
        <v>9.0880727545479389E-3</v>
      </c>
      <c r="J190" s="17">
        <f t="shared" si="28"/>
        <v>-1.0672459890771872E-2</v>
      </c>
      <c r="K190" s="17">
        <f t="shared" si="29"/>
        <v>1.3790642952111484E-2</v>
      </c>
      <c r="L190" s="18">
        <f t="shared" si="30"/>
        <v>100.40665159949417</v>
      </c>
      <c r="M190" s="18">
        <f t="shared" si="31"/>
        <v>110.67023036381337</v>
      </c>
      <c r="N190" s="18">
        <f t="shared" si="32"/>
        <v>113.6601062648482</v>
      </c>
      <c r="O190" s="18">
        <f t="shared" si="33"/>
        <v>91.118931031794801</v>
      </c>
      <c r="P190" s="18">
        <f t="shared" si="34"/>
        <v>114.43670429768051</v>
      </c>
    </row>
    <row r="191" spans="1:16" x14ac:dyDescent="0.2">
      <c r="A191" s="2">
        <v>40443</v>
      </c>
      <c r="B191" s="16">
        <v>58.1</v>
      </c>
      <c r="C191" s="16">
        <v>98.63</v>
      </c>
      <c r="D191" s="16">
        <v>126.2</v>
      </c>
      <c r="E191" s="16">
        <v>23.44</v>
      </c>
      <c r="F191" s="16">
        <v>104.61</v>
      </c>
      <c r="G191" s="17">
        <f t="shared" si="25"/>
        <v>-5.3214441943524289E-3</v>
      </c>
      <c r="H191" s="17">
        <f t="shared" si="26"/>
        <v>1.5219930897038866E-3</v>
      </c>
      <c r="I191" s="17">
        <f t="shared" si="27"/>
        <v>1.506681225511049E-3</v>
      </c>
      <c r="J191" s="17">
        <f t="shared" si="28"/>
        <v>5.9906041371569733E-3</v>
      </c>
      <c r="K191" s="17">
        <f t="shared" si="29"/>
        <v>8.9299167517049513E-3</v>
      </c>
      <c r="L191" s="18">
        <f t="shared" si="30"/>
        <v>99.872343206265668</v>
      </c>
      <c r="M191" s="18">
        <f t="shared" si="31"/>
        <v>110.83866968966304</v>
      </c>
      <c r="N191" s="18">
        <f t="shared" si="32"/>
        <v>113.83135581304704</v>
      </c>
      <c r="O191" s="18">
        <f t="shared" si="33"/>
        <v>91.664788477007193</v>
      </c>
      <c r="P191" s="18">
        <f t="shared" si="34"/>
        <v>115.45861454039827</v>
      </c>
    </row>
    <row r="192" spans="1:16" x14ac:dyDescent="0.2">
      <c r="A192" s="2">
        <v>40444</v>
      </c>
      <c r="B192" s="16">
        <v>57.6</v>
      </c>
      <c r="C192" s="16">
        <v>98.77</v>
      </c>
      <c r="D192" s="16">
        <v>126.3</v>
      </c>
      <c r="E192" s="16">
        <v>23.46</v>
      </c>
      <c r="F192" s="16">
        <v>104.91200000000001</v>
      </c>
      <c r="G192" s="17">
        <f t="shared" si="25"/>
        <v>-8.6430961560199689E-3</v>
      </c>
      <c r="H192" s="17">
        <f t="shared" si="26"/>
        <v>1.4184399541338495E-3</v>
      </c>
      <c r="I192" s="17">
        <f t="shared" si="27"/>
        <v>7.9207924933261977E-4</v>
      </c>
      <c r="J192" s="17">
        <f t="shared" si="28"/>
        <v>8.5287851651760587E-4</v>
      </c>
      <c r="K192" s="17">
        <f t="shared" si="29"/>
        <v>2.8827541655941521E-3</v>
      </c>
      <c r="L192" s="18">
        <f t="shared" si="30"/>
        <v>99.009136940606894</v>
      </c>
      <c r="M192" s="18">
        <f t="shared" si="31"/>
        <v>110.99588768721389</v>
      </c>
      <c r="N192" s="18">
        <f t="shared" si="32"/>
        <v>113.92151926790996</v>
      </c>
      <c r="O192" s="18">
        <f t="shared" si="33"/>
        <v>91.742967405820366</v>
      </c>
      <c r="P192" s="18">
        <f t="shared" si="34"/>
        <v>115.79145334241834</v>
      </c>
    </row>
    <row r="193" spans="1:16" x14ac:dyDescent="0.2">
      <c r="A193" s="2">
        <v>40445</v>
      </c>
      <c r="B193" s="16">
        <v>58.52</v>
      </c>
      <c r="C193" s="16">
        <v>98.28</v>
      </c>
      <c r="D193" s="16">
        <v>126.69</v>
      </c>
      <c r="E193" s="16">
        <v>23.82</v>
      </c>
      <c r="F193" s="16">
        <v>103.5</v>
      </c>
      <c r="G193" s="17">
        <f t="shared" si="25"/>
        <v>1.5846008450078056E-2</v>
      </c>
      <c r="H193" s="17">
        <f t="shared" si="26"/>
        <v>-4.9733672670574857E-3</v>
      </c>
      <c r="I193" s="17">
        <f t="shared" si="27"/>
        <v>3.0831282575164167E-3</v>
      </c>
      <c r="J193" s="17">
        <f t="shared" si="28"/>
        <v>1.5228720701824683E-2</v>
      </c>
      <c r="K193" s="17">
        <f t="shared" si="29"/>
        <v>-1.3550290815839911E-2</v>
      </c>
      <c r="L193" s="18">
        <f t="shared" si="30"/>
        <v>100.57803656120268</v>
      </c>
      <c r="M193" s="18">
        <f t="shared" si="31"/>
        <v>110.44386437261231</v>
      </c>
      <c r="N193" s="18">
        <f t="shared" si="32"/>
        <v>114.27275392310405</v>
      </c>
      <c r="O193" s="18">
        <f t="shared" si="33"/>
        <v>93.140095432800209</v>
      </c>
      <c r="P193" s="18">
        <f t="shared" si="34"/>
        <v>114.22244547563982</v>
      </c>
    </row>
    <row r="194" spans="1:16" x14ac:dyDescent="0.2">
      <c r="A194" s="2">
        <v>40448</v>
      </c>
      <c r="B194" s="16">
        <v>58.27</v>
      </c>
      <c r="C194" s="16">
        <v>99.04</v>
      </c>
      <c r="D194" s="16">
        <v>126.72</v>
      </c>
      <c r="E194" s="16">
        <v>23.66</v>
      </c>
      <c r="F194" s="16">
        <v>105.3</v>
      </c>
      <c r="G194" s="17">
        <f t="shared" si="25"/>
        <v>-4.2811949969407612E-3</v>
      </c>
      <c r="H194" s="17">
        <f t="shared" si="26"/>
        <v>7.703261283307652E-3</v>
      </c>
      <c r="I194" s="17">
        <f t="shared" si="27"/>
        <v>2.3677045215389161E-4</v>
      </c>
      <c r="J194" s="17">
        <f t="shared" si="28"/>
        <v>-6.7397053769132778E-3</v>
      </c>
      <c r="K194" s="17">
        <f t="shared" si="29"/>
        <v>1.7241806434505954E-2</v>
      </c>
      <c r="L194" s="18">
        <f t="shared" si="30"/>
        <v>100.14744237427473</v>
      </c>
      <c r="M194" s="18">
        <f t="shared" si="31"/>
        <v>111.29464231701273</v>
      </c>
      <c r="N194" s="18">
        <f t="shared" si="32"/>
        <v>114.2998103347193</v>
      </c>
      <c r="O194" s="18">
        <f t="shared" si="33"/>
        <v>92.512358630805551</v>
      </c>
      <c r="P194" s="18">
        <f t="shared" si="34"/>
        <v>116.19184677100671</v>
      </c>
    </row>
    <row r="195" spans="1:16" x14ac:dyDescent="0.2">
      <c r="A195" s="2">
        <v>40449</v>
      </c>
      <c r="B195" s="16">
        <v>58.597999999999999</v>
      </c>
      <c r="C195" s="16">
        <v>99.37</v>
      </c>
      <c r="D195" s="16">
        <v>127.85</v>
      </c>
      <c r="E195" s="16">
        <v>23.66</v>
      </c>
      <c r="F195" s="16">
        <v>106.02</v>
      </c>
      <c r="G195" s="17">
        <f t="shared" si="25"/>
        <v>5.6131851527200499E-3</v>
      </c>
      <c r="H195" s="17">
        <f t="shared" si="26"/>
        <v>3.326448306986069E-3</v>
      </c>
      <c r="I195" s="17">
        <f t="shared" si="27"/>
        <v>8.8777736710799315E-3</v>
      </c>
      <c r="J195" s="17">
        <f t="shared" si="28"/>
        <v>0</v>
      </c>
      <c r="K195" s="17">
        <f t="shared" si="29"/>
        <v>6.8143364197301879E-3</v>
      </c>
      <c r="L195" s="18">
        <f t="shared" si="30"/>
        <v>100.7095885108929</v>
      </c>
      <c r="M195" s="18">
        <f t="shared" si="31"/>
        <v>111.66485819152477</v>
      </c>
      <c r="N195" s="18">
        <f t="shared" si="32"/>
        <v>115.3145381815183</v>
      </c>
      <c r="O195" s="18">
        <f t="shared" si="33"/>
        <v>92.512358630805551</v>
      </c>
      <c r="P195" s="18">
        <f t="shared" si="34"/>
        <v>116.98361710413408</v>
      </c>
    </row>
    <row r="196" spans="1:16" x14ac:dyDescent="0.2">
      <c r="A196" s="2">
        <v>40450</v>
      </c>
      <c r="B196" s="16">
        <v>58.5</v>
      </c>
      <c r="C196" s="16">
        <v>99.13</v>
      </c>
      <c r="D196" s="16">
        <v>127.95</v>
      </c>
      <c r="E196" s="16">
        <v>23.97</v>
      </c>
      <c r="F196" s="16">
        <v>105.58</v>
      </c>
      <c r="G196" s="17">
        <f t="shared" si="25"/>
        <v>-1.6738120698921697E-3</v>
      </c>
      <c r="H196" s="17">
        <f t="shared" si="26"/>
        <v>-2.4181371984659545E-3</v>
      </c>
      <c r="I196" s="17">
        <f t="shared" si="27"/>
        <v>7.818608686022961E-4</v>
      </c>
      <c r="J196" s="17">
        <f t="shared" si="28"/>
        <v>1.301718989605226E-2</v>
      </c>
      <c r="K196" s="17">
        <f t="shared" si="29"/>
        <v>-4.1587961641897844E-3</v>
      </c>
      <c r="L196" s="18">
        <f t="shared" si="30"/>
        <v>100.54101958608949</v>
      </c>
      <c r="M196" s="18">
        <f t="shared" si="31"/>
        <v>111.39483724417042</v>
      </c>
      <c r="N196" s="18">
        <f t="shared" si="32"/>
        <v>115.40469810650337</v>
      </c>
      <c r="O196" s="18">
        <f t="shared" si="33"/>
        <v>93.716609570834436</v>
      </c>
      <c r="P196" s="18">
        <f t="shared" si="34"/>
        <v>116.49710608604836</v>
      </c>
    </row>
    <row r="197" spans="1:16" x14ac:dyDescent="0.2">
      <c r="A197" s="2">
        <v>40451</v>
      </c>
      <c r="B197" s="16">
        <v>58.37</v>
      </c>
      <c r="C197" s="16">
        <v>99.01</v>
      </c>
      <c r="D197" s="16">
        <v>127.91</v>
      </c>
      <c r="E197" s="16">
        <v>24.11</v>
      </c>
      <c r="F197" s="16">
        <v>105.51</v>
      </c>
      <c r="G197" s="17">
        <f t="shared" si="25"/>
        <v>-2.2246950221111624E-3</v>
      </c>
      <c r="H197" s="17">
        <f t="shared" si="26"/>
        <v>-1.2112649103827404E-3</v>
      </c>
      <c r="I197" s="17">
        <f t="shared" si="27"/>
        <v>-3.1267099449604115E-4</v>
      </c>
      <c r="J197" s="17">
        <f t="shared" si="28"/>
        <v>5.8236437467867642E-3</v>
      </c>
      <c r="K197" s="17">
        <f t="shared" si="29"/>
        <v>-6.6322424146933131E-4</v>
      </c>
      <c r="L197" s="18">
        <f t="shared" si="30"/>
        <v>100.31734648029834</v>
      </c>
      <c r="M197" s="18">
        <f t="shared" si="31"/>
        <v>111.25990858661876</v>
      </c>
      <c r="N197" s="18">
        <f t="shared" si="32"/>
        <v>115.36861440477689</v>
      </c>
      <c r="O197" s="18">
        <f t="shared" si="33"/>
        <v>94.262381718131678</v>
      </c>
      <c r="P197" s="18">
        <f t="shared" si="34"/>
        <v>116.41984238123106</v>
      </c>
    </row>
    <row r="198" spans="1:16" x14ac:dyDescent="0.2">
      <c r="A198" s="2">
        <v>40452</v>
      </c>
      <c r="B198" s="16">
        <v>58.63</v>
      </c>
      <c r="C198" s="16">
        <v>98.83</v>
      </c>
      <c r="D198" s="16">
        <v>128.91</v>
      </c>
      <c r="E198" s="16">
        <v>24.16</v>
      </c>
      <c r="F198" s="16">
        <v>104.61</v>
      </c>
      <c r="G198" s="17">
        <f t="shared" si="25"/>
        <v>4.444451760424197E-3</v>
      </c>
      <c r="H198" s="17">
        <f t="shared" si="26"/>
        <v>-1.8196527463308454E-3</v>
      </c>
      <c r="I198" s="17">
        <f t="shared" si="27"/>
        <v>7.7875948437117109E-3</v>
      </c>
      <c r="J198" s="17">
        <f t="shared" si="28"/>
        <v>2.0716808735345353E-3</v>
      </c>
      <c r="K198" s="17">
        <f t="shared" si="29"/>
        <v>-8.5665857983313731E-3</v>
      </c>
      <c r="L198" s="18">
        <f t="shared" si="30"/>
        <v>100.76320208746378</v>
      </c>
      <c r="M198" s="18">
        <f t="shared" si="31"/>
        <v>111.0574541884026</v>
      </c>
      <c r="N198" s="18">
        <f t="shared" si="32"/>
        <v>116.2670584314417</v>
      </c>
      <c r="O198" s="18">
        <f t="shared" si="33"/>
        <v>94.457663291430947</v>
      </c>
      <c r="P198" s="18">
        <f t="shared" si="34"/>
        <v>115.42252181284404</v>
      </c>
    </row>
    <row r="199" spans="1:16" x14ac:dyDescent="0.2">
      <c r="A199" s="2">
        <v>40455</v>
      </c>
      <c r="B199" s="16">
        <v>58.11</v>
      </c>
      <c r="C199" s="16">
        <v>99.18</v>
      </c>
      <c r="D199" s="16">
        <v>128.46</v>
      </c>
      <c r="E199" s="16">
        <v>24.08</v>
      </c>
      <c r="F199" s="16">
        <v>104.88</v>
      </c>
      <c r="G199" s="17">
        <f t="shared" si="25"/>
        <v>-8.9087448891095548E-3</v>
      </c>
      <c r="H199" s="17">
        <f t="shared" si="26"/>
        <v>3.5351786728954849E-3</v>
      </c>
      <c r="I199" s="17">
        <f t="shared" si="27"/>
        <v>-3.496914625366907E-3</v>
      </c>
      <c r="J199" s="17">
        <f t="shared" si="28"/>
        <v>-3.3167526259940379E-3</v>
      </c>
      <c r="K199" s="17">
        <f t="shared" si="29"/>
        <v>2.5776900997749449E-3</v>
      </c>
      <c r="L199" s="18">
        <f t="shared" si="30"/>
        <v>99.86552842585678</v>
      </c>
      <c r="M199" s="18">
        <f t="shared" si="31"/>
        <v>111.45006213191552</v>
      </c>
      <c r="N199" s="18">
        <f t="shared" si="32"/>
        <v>115.8604824543644</v>
      </c>
      <c r="O199" s="18">
        <f t="shared" si="33"/>
        <v>94.144370588663833</v>
      </c>
      <c r="P199" s="18">
        <f t="shared" si="34"/>
        <v>115.72004530461207</v>
      </c>
    </row>
    <row r="200" spans="1:16" x14ac:dyDescent="0.2">
      <c r="A200" s="2">
        <v>40456</v>
      </c>
      <c r="B200" s="16">
        <v>59.32</v>
      </c>
      <c r="C200" s="16">
        <v>99.2</v>
      </c>
      <c r="D200" s="16">
        <v>130.99</v>
      </c>
      <c r="E200" s="16">
        <v>24.57</v>
      </c>
      <c r="F200" s="16">
        <v>104.25</v>
      </c>
      <c r="G200" s="17">
        <f t="shared" si="25"/>
        <v>2.0608751182717069E-2</v>
      </c>
      <c r="H200" s="17">
        <f t="shared" si="26"/>
        <v>2.0163322983931102E-4</v>
      </c>
      <c r="I200" s="17">
        <f t="shared" si="27"/>
        <v>1.9503412579911204E-2</v>
      </c>
      <c r="J200" s="17">
        <f t="shared" si="28"/>
        <v>2.0144566092467495E-2</v>
      </c>
      <c r="K200" s="17">
        <f t="shared" si="29"/>
        <v>-6.0249787765335114E-3</v>
      </c>
      <c r="L200" s="18">
        <f t="shared" si="30"/>
        <v>101.92363225291582</v>
      </c>
      <c r="M200" s="18">
        <f t="shared" si="31"/>
        <v>111.47253416790896</v>
      </c>
      <c r="N200" s="18">
        <f t="shared" si="32"/>
        <v>118.12015724537943</v>
      </c>
      <c r="O200" s="18">
        <f t="shared" si="33"/>
        <v>96.040868084220918</v>
      </c>
      <c r="P200" s="18">
        <f t="shared" si="34"/>
        <v>115.02283448763228</v>
      </c>
    </row>
    <row r="201" spans="1:16" x14ac:dyDescent="0.2">
      <c r="A201" s="2">
        <v>40457</v>
      </c>
      <c r="B201" s="16">
        <v>59.26</v>
      </c>
      <c r="C201" s="16">
        <v>99.84</v>
      </c>
      <c r="D201" s="16">
        <v>131.81</v>
      </c>
      <c r="E201" s="16">
        <v>24.58</v>
      </c>
      <c r="F201" s="16">
        <v>105.56</v>
      </c>
      <c r="G201" s="17">
        <f t="shared" si="25"/>
        <v>-1.0119751243122402E-3</v>
      </c>
      <c r="H201" s="17">
        <f t="shared" si="26"/>
        <v>6.4308903302903314E-3</v>
      </c>
      <c r="I201" s="17">
        <f t="shared" si="27"/>
        <v>6.2405073148167735E-3</v>
      </c>
      <c r="J201" s="17">
        <f t="shared" si="28"/>
        <v>4.0691760480086571E-4</v>
      </c>
      <c r="K201" s="17">
        <f t="shared" si="29"/>
        <v>1.2487650956212421E-2</v>
      </c>
      <c r="L201" s="18">
        <f t="shared" si="30"/>
        <v>101.82048807249632</v>
      </c>
      <c r="M201" s="18">
        <f t="shared" si="31"/>
        <v>112.18940180998233</v>
      </c>
      <c r="N201" s="18">
        <f t="shared" si="32"/>
        <v>118.85728695069653</v>
      </c>
      <c r="O201" s="18">
        <f t="shared" si="33"/>
        <v>96.079948804224742</v>
      </c>
      <c r="P201" s="18">
        <f t="shared" si="34"/>
        <v>116.45919949670802</v>
      </c>
    </row>
    <row r="202" spans="1:16" x14ac:dyDescent="0.2">
      <c r="A202" s="2">
        <v>40458</v>
      </c>
      <c r="B202" s="16">
        <v>59.180999999999997</v>
      </c>
      <c r="C202" s="16">
        <v>99.94</v>
      </c>
      <c r="D202" s="16">
        <v>130.37</v>
      </c>
      <c r="E202" s="16">
        <v>24.33</v>
      </c>
      <c r="F202" s="16">
        <v>104.68</v>
      </c>
      <c r="G202" s="17">
        <f t="shared" si="25"/>
        <v>-1.3339977155777741E-3</v>
      </c>
      <c r="H202" s="17">
        <f t="shared" si="26"/>
        <v>1.0011012949412755E-3</v>
      </c>
      <c r="I202" s="17">
        <f t="shared" si="27"/>
        <v>-1.0984930049686946E-2</v>
      </c>
      <c r="J202" s="17">
        <f t="shared" si="28"/>
        <v>-1.0222947342457551E-2</v>
      </c>
      <c r="K202" s="17">
        <f t="shared" si="29"/>
        <v>-8.3714339731781225E-3</v>
      </c>
      <c r="L202" s="18">
        <f t="shared" si="30"/>
        <v>101.68465977400859</v>
      </c>
      <c r="M202" s="18">
        <f t="shared" si="31"/>
        <v>112.301714765413</v>
      </c>
      <c r="N202" s="18">
        <f t="shared" si="32"/>
        <v>117.55164796764757</v>
      </c>
      <c r="O202" s="18">
        <f t="shared" si="33"/>
        <v>95.097728546933141</v>
      </c>
      <c r="P202" s="18">
        <f t="shared" si="34"/>
        <v>115.48426899755215</v>
      </c>
    </row>
    <row r="203" spans="1:16" x14ac:dyDescent="0.2">
      <c r="A203" s="2">
        <v>40459</v>
      </c>
      <c r="B203" s="16">
        <v>59.58</v>
      </c>
      <c r="C203" s="16">
        <v>99.98</v>
      </c>
      <c r="D203" s="16">
        <v>131.66</v>
      </c>
      <c r="E203" s="16">
        <v>25.14</v>
      </c>
      <c r="F203" s="16">
        <v>104.22</v>
      </c>
      <c r="G203" s="17">
        <f t="shared" si="25"/>
        <v>6.7194028552947224E-3</v>
      </c>
      <c r="H203" s="17">
        <f t="shared" si="26"/>
        <v>4.0016006936546909E-4</v>
      </c>
      <c r="I203" s="17">
        <f t="shared" si="27"/>
        <v>9.846280365043281E-3</v>
      </c>
      <c r="J203" s="17">
        <f t="shared" si="28"/>
        <v>3.2750046366670282E-2</v>
      </c>
      <c r="K203" s="17">
        <f t="shared" si="29"/>
        <v>-4.4040281808766582E-3</v>
      </c>
      <c r="L203" s="18">
        <f t="shared" si="30"/>
        <v>102.36791996723375</v>
      </c>
      <c r="M203" s="18">
        <f t="shared" si="31"/>
        <v>112.34665342738339</v>
      </c>
      <c r="N203" s="18">
        <f t="shared" si="32"/>
        <v>118.7090944509099</v>
      </c>
      <c r="O203" s="18">
        <f t="shared" si="33"/>
        <v>98.212183566210228</v>
      </c>
      <c r="P203" s="18">
        <f t="shared" si="34"/>
        <v>114.97567302243898</v>
      </c>
    </row>
    <row r="204" spans="1:16" x14ac:dyDescent="0.2">
      <c r="A204" s="2">
        <v>40462</v>
      </c>
      <c r="B204" s="16">
        <v>59.67</v>
      </c>
      <c r="C204" s="16">
        <v>100.08</v>
      </c>
      <c r="D204" s="16">
        <v>132.292</v>
      </c>
      <c r="E204" s="16">
        <v>25.02</v>
      </c>
      <c r="F204" s="16">
        <v>104.24</v>
      </c>
      <c r="G204" s="17">
        <f t="shared" ref="G204:G267" si="35">LN(B204/B203)</f>
        <v>1.5094342488543404E-3</v>
      </c>
      <c r="H204" s="17">
        <f t="shared" ref="H204:H267" si="36">LN(C204/C203)</f>
        <v>9.9970017323140086E-4</v>
      </c>
      <c r="I204" s="17">
        <f t="shared" ref="I204:I267" si="37">LN(D204/D203)</f>
        <v>4.7887586209808507E-3</v>
      </c>
      <c r="J204" s="17">
        <f t="shared" ref="J204:J267" si="38">LN(E204/E203)</f>
        <v>-4.7846981233362704E-3</v>
      </c>
      <c r="K204" s="17">
        <f t="shared" ref="K204:K267" si="39">LN(F204/F203)</f>
        <v>1.9188333552111949E-4</v>
      </c>
      <c r="L204" s="18">
        <f t="shared" ref="L204:L267" si="40">L203+L203*(G204)</f>
        <v>102.52243761161627</v>
      </c>
      <c r="M204" s="18">
        <f t="shared" ref="M204:M267" si="41">M203+M203*(H204)</f>
        <v>112.45896639627671</v>
      </c>
      <c r="N204" s="18">
        <f t="shared" ref="N204:N267" si="42">N203+N203*(I204)</f>
        <v>119.27756365035053</v>
      </c>
      <c r="O204" s="18">
        <f t="shared" ref="O204:O267" si="43">O203+O203*(J204)</f>
        <v>97.742267915812221</v>
      </c>
      <c r="P204" s="18">
        <f t="shared" ref="P204:P267" si="44">P203+P203*(K204)</f>
        <v>114.99773493808232</v>
      </c>
    </row>
    <row r="205" spans="1:16" x14ac:dyDescent="0.2">
      <c r="A205" s="2">
        <v>40463</v>
      </c>
      <c r="B205" s="16">
        <v>59.88</v>
      </c>
      <c r="C205" s="16">
        <v>99.79</v>
      </c>
      <c r="D205" s="16">
        <v>131.96</v>
      </c>
      <c r="E205" s="16">
        <v>25.14</v>
      </c>
      <c r="F205" s="16">
        <v>103.21</v>
      </c>
      <c r="G205" s="17">
        <f t="shared" si="35"/>
        <v>3.5131780174370727E-3</v>
      </c>
      <c r="H205" s="17">
        <f t="shared" si="36"/>
        <v>-2.9018882624344843E-3</v>
      </c>
      <c r="I205" s="17">
        <f t="shared" si="37"/>
        <v>-2.5127543003306296E-3</v>
      </c>
      <c r="J205" s="17">
        <f t="shared" si="38"/>
        <v>4.7846981233362531E-3</v>
      </c>
      <c r="K205" s="17">
        <f t="shared" si="39"/>
        <v>-9.9301852387477466E-3</v>
      </c>
      <c r="L205" s="18">
        <f t="shared" si="40"/>
        <v>102.88261718572747</v>
      </c>
      <c r="M205" s="18">
        <f t="shared" si="41"/>
        <v>112.13262304168583</v>
      </c>
      <c r="N205" s="18">
        <f t="shared" si="42"/>
        <v>118.97784843935516</v>
      </c>
      <c r="O205" s="18">
        <f t="shared" si="43"/>
        <v>98.209935161679638</v>
      </c>
      <c r="P205" s="18">
        <f t="shared" si="44"/>
        <v>113.85578612811075</v>
      </c>
    </row>
    <row r="206" spans="1:16" x14ac:dyDescent="0.2">
      <c r="A206" s="2">
        <v>40464</v>
      </c>
      <c r="B206" s="16">
        <v>60.35</v>
      </c>
      <c r="C206" s="16">
        <v>99.79</v>
      </c>
      <c r="D206" s="16">
        <v>134.07</v>
      </c>
      <c r="E206" s="16">
        <v>25.26</v>
      </c>
      <c r="F206" s="16">
        <v>103.05</v>
      </c>
      <c r="G206" s="17">
        <f t="shared" si="35"/>
        <v>7.8183879921127891E-3</v>
      </c>
      <c r="H206" s="17">
        <f t="shared" si="36"/>
        <v>0</v>
      </c>
      <c r="I206" s="17">
        <f t="shared" si="37"/>
        <v>1.5863205253088937E-2</v>
      </c>
      <c r="J206" s="17">
        <f t="shared" si="38"/>
        <v>4.761913760243785E-3</v>
      </c>
      <c r="K206" s="17">
        <f t="shared" si="39"/>
        <v>-1.5514402413738062E-3</v>
      </c>
      <c r="L206" s="18">
        <f t="shared" si="40"/>
        <v>103.6869934045295</v>
      </c>
      <c r="M206" s="18">
        <f t="shared" si="41"/>
        <v>112.13262304168583</v>
      </c>
      <c r="N206" s="18">
        <f t="shared" si="42"/>
        <v>120.86521846971955</v>
      </c>
      <c r="O206" s="18">
        <f t="shared" si="43"/>
        <v>98.677602403318687</v>
      </c>
      <c r="P206" s="18">
        <f t="shared" si="44"/>
        <v>113.67914567979835</v>
      </c>
    </row>
    <row r="207" spans="1:16" x14ac:dyDescent="0.2">
      <c r="A207" s="2">
        <v>40465</v>
      </c>
      <c r="B207" s="16">
        <v>60.19</v>
      </c>
      <c r="C207" s="16">
        <v>99.22</v>
      </c>
      <c r="D207" s="16">
        <v>134.75</v>
      </c>
      <c r="E207" s="16">
        <v>25.22</v>
      </c>
      <c r="F207" s="16">
        <v>101.508</v>
      </c>
      <c r="G207" s="17">
        <f t="shared" si="35"/>
        <v>-2.6547219838611085E-3</v>
      </c>
      <c r="H207" s="17">
        <f t="shared" si="36"/>
        <v>-5.728371023318384E-3</v>
      </c>
      <c r="I207" s="17">
        <f t="shared" si="37"/>
        <v>5.0591581756367337E-3</v>
      </c>
      <c r="J207" s="17">
        <f t="shared" si="38"/>
        <v>-1.5847863855716303E-3</v>
      </c>
      <c r="K207" s="17">
        <f t="shared" si="39"/>
        <v>-1.507669422659029E-2</v>
      </c>
      <c r="L207" s="18">
        <f t="shared" si="40"/>
        <v>103.41173326369804</v>
      </c>
      <c r="M207" s="18">
        <f t="shared" si="41"/>
        <v>111.49028577308516</v>
      </c>
      <c r="N207" s="18">
        <f t="shared" si="42"/>
        <v>121.47669472789076</v>
      </c>
      <c r="O207" s="18">
        <f t="shared" si="43"/>
        <v>98.521219482469064</v>
      </c>
      <c r="P207" s="18">
        <f t="shared" si="44"/>
        <v>111.96523996044402</v>
      </c>
    </row>
    <row r="208" spans="1:16" x14ac:dyDescent="0.2">
      <c r="A208" s="2">
        <v>40466</v>
      </c>
      <c r="B208" s="16">
        <v>60.24</v>
      </c>
      <c r="C208" s="16">
        <v>98.79</v>
      </c>
      <c r="D208" s="16">
        <v>133.68</v>
      </c>
      <c r="E208" s="16">
        <v>24.94</v>
      </c>
      <c r="F208" s="16">
        <v>100.27</v>
      </c>
      <c r="G208" s="17">
        <f t="shared" si="35"/>
        <v>8.3035793195876037E-4</v>
      </c>
      <c r="H208" s="17">
        <f t="shared" si="36"/>
        <v>-4.3432218165201609E-3</v>
      </c>
      <c r="I208" s="17">
        <f t="shared" si="37"/>
        <v>-7.9723255019682367E-3</v>
      </c>
      <c r="J208" s="17">
        <f t="shared" si="38"/>
        <v>-1.1164390284882955E-2</v>
      </c>
      <c r="K208" s="17">
        <f t="shared" si="39"/>
        <v>-1.2271065574043786E-2</v>
      </c>
      <c r="L208" s="18">
        <f t="shared" si="40"/>
        <v>103.49760201667115</v>
      </c>
      <c r="M208" s="18">
        <f t="shared" si="41"/>
        <v>111.00605873158543</v>
      </c>
      <c r="N208" s="18">
        <f t="shared" si="42"/>
        <v>120.50824297661678</v>
      </c>
      <c r="O208" s="18">
        <f t="shared" si="43"/>
        <v>97.421290136824169</v>
      </c>
      <c r="P208" s="18">
        <f t="shared" si="44"/>
        <v>110.59130715887586</v>
      </c>
    </row>
    <row r="209" spans="1:16" x14ac:dyDescent="0.2">
      <c r="A209" s="2">
        <v>40469</v>
      </c>
      <c r="B209" s="16">
        <v>60.57</v>
      </c>
      <c r="C209" s="16">
        <v>99.26</v>
      </c>
      <c r="D209" s="16">
        <v>134.28</v>
      </c>
      <c r="E209" s="16">
        <v>25.19</v>
      </c>
      <c r="F209" s="16">
        <v>101.08</v>
      </c>
      <c r="G209" s="17">
        <f t="shared" si="35"/>
        <v>5.4631375012175664E-3</v>
      </c>
      <c r="H209" s="17">
        <f t="shared" si="36"/>
        <v>4.7462851029122233E-3</v>
      </c>
      <c r="I209" s="17">
        <f t="shared" si="37"/>
        <v>4.4782878246957519E-3</v>
      </c>
      <c r="J209" s="17">
        <f t="shared" si="38"/>
        <v>9.9741501126284805E-3</v>
      </c>
      <c r="K209" s="17">
        <f t="shared" si="39"/>
        <v>8.0457349841594975E-3</v>
      </c>
      <c r="L209" s="18">
        <f t="shared" si="40"/>
        <v>104.06302364753452</v>
      </c>
      <c r="M209" s="18">
        <f t="shared" si="41"/>
        <v>111.53292513447614</v>
      </c>
      <c r="N209" s="18">
        <f t="shared" si="42"/>
        <v>121.04791357391444</v>
      </c>
      <c r="O209" s="18">
        <f t="shared" si="43"/>
        <v>98.39298470881478</v>
      </c>
      <c r="P209" s="18">
        <f t="shared" si="44"/>
        <v>111.48109550782796</v>
      </c>
    </row>
    <row r="210" spans="1:16" x14ac:dyDescent="0.2">
      <c r="A210" s="2">
        <v>40470</v>
      </c>
      <c r="B210" s="16">
        <v>59.69</v>
      </c>
      <c r="C210" s="16">
        <v>99.6</v>
      </c>
      <c r="D210" s="16">
        <v>130.11000000000001</v>
      </c>
      <c r="E210" s="16">
        <v>24.45</v>
      </c>
      <c r="F210" s="16">
        <v>101.69</v>
      </c>
      <c r="G210" s="17">
        <f t="shared" si="35"/>
        <v>-1.4635218812297388E-2</v>
      </c>
      <c r="H210" s="17">
        <f t="shared" si="36"/>
        <v>3.4194944312577039E-3</v>
      </c>
      <c r="I210" s="17">
        <f t="shared" si="37"/>
        <v>-3.1546925596449504E-2</v>
      </c>
      <c r="J210" s="17">
        <f t="shared" si="38"/>
        <v>-2.9816874443637925E-2</v>
      </c>
      <c r="K210" s="17">
        <f t="shared" si="39"/>
        <v>6.0166872830526279E-3</v>
      </c>
      <c r="L210" s="18">
        <f t="shared" si="40"/>
        <v>102.54003852618358</v>
      </c>
      <c r="M210" s="18">
        <f t="shared" si="41"/>
        <v>111.91431135087537</v>
      </c>
      <c r="N210" s="18">
        <f t="shared" si="42"/>
        <v>117.22922405079271</v>
      </c>
      <c r="O210" s="18">
        <f t="shared" si="43"/>
        <v>95.459213437617265</v>
      </c>
      <c r="P210" s="18">
        <f t="shared" si="44"/>
        <v>112.15184239747069</v>
      </c>
    </row>
    <row r="211" spans="1:16" x14ac:dyDescent="0.2">
      <c r="A211" s="2">
        <v>40471</v>
      </c>
      <c r="B211" s="16">
        <v>60.29</v>
      </c>
      <c r="C211" s="16">
        <v>99.54</v>
      </c>
      <c r="D211" s="16">
        <v>131.32</v>
      </c>
      <c r="E211" s="16">
        <v>25.03</v>
      </c>
      <c r="F211" s="16">
        <v>101.91</v>
      </c>
      <c r="G211" s="17">
        <f t="shared" si="35"/>
        <v>1.0001750320755712E-2</v>
      </c>
      <c r="H211" s="17">
        <f t="shared" si="36"/>
        <v>-6.0259116014427824E-4</v>
      </c>
      <c r="I211" s="17">
        <f t="shared" si="37"/>
        <v>9.2568461180071795E-3</v>
      </c>
      <c r="J211" s="17">
        <f t="shared" si="38"/>
        <v>2.3444889522801826E-2</v>
      </c>
      <c r="K211" s="17">
        <f t="shared" si="39"/>
        <v>2.1611010375560459E-3</v>
      </c>
      <c r="L211" s="18">
        <f t="shared" si="40"/>
        <v>103.56561838940314</v>
      </c>
      <c r="M211" s="18">
        <f t="shared" si="41"/>
        <v>111.84687277616169</v>
      </c>
      <c r="N211" s="18">
        <f t="shared" si="42"/>
        <v>118.31439693836428</v>
      </c>
      <c r="O211" s="18">
        <f t="shared" si="43"/>
        <v>97.697244150595765</v>
      </c>
      <c r="P211" s="18">
        <f t="shared" si="44"/>
        <v>112.39421386043968</v>
      </c>
    </row>
    <row r="212" spans="1:16" x14ac:dyDescent="0.2">
      <c r="A212" s="2">
        <v>40472</v>
      </c>
      <c r="B212" s="16">
        <v>60.39</v>
      </c>
      <c r="C212" s="16">
        <v>98.99</v>
      </c>
      <c r="D212" s="16">
        <v>129.47</v>
      </c>
      <c r="E212" s="16">
        <v>24.72</v>
      </c>
      <c r="F212" s="16">
        <v>100.7</v>
      </c>
      <c r="G212" s="17">
        <f t="shared" si="35"/>
        <v>1.6572758184956083E-3</v>
      </c>
      <c r="H212" s="17">
        <f t="shared" si="36"/>
        <v>-5.5407384986921786E-3</v>
      </c>
      <c r="I212" s="17">
        <f t="shared" si="37"/>
        <v>-1.4187898562836006E-2</v>
      </c>
      <c r="J212" s="17">
        <f t="shared" si="38"/>
        <v>-1.2462472854192946E-2</v>
      </c>
      <c r="K212" s="17">
        <f t="shared" si="39"/>
        <v>-1.1944271116085609E-2</v>
      </c>
      <c r="L212" s="18">
        <f t="shared" si="40"/>
        <v>103.73725518438745</v>
      </c>
      <c r="M212" s="18">
        <f t="shared" si="41"/>
        <v>111.22715850221249</v>
      </c>
      <c r="N212" s="18">
        <f t="shared" si="42"/>
        <v>116.63576427607966</v>
      </c>
      <c r="O212" s="18">
        <f t="shared" si="43"/>
        <v>96.479694897439501</v>
      </c>
      <c r="P212" s="18">
        <f t="shared" si="44"/>
        <v>111.05174689821128</v>
      </c>
    </row>
    <row r="213" spans="1:16" x14ac:dyDescent="0.2">
      <c r="A213" s="2">
        <v>40473</v>
      </c>
      <c r="B213" s="16">
        <v>60.57</v>
      </c>
      <c r="C213" s="16">
        <v>99.02</v>
      </c>
      <c r="D213" s="16">
        <v>129.72999999999999</v>
      </c>
      <c r="E213" s="16">
        <v>24.925000000000001</v>
      </c>
      <c r="F213" s="16">
        <v>101.38</v>
      </c>
      <c r="G213" s="17">
        <f t="shared" si="35"/>
        <v>2.9761926730459548E-3</v>
      </c>
      <c r="H213" s="17">
        <f t="shared" si="36"/>
        <v>3.0301500156092236E-4</v>
      </c>
      <c r="I213" s="17">
        <f t="shared" si="37"/>
        <v>2.0061735123650675E-3</v>
      </c>
      <c r="J213" s="17">
        <f t="shared" si="38"/>
        <v>8.2586832584120654E-3</v>
      </c>
      <c r="K213" s="17">
        <f t="shared" si="39"/>
        <v>6.730033319686724E-3</v>
      </c>
      <c r="L213" s="18">
        <f t="shared" si="40"/>
        <v>104.04599724318912</v>
      </c>
      <c r="M213" s="18">
        <f t="shared" si="41"/>
        <v>111.26086199981965</v>
      </c>
      <c r="N213" s="18">
        <f t="shared" si="42"/>
        <v>116.86975585696479</v>
      </c>
      <c r="O213" s="18">
        <f t="shared" si="43"/>
        <v>97.276490138465689</v>
      </c>
      <c r="P213" s="18">
        <f t="shared" si="44"/>
        <v>111.79912885504565</v>
      </c>
    </row>
    <row r="214" spans="1:16" x14ac:dyDescent="0.2">
      <c r="A214" s="2">
        <v>40476</v>
      </c>
      <c r="B214" s="16">
        <v>60.77</v>
      </c>
      <c r="C214" s="16">
        <v>98.99</v>
      </c>
      <c r="D214" s="16">
        <v>130.85</v>
      </c>
      <c r="E214" s="16">
        <v>25.06</v>
      </c>
      <c r="F214" s="16">
        <v>101.67</v>
      </c>
      <c r="G214" s="17">
        <f t="shared" si="35"/>
        <v>3.2965251544080222E-3</v>
      </c>
      <c r="H214" s="17">
        <f t="shared" si="36"/>
        <v>-3.0301500156099955E-4</v>
      </c>
      <c r="I214" s="17">
        <f t="shared" si="37"/>
        <v>8.5962613932338717E-3</v>
      </c>
      <c r="J214" s="17">
        <f t="shared" si="38"/>
        <v>5.4016336200200833E-3</v>
      </c>
      <c r="K214" s="17">
        <f t="shared" si="39"/>
        <v>2.8564412428664734E-3</v>
      </c>
      <c r="L214" s="18">
        <f t="shared" si="40"/>
        <v>104.38898749031677</v>
      </c>
      <c r="M214" s="18">
        <f t="shared" si="41"/>
        <v>111.2271482895471</v>
      </c>
      <c r="N214" s="18">
        <f t="shared" si="42"/>
        <v>117.87439882727467</v>
      </c>
      <c r="O214" s="18">
        <f t="shared" si="43"/>
        <v>97.801942098035184</v>
      </c>
      <c r="P214" s="18">
        <f t="shared" si="44"/>
        <v>112.11847649762375</v>
      </c>
    </row>
    <row r="215" spans="1:16" x14ac:dyDescent="0.2">
      <c r="A215" s="2">
        <v>40477</v>
      </c>
      <c r="B215" s="16">
        <v>60.76</v>
      </c>
      <c r="C215" s="16">
        <v>98.33</v>
      </c>
      <c r="D215" s="16">
        <v>130.88</v>
      </c>
      <c r="E215" s="16">
        <v>25.19</v>
      </c>
      <c r="F215" s="16">
        <v>100.1</v>
      </c>
      <c r="G215" s="17">
        <f t="shared" si="35"/>
        <v>-1.6456841969178586E-4</v>
      </c>
      <c r="H215" s="17">
        <f t="shared" si="36"/>
        <v>-6.6896661396511252E-3</v>
      </c>
      <c r="I215" s="17">
        <f t="shared" si="37"/>
        <v>2.2924387828208046E-4</v>
      </c>
      <c r="J215" s="17">
        <f t="shared" si="38"/>
        <v>5.1741408965966275E-3</v>
      </c>
      <c r="K215" s="17">
        <f t="shared" si="39"/>
        <v>-1.5562587965894792E-2</v>
      </c>
      <c r="L215" s="18">
        <f t="shared" si="40"/>
        <v>104.37180835961226</v>
      </c>
      <c r="M215" s="18">
        <f t="shared" si="41"/>
        <v>110.48307580182457</v>
      </c>
      <c r="N215" s="18">
        <f t="shared" si="42"/>
        <v>117.90142081161201</v>
      </c>
      <c r="O215" s="18">
        <f t="shared" si="43"/>
        <v>98.307983126411202</v>
      </c>
      <c r="P215" s="18">
        <f t="shared" si="44"/>
        <v>110.37362284452738</v>
      </c>
    </row>
    <row r="216" spans="1:16" x14ac:dyDescent="0.2">
      <c r="A216" s="2">
        <v>40478</v>
      </c>
      <c r="B216" s="16">
        <v>60.64</v>
      </c>
      <c r="C216" s="16">
        <v>97.76</v>
      </c>
      <c r="D216" s="16">
        <v>129.52000000000001</v>
      </c>
      <c r="E216" s="16">
        <v>25.11</v>
      </c>
      <c r="F216" s="16">
        <v>99.22</v>
      </c>
      <c r="G216" s="17">
        <f t="shared" si="35"/>
        <v>-1.976936393455881E-3</v>
      </c>
      <c r="H216" s="17">
        <f t="shared" si="36"/>
        <v>-5.8136733687795452E-3</v>
      </c>
      <c r="I216" s="17">
        <f t="shared" si="37"/>
        <v>-1.0445563485057128E-2</v>
      </c>
      <c r="J216" s="17">
        <f t="shared" si="38"/>
        <v>-3.1809171950252491E-3</v>
      </c>
      <c r="K216" s="17">
        <f t="shared" si="39"/>
        <v>-8.8300794482720369E-3</v>
      </c>
      <c r="L216" s="18">
        <f t="shared" si="40"/>
        <v>104.16547193321534</v>
      </c>
      <c r="M216" s="18">
        <f t="shared" si="41"/>
        <v>109.84076328633465</v>
      </c>
      <c r="N216" s="18">
        <f t="shared" si="42"/>
        <v>116.66987403554589</v>
      </c>
      <c r="O216" s="18">
        <f t="shared" si="43"/>
        <v>97.995273572476151</v>
      </c>
      <c r="P216" s="18">
        <f t="shared" si="44"/>
        <v>109.39901498581659</v>
      </c>
    </row>
    <row r="217" spans="1:16" x14ac:dyDescent="0.2">
      <c r="A217" s="2">
        <v>40479</v>
      </c>
      <c r="B217" s="16">
        <v>60.64</v>
      </c>
      <c r="C217" s="16">
        <v>98.33</v>
      </c>
      <c r="D217" s="16">
        <v>131.24</v>
      </c>
      <c r="E217" s="16">
        <v>25.24</v>
      </c>
      <c r="F217" s="16">
        <v>99.49</v>
      </c>
      <c r="G217" s="17">
        <f t="shared" si="35"/>
        <v>0</v>
      </c>
      <c r="H217" s="17">
        <f t="shared" si="36"/>
        <v>5.8136733687795339E-3</v>
      </c>
      <c r="I217" s="17">
        <f t="shared" si="37"/>
        <v>1.3192398723521225E-2</v>
      </c>
      <c r="J217" s="17">
        <f t="shared" si="38"/>
        <v>5.1638645035187516E-3</v>
      </c>
      <c r="K217" s="17">
        <f t="shared" si="39"/>
        <v>2.7175297283654207E-3</v>
      </c>
      <c r="L217" s="18">
        <f t="shared" si="40"/>
        <v>104.16547193321534</v>
      </c>
      <c r="M217" s="18">
        <f t="shared" si="41"/>
        <v>110.47934160665883</v>
      </c>
      <c r="N217" s="18">
        <f t="shared" si="42"/>
        <v>118.2090295328458</v>
      </c>
      <c r="O217" s="18">
        <f t="shared" si="43"/>
        <v>98.501307887189668</v>
      </c>
      <c r="P217" s="18">
        <f t="shared" si="44"/>
        <v>109.69631006129444</v>
      </c>
    </row>
    <row r="218" spans="1:16" x14ac:dyDescent="0.2">
      <c r="A218" s="2">
        <v>40480</v>
      </c>
      <c r="B218" s="16">
        <v>60.72</v>
      </c>
      <c r="C218" s="16">
        <v>98.77</v>
      </c>
      <c r="D218" s="16">
        <v>132.62</v>
      </c>
      <c r="E218" s="16">
        <v>25.18</v>
      </c>
      <c r="F218" s="16">
        <v>100.42</v>
      </c>
      <c r="G218" s="17">
        <f t="shared" si="35"/>
        <v>1.3183917532582322E-3</v>
      </c>
      <c r="H218" s="17">
        <f t="shared" si="36"/>
        <v>4.4647461279711627E-3</v>
      </c>
      <c r="I218" s="17">
        <f t="shared" si="37"/>
        <v>1.0460187847820537E-2</v>
      </c>
      <c r="J218" s="17">
        <f t="shared" si="38"/>
        <v>-2.3800090568112326E-3</v>
      </c>
      <c r="K218" s="17">
        <f t="shared" si="39"/>
        <v>9.3042540052911439E-3</v>
      </c>
      <c r="L218" s="18">
        <f t="shared" si="40"/>
        <v>104.30280283238635</v>
      </c>
      <c r="M218" s="18">
        <f t="shared" si="41"/>
        <v>110.97260381931797</v>
      </c>
      <c r="N218" s="18">
        <f t="shared" si="42"/>
        <v>119.44551818706793</v>
      </c>
      <c r="O218" s="18">
        <f t="shared" si="43"/>
        <v>98.266873882310406</v>
      </c>
      <c r="P218" s="18">
        <f t="shared" si="44"/>
        <v>110.7169523935479</v>
      </c>
    </row>
    <row r="219" spans="1:16" x14ac:dyDescent="0.2">
      <c r="A219" s="2">
        <v>40483</v>
      </c>
      <c r="B219" s="16">
        <v>60.73</v>
      </c>
      <c r="C219" s="16">
        <v>98.37</v>
      </c>
      <c r="D219" s="16">
        <v>131.91999999999999</v>
      </c>
      <c r="E219" s="16">
        <v>25.34</v>
      </c>
      <c r="F219" s="16">
        <v>99.67</v>
      </c>
      <c r="G219" s="17">
        <f t="shared" si="35"/>
        <v>1.6467682210935845E-4</v>
      </c>
      <c r="H219" s="17">
        <f t="shared" si="36"/>
        <v>-4.058035395369231E-3</v>
      </c>
      <c r="I219" s="17">
        <f t="shared" si="37"/>
        <v>-5.2922176893782143E-3</v>
      </c>
      <c r="J219" s="17">
        <f t="shared" si="38"/>
        <v>6.334146276791958E-3</v>
      </c>
      <c r="K219" s="17">
        <f t="shared" si="39"/>
        <v>-7.4966616271945835E-3</v>
      </c>
      <c r="L219" s="18">
        <f t="shared" si="40"/>
        <v>104.31997908649389</v>
      </c>
      <c r="M219" s="18">
        <f t="shared" si="41"/>
        <v>110.52227306510289</v>
      </c>
      <c r="N219" s="18">
        <f t="shared" si="42"/>
        <v>118.81338650280138</v>
      </c>
      <c r="O219" s="18">
        <f t="shared" si="43"/>
        <v>98.889310635644023</v>
      </c>
      <c r="P219" s="18">
        <f t="shared" si="44"/>
        <v>109.88694486505926</v>
      </c>
    </row>
    <row r="220" spans="1:16" x14ac:dyDescent="0.2">
      <c r="A220" s="2">
        <v>40484</v>
      </c>
      <c r="B220" s="16">
        <v>61.21</v>
      </c>
      <c r="C220" s="16">
        <v>98.7</v>
      </c>
      <c r="D220" s="16">
        <v>132.49</v>
      </c>
      <c r="E220" s="16">
        <v>25.57</v>
      </c>
      <c r="F220" s="16">
        <v>100.98</v>
      </c>
      <c r="G220" s="17">
        <f t="shared" si="35"/>
        <v>7.8727649534944977E-3</v>
      </c>
      <c r="H220" s="17">
        <f t="shared" si="36"/>
        <v>3.3490669147693778E-3</v>
      </c>
      <c r="I220" s="17">
        <f t="shared" si="37"/>
        <v>4.3114926286885241E-3</v>
      </c>
      <c r="J220" s="17">
        <f t="shared" si="38"/>
        <v>9.0356144101022117E-3</v>
      </c>
      <c r="K220" s="17">
        <f t="shared" si="39"/>
        <v>1.3057748451404895E-2</v>
      </c>
      <c r="L220" s="18">
        <f t="shared" si="40"/>
        <v>105.14126576179531</v>
      </c>
      <c r="M220" s="18">
        <f t="shared" si="41"/>
        <v>110.89241955317034</v>
      </c>
      <c r="N220" s="18">
        <f t="shared" si="42"/>
        <v>119.32564954289772</v>
      </c>
      <c r="O220" s="18">
        <f t="shared" si="43"/>
        <v>99.782836315828519</v>
      </c>
      <c r="P220" s="18">
        <f t="shared" si="44"/>
        <v>111.3218209492006</v>
      </c>
    </row>
    <row r="221" spans="1:16" x14ac:dyDescent="0.2">
      <c r="A221" s="2">
        <v>40485</v>
      </c>
      <c r="B221" s="16">
        <v>61.46</v>
      </c>
      <c r="C221" s="16">
        <v>99.02</v>
      </c>
      <c r="D221" s="16">
        <v>131.57</v>
      </c>
      <c r="E221" s="16">
        <v>25.69</v>
      </c>
      <c r="F221" s="16">
        <v>98.92</v>
      </c>
      <c r="G221" s="17">
        <f t="shared" si="35"/>
        <v>4.0759818393601918E-3</v>
      </c>
      <c r="H221" s="17">
        <f t="shared" si="36"/>
        <v>3.2369034938410364E-3</v>
      </c>
      <c r="I221" s="17">
        <f t="shared" si="37"/>
        <v>-6.9681415022850961E-3</v>
      </c>
      <c r="J221" s="17">
        <f t="shared" si="38"/>
        <v>4.6820218186969286E-3</v>
      </c>
      <c r="K221" s="17">
        <f t="shared" si="39"/>
        <v>-2.0611034777554195E-2</v>
      </c>
      <c r="L221" s="18">
        <f t="shared" si="40"/>
        <v>105.56981965160773</v>
      </c>
      <c r="M221" s="18">
        <f t="shared" si="41"/>
        <v>111.25136761346249</v>
      </c>
      <c r="N221" s="18">
        <f t="shared" si="42"/>
        <v>118.49417153203073</v>
      </c>
      <c r="O221" s="18">
        <f t="shared" si="43"/>
        <v>100.2500217325907</v>
      </c>
      <c r="P221" s="18">
        <f t="shared" si="44"/>
        <v>109.02736302611596</v>
      </c>
    </row>
    <row r="222" spans="1:16" x14ac:dyDescent="0.2">
      <c r="A222" s="2">
        <v>40486</v>
      </c>
      <c r="B222" s="16">
        <v>62.66</v>
      </c>
      <c r="C222" s="16">
        <v>99.82</v>
      </c>
      <c r="D222" s="16">
        <v>136.03</v>
      </c>
      <c r="E222" s="16">
        <v>26.3</v>
      </c>
      <c r="F222" s="16">
        <v>99.69</v>
      </c>
      <c r="G222" s="17">
        <f t="shared" si="35"/>
        <v>1.9336728821706901E-2</v>
      </c>
      <c r="H222" s="17">
        <f t="shared" si="36"/>
        <v>8.0467141081861579E-3</v>
      </c>
      <c r="I222" s="17">
        <f t="shared" si="37"/>
        <v>3.3336420267591926E-2</v>
      </c>
      <c r="J222" s="17">
        <f t="shared" si="38"/>
        <v>2.3467128061926645E-2</v>
      </c>
      <c r="K222" s="17">
        <f t="shared" si="39"/>
        <v>7.7539283813971649E-3</v>
      </c>
      <c r="L222" s="18">
        <f t="shared" si="40"/>
        <v>107.61119462596737</v>
      </c>
      <c r="M222" s="18">
        <f t="shared" si="41"/>
        <v>112.14657556279275</v>
      </c>
      <c r="N222" s="18">
        <f t="shared" si="42"/>
        <v>122.44434303348264</v>
      </c>
      <c r="O222" s="18">
        <f t="shared" si="43"/>
        <v>102.60260183080032</v>
      </c>
      <c r="P222" s="18">
        <f t="shared" si="44"/>
        <v>109.87275339063305</v>
      </c>
    </row>
    <row r="223" spans="1:16" x14ac:dyDescent="0.2">
      <c r="A223" s="2">
        <v>40487</v>
      </c>
      <c r="B223" s="16">
        <v>62.94</v>
      </c>
      <c r="C223" s="16">
        <v>99.4</v>
      </c>
      <c r="D223" s="16">
        <v>136.38</v>
      </c>
      <c r="E223" s="16">
        <v>26.41</v>
      </c>
      <c r="F223" s="16">
        <v>97.98</v>
      </c>
      <c r="G223" s="17">
        <f t="shared" si="35"/>
        <v>4.4586061122151195E-3</v>
      </c>
      <c r="H223" s="17">
        <f t="shared" si="36"/>
        <v>-4.2164503789346918E-3</v>
      </c>
      <c r="I223" s="17">
        <f t="shared" si="37"/>
        <v>2.5696574471681809E-3</v>
      </c>
      <c r="J223" s="17">
        <f t="shared" si="38"/>
        <v>4.1737871253218744E-3</v>
      </c>
      <c r="K223" s="17">
        <f t="shared" si="39"/>
        <v>-1.7301994824183802E-2</v>
      </c>
      <c r="L223" s="18">
        <f t="shared" si="40"/>
        <v>108.09099055606949</v>
      </c>
      <c r="M223" s="18">
        <f t="shared" si="41"/>
        <v>111.67371509176478</v>
      </c>
      <c r="N223" s="18">
        <f t="shared" si="42"/>
        <v>122.75898305142225</v>
      </c>
      <c r="O223" s="18">
        <f t="shared" si="43"/>
        <v>103.03084324934625</v>
      </c>
      <c r="P223" s="18">
        <f t="shared" si="44"/>
        <v>107.9717355801495</v>
      </c>
    </row>
    <row r="224" spans="1:16" x14ac:dyDescent="0.2">
      <c r="A224" s="2">
        <v>40490</v>
      </c>
      <c r="B224" s="16">
        <v>62.86</v>
      </c>
      <c r="C224" s="16">
        <v>99.43</v>
      </c>
      <c r="D224" s="16">
        <v>137.78</v>
      </c>
      <c r="E224" s="16">
        <v>26.48</v>
      </c>
      <c r="F224" s="16">
        <v>98.42</v>
      </c>
      <c r="G224" s="17">
        <f t="shared" si="35"/>
        <v>-1.2718602668392964E-3</v>
      </c>
      <c r="H224" s="17">
        <f t="shared" si="36"/>
        <v>3.0176532945381499E-4</v>
      </c>
      <c r="I224" s="17">
        <f t="shared" si="37"/>
        <v>1.021310307254307E-2</v>
      </c>
      <c r="J224" s="17">
        <f t="shared" si="38"/>
        <v>2.6470047597667236E-3</v>
      </c>
      <c r="K224" s="17">
        <f t="shared" si="39"/>
        <v>4.4806592274034317E-3</v>
      </c>
      <c r="L224" s="18">
        <f t="shared" si="40"/>
        <v>107.95351391997792</v>
      </c>
      <c r="M224" s="18">
        <f t="shared" si="41"/>
        <v>111.70741434719078</v>
      </c>
      <c r="N224" s="18">
        <f t="shared" si="42"/>
        <v>124.01273319840699</v>
      </c>
      <c r="O224" s="18">
        <f t="shared" si="43"/>
        <v>103.30356638183005</v>
      </c>
      <c r="P224" s="18">
        <f t="shared" si="44"/>
        <v>108.45552013347546</v>
      </c>
    </row>
    <row r="225" spans="1:16" x14ac:dyDescent="0.2">
      <c r="A225" s="2">
        <v>40491</v>
      </c>
      <c r="B225" s="16">
        <v>62.37</v>
      </c>
      <c r="C225" s="16">
        <v>98.59</v>
      </c>
      <c r="D225" s="16">
        <v>135.59</v>
      </c>
      <c r="E225" s="16">
        <v>26.3</v>
      </c>
      <c r="F225" s="16">
        <v>96.25</v>
      </c>
      <c r="G225" s="17">
        <f t="shared" si="35"/>
        <v>-7.8256408313903767E-3</v>
      </c>
      <c r="H225" s="17">
        <f t="shared" si="36"/>
        <v>-8.4840424050323226E-3</v>
      </c>
      <c r="I225" s="17">
        <f t="shared" si="37"/>
        <v>-1.602258369083201E-2</v>
      </c>
      <c r="J225" s="17">
        <f t="shared" si="38"/>
        <v>-6.8207918850885646E-3</v>
      </c>
      <c r="K225" s="17">
        <f t="shared" si="39"/>
        <v>-2.2295062269938555E-2</v>
      </c>
      <c r="L225" s="18">
        <f t="shared" si="40"/>
        <v>107.10870849355368</v>
      </c>
      <c r="M225" s="18">
        <f t="shared" si="41"/>
        <v>110.7596839069127</v>
      </c>
      <c r="N225" s="18">
        <f t="shared" si="42"/>
        <v>122.0257288020067</v>
      </c>
      <c r="O225" s="18">
        <f t="shared" si="43"/>
        <v>102.59895425455215</v>
      </c>
      <c r="P225" s="18">
        <f t="shared" si="44"/>
        <v>106.03749755858105</v>
      </c>
    </row>
    <row r="226" spans="1:16" x14ac:dyDescent="0.2">
      <c r="A226" s="2">
        <v>40492</v>
      </c>
      <c r="B226" s="16">
        <v>62.64</v>
      </c>
      <c r="C226" s="16">
        <v>98.959998999999996</v>
      </c>
      <c r="D226" s="16">
        <v>137.24</v>
      </c>
      <c r="E226" s="16">
        <v>26.58</v>
      </c>
      <c r="F226" s="16">
        <v>96.38</v>
      </c>
      <c r="G226" s="17">
        <f t="shared" si="35"/>
        <v>4.3196611445163796E-3</v>
      </c>
      <c r="H226" s="17">
        <f t="shared" si="36"/>
        <v>3.7458813921894549E-3</v>
      </c>
      <c r="I226" s="17">
        <f t="shared" si="37"/>
        <v>1.209559151603125E-2</v>
      </c>
      <c r="J226" s="17">
        <f t="shared" si="38"/>
        <v>1.059011410138023E-2</v>
      </c>
      <c r="K226" s="17">
        <f t="shared" si="39"/>
        <v>1.3497380442929424E-3</v>
      </c>
      <c r="L226" s="18">
        <f t="shared" si="40"/>
        <v>107.57138181987261</v>
      </c>
      <c r="M226" s="18">
        <f t="shared" si="41"/>
        <v>111.17457654586438</v>
      </c>
      <c r="N226" s="18">
        <f t="shared" si="42"/>
        <v>123.50170217204177</v>
      </c>
      <c r="O226" s="18">
        <f t="shared" si="43"/>
        <v>103.68548888679015</v>
      </c>
      <c r="P226" s="18">
        <f t="shared" si="44"/>
        <v>106.18062040315749</v>
      </c>
    </row>
    <row r="227" spans="1:16" x14ac:dyDescent="0.2">
      <c r="A227" s="2">
        <v>40493</v>
      </c>
      <c r="B227" s="16">
        <v>62.47</v>
      </c>
      <c r="C227" s="16">
        <v>98.85</v>
      </c>
      <c r="D227" s="16">
        <v>137.66</v>
      </c>
      <c r="E227" s="16">
        <v>26.36</v>
      </c>
      <c r="F227" s="16">
        <v>96.330001999999993</v>
      </c>
      <c r="G227" s="17">
        <f t="shared" si="35"/>
        <v>-2.7176101770691277E-3</v>
      </c>
      <c r="H227" s="17">
        <f t="shared" si="36"/>
        <v>-1.1121683625135133E-3</v>
      </c>
      <c r="I227" s="17">
        <f t="shared" si="37"/>
        <v>3.0556589799691524E-3</v>
      </c>
      <c r="J227" s="17">
        <f t="shared" si="38"/>
        <v>-8.3113436507927883E-3</v>
      </c>
      <c r="K227" s="17">
        <f t="shared" si="39"/>
        <v>-5.18893680690609E-4</v>
      </c>
      <c r="L227" s="18">
        <f t="shared" si="40"/>
        <v>107.27904473787754</v>
      </c>
      <c r="M227" s="18">
        <f t="shared" si="41"/>
        <v>111.05093169911423</v>
      </c>
      <c r="N227" s="18">
        <f t="shared" si="42"/>
        <v>123.87908125732525</v>
      </c>
      <c r="O227" s="18">
        <f t="shared" si="43"/>
        <v>102.82372315705159</v>
      </c>
      <c r="P227" s="18">
        <f t="shared" si="44"/>
        <v>106.12552395021848</v>
      </c>
    </row>
    <row r="228" spans="1:16" x14ac:dyDescent="0.2">
      <c r="A228" s="2">
        <v>40494</v>
      </c>
      <c r="B228" s="16">
        <v>61.68</v>
      </c>
      <c r="C228" s="16">
        <v>98.03</v>
      </c>
      <c r="D228" s="16">
        <v>133.69</v>
      </c>
      <c r="E228" s="16">
        <v>25.26</v>
      </c>
      <c r="F228" s="16">
        <v>95.81</v>
      </c>
      <c r="G228" s="17">
        <f t="shared" si="35"/>
        <v>-1.272671225040453E-2</v>
      </c>
      <c r="H228" s="17">
        <f t="shared" si="36"/>
        <v>-8.329995342991052E-3</v>
      </c>
      <c r="I228" s="17">
        <f t="shared" si="37"/>
        <v>-2.9263189975186975E-2</v>
      </c>
      <c r="J228" s="17">
        <f t="shared" si="38"/>
        <v>-4.2625592711961369E-2</v>
      </c>
      <c r="K228" s="17">
        <f t="shared" si="39"/>
        <v>-5.4127538687140601E-3</v>
      </c>
      <c r="L228" s="18">
        <f t="shared" si="40"/>
        <v>105.91373520500029</v>
      </c>
      <c r="M228" s="18">
        <f t="shared" si="41"/>
        <v>110.12587795522579</v>
      </c>
      <c r="N228" s="18">
        <f t="shared" si="42"/>
        <v>120.25398416854053</v>
      </c>
      <c r="O228" s="18">
        <f t="shared" si="43"/>
        <v>98.440801012631638</v>
      </c>
      <c r="P228" s="18">
        <f t="shared" si="44"/>
        <v>105.55109260988763</v>
      </c>
    </row>
    <row r="229" spans="1:16" x14ac:dyDescent="0.2">
      <c r="A229" s="2">
        <v>40497</v>
      </c>
      <c r="B229" s="16">
        <v>61.59</v>
      </c>
      <c r="C229" s="16">
        <v>96.77</v>
      </c>
      <c r="D229" s="16">
        <v>132.41999999999999</v>
      </c>
      <c r="E229" s="16">
        <v>25.3</v>
      </c>
      <c r="F229" s="16">
        <v>93.81</v>
      </c>
      <c r="G229" s="17">
        <f t="shared" si="35"/>
        <v>-1.4602095561221501E-3</v>
      </c>
      <c r="H229" s="17">
        <f t="shared" si="36"/>
        <v>-1.2936525380783662E-2</v>
      </c>
      <c r="I229" s="17">
        <f t="shared" si="37"/>
        <v>-9.5449974983311797E-3</v>
      </c>
      <c r="J229" s="17">
        <f t="shared" si="38"/>
        <v>1.582278811129358E-3</v>
      </c>
      <c r="K229" s="17">
        <f t="shared" si="39"/>
        <v>-2.1095603524922311E-2</v>
      </c>
      <c r="L229" s="18">
        <f t="shared" si="40"/>
        <v>105.75907895672935</v>
      </c>
      <c r="M229" s="18">
        <f t="shared" si="41"/>
        <v>108.70123173997693</v>
      </c>
      <c r="N229" s="18">
        <f t="shared" si="42"/>
        <v>119.10616019048744</v>
      </c>
      <c r="O229" s="18">
        <f t="shared" si="43"/>
        <v>98.596561806224528</v>
      </c>
      <c r="P229" s="18">
        <f t="shared" si="44"/>
        <v>103.32442860856709</v>
      </c>
    </row>
    <row r="230" spans="1:16" x14ac:dyDescent="0.2">
      <c r="A230" s="2">
        <v>40498</v>
      </c>
      <c r="B230" s="16">
        <v>60.61</v>
      </c>
      <c r="C230" s="16">
        <v>97.49</v>
      </c>
      <c r="D230" s="16">
        <v>130.96799999999999</v>
      </c>
      <c r="E230" s="16">
        <v>24.55</v>
      </c>
      <c r="F230" s="16">
        <v>96.138000000000005</v>
      </c>
      <c r="G230" s="17">
        <f t="shared" si="35"/>
        <v>-1.6039623735758263E-2</v>
      </c>
      <c r="H230" s="17">
        <f t="shared" si="36"/>
        <v>7.4127797483289253E-3</v>
      </c>
      <c r="I230" s="17">
        <f t="shared" si="37"/>
        <v>-1.1025670944659548E-2</v>
      </c>
      <c r="J230" s="17">
        <f t="shared" si="38"/>
        <v>-3.0092541492945019E-2</v>
      </c>
      <c r="K230" s="17">
        <f t="shared" si="39"/>
        <v>2.4513199115938269E-2</v>
      </c>
      <c r="L230" s="18">
        <f t="shared" si="40"/>
        <v>104.06274312362306</v>
      </c>
      <c r="M230" s="18">
        <f t="shared" si="41"/>
        <v>109.50701002923745</v>
      </c>
      <c r="N230" s="18">
        <f t="shared" si="42"/>
        <v>117.79293486074522</v>
      </c>
      <c r="O230" s="18">
        <f t="shared" si="43"/>
        <v>95.629540679008997</v>
      </c>
      <c r="P230" s="18">
        <f t="shared" si="44"/>
        <v>105.85724090058945</v>
      </c>
    </row>
    <row r="231" spans="1:16" x14ac:dyDescent="0.2">
      <c r="A231" s="2">
        <v>40499</v>
      </c>
      <c r="B231" s="16">
        <v>60.71</v>
      </c>
      <c r="C231" s="16">
        <v>97.21</v>
      </c>
      <c r="D231" s="16">
        <v>130.38</v>
      </c>
      <c r="E231" s="16">
        <v>24.36</v>
      </c>
      <c r="F231" s="16">
        <v>95.61</v>
      </c>
      <c r="G231" s="17">
        <f t="shared" si="35"/>
        <v>1.648533179149025E-3</v>
      </c>
      <c r="H231" s="17">
        <f t="shared" si="36"/>
        <v>-2.8762218082025882E-3</v>
      </c>
      <c r="I231" s="17">
        <f t="shared" si="37"/>
        <v>-4.4997550556472457E-3</v>
      </c>
      <c r="J231" s="17">
        <f t="shared" si="38"/>
        <v>-7.7694113988333226E-3</v>
      </c>
      <c r="K231" s="17">
        <f t="shared" si="39"/>
        <v>-5.5072421564433113E-3</v>
      </c>
      <c r="L231" s="18">
        <f t="shared" si="40"/>
        <v>104.23429400837561</v>
      </c>
      <c r="M231" s="18">
        <f t="shared" si="41"/>
        <v>109.1920435788403</v>
      </c>
      <c r="N231" s="18">
        <f t="shared" si="42"/>
        <v>117.26289550658605</v>
      </c>
      <c r="O231" s="18">
        <f t="shared" si="43"/>
        <v>94.886555435592314</v>
      </c>
      <c r="P231" s="18">
        <f t="shared" si="44"/>
        <v>105.27425944093694</v>
      </c>
    </row>
    <row r="232" spans="1:16" x14ac:dyDescent="0.2">
      <c r="A232" s="2">
        <v>40500</v>
      </c>
      <c r="B232" s="16">
        <v>61.564999999999998</v>
      </c>
      <c r="C232" s="16">
        <v>96.98</v>
      </c>
      <c r="D232" s="16">
        <v>132.08799999999999</v>
      </c>
      <c r="E232" s="16">
        <v>25.02</v>
      </c>
      <c r="F232" s="16">
        <v>96</v>
      </c>
      <c r="G232" s="17">
        <f t="shared" si="35"/>
        <v>1.3985098102491969E-2</v>
      </c>
      <c r="H232" s="17">
        <f t="shared" si="36"/>
        <v>-2.3688151557712572E-3</v>
      </c>
      <c r="I232" s="17">
        <f t="shared" si="37"/>
        <v>1.301510363313817E-2</v>
      </c>
      <c r="J232" s="17">
        <f t="shared" si="38"/>
        <v>2.6733062197068721E-2</v>
      </c>
      <c r="K232" s="17">
        <f t="shared" si="39"/>
        <v>4.0707743704814104E-3</v>
      </c>
      <c r="L232" s="18">
        <f t="shared" si="40"/>
        <v>105.69202083572674</v>
      </c>
      <c r="M232" s="18">
        <f t="shared" si="41"/>
        <v>108.93338781112111</v>
      </c>
      <c r="N232" s="18">
        <f t="shared" si="42"/>
        <v>118.78908424392611</v>
      </c>
      <c r="O232" s="18">
        <f t="shared" si="43"/>
        <v>97.423163623717613</v>
      </c>
      <c r="P232" s="18">
        <f t="shared" si="44"/>
        <v>105.70280719814052</v>
      </c>
    </row>
    <row r="233" spans="1:16" x14ac:dyDescent="0.2">
      <c r="A233" s="2">
        <v>40501</v>
      </c>
      <c r="B233" s="16">
        <v>61.81</v>
      </c>
      <c r="C233" s="16">
        <v>97.18</v>
      </c>
      <c r="D233" s="16">
        <v>132.19999999999999</v>
      </c>
      <c r="E233" s="16">
        <v>24.66</v>
      </c>
      <c r="F233" s="16">
        <v>96.59</v>
      </c>
      <c r="G233" s="17">
        <f t="shared" si="35"/>
        <v>3.971636426347183E-3</v>
      </c>
      <c r="H233" s="17">
        <f t="shared" si="36"/>
        <v>2.06015730055075E-3</v>
      </c>
      <c r="I233" s="17">
        <f t="shared" si="37"/>
        <v>8.4756028805448502E-4</v>
      </c>
      <c r="J233" s="17">
        <f t="shared" si="38"/>
        <v>-1.4493007302566864E-2</v>
      </c>
      <c r="K233" s="17">
        <f t="shared" si="39"/>
        <v>6.1270247233682559E-3</v>
      </c>
      <c r="L233" s="18">
        <f t="shared" si="40"/>
        <v>106.11179111565215</v>
      </c>
      <c r="M233" s="18">
        <f t="shared" si="41"/>
        <v>109.15780772529392</v>
      </c>
      <c r="N233" s="18">
        <f t="shared" si="42"/>
        <v>118.88976515438563</v>
      </c>
      <c r="O233" s="18">
        <f t="shared" si="43"/>
        <v>96.011209001879905</v>
      </c>
      <c r="P233" s="18">
        <f t="shared" si="44"/>
        <v>106.35045091117296</v>
      </c>
    </row>
    <row r="234" spans="1:16" x14ac:dyDescent="0.2">
      <c r="A234" s="2">
        <v>40504</v>
      </c>
      <c r="B234" s="16">
        <v>61.82</v>
      </c>
      <c r="C234" s="16">
        <v>97.7</v>
      </c>
      <c r="D234" s="16">
        <v>133.47999999999999</v>
      </c>
      <c r="E234" s="16">
        <v>24.74</v>
      </c>
      <c r="F234" s="16">
        <v>97</v>
      </c>
      <c r="G234" s="17">
        <f t="shared" si="35"/>
        <v>1.6177303278835042E-4</v>
      </c>
      <c r="H234" s="17">
        <f t="shared" si="36"/>
        <v>5.3366300709800953E-3</v>
      </c>
      <c r="I234" s="17">
        <f t="shared" si="37"/>
        <v>9.6357264655874408E-3</v>
      </c>
      <c r="J234" s="17">
        <f t="shared" si="38"/>
        <v>3.2388692281435237E-3</v>
      </c>
      <c r="K234" s="17">
        <f t="shared" si="39"/>
        <v>4.2357623121783514E-3</v>
      </c>
      <c r="L234" s="18">
        <f t="shared" si="40"/>
        <v>106.12895714191554</v>
      </c>
      <c r="M234" s="18">
        <f t="shared" si="41"/>
        <v>109.74034256448299</v>
      </c>
      <c r="N234" s="18">
        <f t="shared" si="42"/>
        <v>120.03535441097122</v>
      </c>
      <c r="O234" s="18">
        <f t="shared" si="43"/>
        <v>96.322176752272952</v>
      </c>
      <c r="P234" s="18">
        <f t="shared" si="44"/>
        <v>106.80092614302568</v>
      </c>
    </row>
    <row r="235" spans="1:16" x14ac:dyDescent="0.2">
      <c r="A235" s="2">
        <v>40505</v>
      </c>
      <c r="B235" s="16">
        <v>60.94</v>
      </c>
      <c r="C235" s="16">
        <v>97.9</v>
      </c>
      <c r="D235" s="16">
        <v>134.41</v>
      </c>
      <c r="E235" s="16">
        <v>24.675000000000001</v>
      </c>
      <c r="F235" s="16">
        <v>97.48</v>
      </c>
      <c r="G235" s="17">
        <f t="shared" si="35"/>
        <v>-1.4337163146407331E-2</v>
      </c>
      <c r="H235" s="17">
        <f t="shared" si="36"/>
        <v>2.0449904877276478E-3</v>
      </c>
      <c r="I235" s="17">
        <f t="shared" si="37"/>
        <v>6.9431761998836874E-3</v>
      </c>
      <c r="J235" s="17">
        <f t="shared" si="38"/>
        <v>-2.6307816447965226E-3</v>
      </c>
      <c r="K235" s="17">
        <f t="shared" si="39"/>
        <v>4.9362502536225922E-3</v>
      </c>
      <c r="L235" s="18">
        <f t="shared" si="40"/>
        <v>104.60736896881382</v>
      </c>
      <c r="M235" s="18">
        <f t="shared" si="41"/>
        <v>109.96476052114733</v>
      </c>
      <c r="N235" s="18">
        <f t="shared" si="42"/>
        <v>120.86878102686208</v>
      </c>
      <c r="O235" s="18">
        <f t="shared" si="43"/>
        <v>96.068774137686219</v>
      </c>
      <c r="P235" s="18">
        <f t="shared" si="44"/>
        <v>107.32812224178632</v>
      </c>
    </row>
    <row r="236" spans="1:16" x14ac:dyDescent="0.2">
      <c r="A236" s="2">
        <v>40506</v>
      </c>
      <c r="B236" s="16">
        <v>61.92</v>
      </c>
      <c r="C236" s="16">
        <v>96.85</v>
      </c>
      <c r="D236" s="16">
        <v>134.18</v>
      </c>
      <c r="E236" s="16">
        <v>25.14</v>
      </c>
      <c r="F236" s="16">
        <v>95.74</v>
      </c>
      <c r="G236" s="17">
        <f t="shared" si="35"/>
        <v>1.5953455723908817E-2</v>
      </c>
      <c r="H236" s="17">
        <f t="shared" si="36"/>
        <v>-1.0783159683459881E-2</v>
      </c>
      <c r="I236" s="17">
        <f t="shared" si="37"/>
        <v>-1.7126479483148874E-3</v>
      </c>
      <c r="J236" s="17">
        <f t="shared" si="38"/>
        <v>1.8669617842556156E-2</v>
      </c>
      <c r="K236" s="17">
        <f t="shared" si="39"/>
        <v>-1.8011044792642622E-2</v>
      </c>
      <c r="L236" s="18">
        <f t="shared" si="40"/>
        <v>106.27621799805237</v>
      </c>
      <c r="M236" s="18">
        <f t="shared" si="41"/>
        <v>108.77899294889437</v>
      </c>
      <c r="N236" s="18">
        <f t="shared" si="42"/>
        <v>120.6617753570211</v>
      </c>
      <c r="O236" s="18">
        <f t="shared" si="43"/>
        <v>97.862341437439667</v>
      </c>
      <c r="P236" s="18">
        <f t="shared" si="44"/>
        <v>105.39503062457928</v>
      </c>
    </row>
    <row r="237" spans="1:16" x14ac:dyDescent="0.2">
      <c r="A237" s="2">
        <v>40508</v>
      </c>
      <c r="B237" s="16">
        <v>61.5</v>
      </c>
      <c r="C237" s="16">
        <v>97.27</v>
      </c>
      <c r="D237" s="16">
        <v>132.82</v>
      </c>
      <c r="E237" s="16">
        <v>25.26</v>
      </c>
      <c r="F237" s="16">
        <v>97.05</v>
      </c>
      <c r="G237" s="17">
        <f t="shared" si="35"/>
        <v>-6.8060544689995022E-3</v>
      </c>
      <c r="H237" s="17">
        <f t="shared" si="36"/>
        <v>4.3272270283440072E-3</v>
      </c>
      <c r="I237" s="17">
        <f t="shared" si="37"/>
        <v>-1.0187354022174473E-2</v>
      </c>
      <c r="J237" s="17">
        <f t="shared" si="38"/>
        <v>4.761913760243785E-3</v>
      </c>
      <c r="K237" s="17">
        <f t="shared" si="39"/>
        <v>1.3590125650656319E-2</v>
      </c>
      <c r="L237" s="18">
        <f t="shared" si="40"/>
        <v>105.55289626959836</v>
      </c>
      <c r="M237" s="18">
        <f t="shared" si="41"/>
        <v>109.24970434729887</v>
      </c>
      <c r="N237" s="18">
        <f t="shared" si="42"/>
        <v>119.43255113451504</v>
      </c>
      <c r="O237" s="18">
        <f t="shared" si="43"/>
        <v>98.328353467740286</v>
      </c>
      <c r="P237" s="18">
        <f t="shared" si="44"/>
        <v>106.82736233372208</v>
      </c>
    </row>
    <row r="238" spans="1:16" x14ac:dyDescent="0.2">
      <c r="A238" s="2">
        <v>40511</v>
      </c>
      <c r="B238" s="16">
        <v>61.41</v>
      </c>
      <c r="C238" s="16">
        <v>97.48</v>
      </c>
      <c r="D238" s="16">
        <v>133.50800000000001</v>
      </c>
      <c r="E238" s="16">
        <v>25.31</v>
      </c>
      <c r="F238" s="16">
        <v>97.9</v>
      </c>
      <c r="G238" s="17">
        <f t="shared" si="35"/>
        <v>-1.4644864711643346E-3</v>
      </c>
      <c r="H238" s="17">
        <f t="shared" si="36"/>
        <v>2.1566118756565999E-3</v>
      </c>
      <c r="I238" s="17">
        <f t="shared" si="37"/>
        <v>5.1665730259329206E-3</v>
      </c>
      <c r="J238" s="17">
        <f t="shared" si="38"/>
        <v>1.9774576346874564E-3</v>
      </c>
      <c r="K238" s="17">
        <f t="shared" si="39"/>
        <v>8.7202399214455825E-3</v>
      </c>
      <c r="L238" s="18">
        <f t="shared" si="40"/>
        <v>105.39831548101932</v>
      </c>
      <c r="M238" s="18">
        <f t="shared" si="41"/>
        <v>109.48531355710622</v>
      </c>
      <c r="N238" s="18">
        <f t="shared" si="42"/>
        <v>120.04960813162498</v>
      </c>
      <c r="O238" s="18">
        <f t="shared" si="43"/>
        <v>98.522793621011317</v>
      </c>
      <c r="P238" s="18">
        <f t="shared" si="44"/>
        <v>107.75892256344733</v>
      </c>
    </row>
    <row r="239" spans="1:16" x14ac:dyDescent="0.2">
      <c r="A239" s="2">
        <v>40512</v>
      </c>
      <c r="B239" s="16">
        <v>61.03</v>
      </c>
      <c r="C239" s="16">
        <v>97.65</v>
      </c>
      <c r="D239" s="16">
        <v>135.41999999999999</v>
      </c>
      <c r="E239" s="16">
        <v>25.07</v>
      </c>
      <c r="F239" s="16">
        <v>98.41</v>
      </c>
      <c r="G239" s="17">
        <f t="shared" si="35"/>
        <v>-6.2071417849042486E-3</v>
      </c>
      <c r="H239" s="17">
        <f t="shared" si="36"/>
        <v>1.7424285656824313E-3</v>
      </c>
      <c r="I239" s="17">
        <f t="shared" si="37"/>
        <v>1.4219658918998783E-2</v>
      </c>
      <c r="J239" s="17">
        <f t="shared" si="38"/>
        <v>-9.5276623868306484E-3</v>
      </c>
      <c r="K239" s="17">
        <f t="shared" si="39"/>
        <v>5.1958753744292922E-3</v>
      </c>
      <c r="L239" s="18">
        <f t="shared" si="40"/>
        <v>104.74409319293856</v>
      </c>
      <c r="M239" s="18">
        <f t="shared" si="41"/>
        <v>109.67608389497083</v>
      </c>
      <c r="N239" s="18">
        <f t="shared" si="42"/>
        <v>121.75667261261614</v>
      </c>
      <c r="O239" s="18">
        <f t="shared" si="43"/>
        <v>97.584101705982931</v>
      </c>
      <c r="P239" s="18">
        <f t="shared" si="44"/>
        <v>108.31882449556977</v>
      </c>
    </row>
    <row r="240" spans="1:16" x14ac:dyDescent="0.2">
      <c r="A240" s="2">
        <v>40513</v>
      </c>
      <c r="B240" s="16">
        <v>62.34</v>
      </c>
      <c r="C240" s="16">
        <v>96.13</v>
      </c>
      <c r="D240" s="16">
        <v>135.38</v>
      </c>
      <c r="E240" s="16">
        <v>25.81</v>
      </c>
      <c r="F240" s="16">
        <v>95.894000000000005</v>
      </c>
      <c r="G240" s="17">
        <f t="shared" si="35"/>
        <v>2.1237727782787416E-2</v>
      </c>
      <c r="H240" s="17">
        <f t="shared" si="36"/>
        <v>-1.5688215244963194E-2</v>
      </c>
      <c r="I240" s="17">
        <f t="shared" si="37"/>
        <v>-2.95420977037727E-4</v>
      </c>
      <c r="J240" s="17">
        <f t="shared" si="38"/>
        <v>2.9090101560320332E-2</v>
      </c>
      <c r="K240" s="17">
        <f t="shared" si="39"/>
        <v>-2.5899010150837776E-2</v>
      </c>
      <c r="L240" s="18">
        <f t="shared" si="40"/>
        <v>106.96861973102511</v>
      </c>
      <c r="M240" s="18">
        <f t="shared" si="41"/>
        <v>107.95546188360188</v>
      </c>
      <c r="N240" s="18">
        <f t="shared" si="42"/>
        <v>121.72070313743207</v>
      </c>
      <c r="O240" s="18">
        <f t="shared" si="43"/>
        <v>100.4228331352826</v>
      </c>
      <c r="P240" s="18">
        <f t="shared" si="44"/>
        <v>105.5134741604322</v>
      </c>
    </row>
    <row r="241" spans="1:16" x14ac:dyDescent="0.2">
      <c r="A241" s="2">
        <v>40514</v>
      </c>
      <c r="B241" s="16">
        <v>63.14</v>
      </c>
      <c r="C241" s="16">
        <v>95.89</v>
      </c>
      <c r="D241" s="16">
        <v>135.19999999999999</v>
      </c>
      <c r="E241" s="16">
        <v>26.03</v>
      </c>
      <c r="F241" s="16">
        <v>95.64</v>
      </c>
      <c r="G241" s="17">
        <f t="shared" si="35"/>
        <v>1.275120879065445E-2</v>
      </c>
      <c r="H241" s="17">
        <f t="shared" si="36"/>
        <v>-2.4997409121348879E-3</v>
      </c>
      <c r="I241" s="17">
        <f t="shared" si="37"/>
        <v>-1.3304754715979053E-3</v>
      </c>
      <c r="J241" s="17">
        <f t="shared" si="38"/>
        <v>8.4877052759515844E-3</v>
      </c>
      <c r="K241" s="17">
        <f t="shared" si="39"/>
        <v>-2.6522721699323792E-3</v>
      </c>
      <c r="L241" s="18">
        <f t="shared" si="40"/>
        <v>108.33259893526353</v>
      </c>
      <c r="M241" s="18">
        <f t="shared" si="41"/>
        <v>107.68560119884303</v>
      </c>
      <c r="N241" s="18">
        <f t="shared" si="42"/>
        <v>121.55875672752207</v>
      </c>
      <c r="O241" s="18">
        <f t="shared" si="43"/>
        <v>101.27519254591094</v>
      </c>
      <c r="P241" s="18">
        <f t="shared" si="44"/>
        <v>105.2336237093636</v>
      </c>
    </row>
    <row r="242" spans="1:16" x14ac:dyDescent="0.2">
      <c r="A242" s="2">
        <v>40515</v>
      </c>
      <c r="B242" s="16">
        <v>63.34</v>
      </c>
      <c r="C242" s="16">
        <v>95.9</v>
      </c>
      <c r="D242" s="16">
        <v>138.07</v>
      </c>
      <c r="E242" s="16">
        <v>26.36</v>
      </c>
      <c r="F242" s="16">
        <v>94.89</v>
      </c>
      <c r="G242" s="17">
        <f t="shared" si="35"/>
        <v>3.1625579806481168E-3</v>
      </c>
      <c r="H242" s="17">
        <f t="shared" si="36"/>
        <v>1.0428072380269165E-4</v>
      </c>
      <c r="I242" s="17">
        <f t="shared" si="37"/>
        <v>2.1005639319197335E-2</v>
      </c>
      <c r="J242" s="17">
        <f t="shared" si="38"/>
        <v>1.2597990627832303E-2</v>
      </c>
      <c r="K242" s="17">
        <f t="shared" si="39"/>
        <v>-7.8728166044568105E-3</v>
      </c>
      <c r="L242" s="18">
        <f t="shared" si="40"/>
        <v>108.67520706059061</v>
      </c>
      <c r="M242" s="18">
        <f t="shared" si="41"/>
        <v>107.69683073127918</v>
      </c>
      <c r="N242" s="18">
        <f t="shared" si="42"/>
        <v>124.11217612743044</v>
      </c>
      <c r="O242" s="18">
        <f t="shared" si="43"/>
        <v>102.55105647243624</v>
      </c>
      <c r="P242" s="18">
        <f t="shared" si="44"/>
        <v>104.40513868927736</v>
      </c>
    </row>
    <row r="243" spans="1:16" x14ac:dyDescent="0.2">
      <c r="A243" s="2">
        <v>40518</v>
      </c>
      <c r="B243" s="16">
        <v>63.32</v>
      </c>
      <c r="C243" s="16">
        <v>96.5</v>
      </c>
      <c r="D243" s="16">
        <v>139.11000000000001</v>
      </c>
      <c r="E243" s="16">
        <v>26.33</v>
      </c>
      <c r="F243" s="16">
        <v>96.23</v>
      </c>
      <c r="G243" s="17">
        <f t="shared" si="35"/>
        <v>-3.1580609768241166E-4</v>
      </c>
      <c r="H243" s="17">
        <f t="shared" si="36"/>
        <v>6.2370264555476982E-3</v>
      </c>
      <c r="I243" s="17">
        <f t="shared" si="37"/>
        <v>7.5041841434182362E-3</v>
      </c>
      <c r="J243" s="17">
        <f t="shared" si="38"/>
        <v>-1.1387361260884901E-3</v>
      </c>
      <c r="K243" s="17">
        <f t="shared" si="39"/>
        <v>1.4022833382642385E-2</v>
      </c>
      <c r="L243" s="18">
        <f t="shared" si="40"/>
        <v>108.64088676753397</v>
      </c>
      <c r="M243" s="18">
        <f t="shared" si="41"/>
        <v>108.36853871372881</v>
      </c>
      <c r="N243" s="18">
        <f t="shared" si="42"/>
        <v>125.04353675153104</v>
      </c>
      <c r="O243" s="18">
        <f t="shared" si="43"/>
        <v>102.43427787966255</v>
      </c>
      <c r="P243" s="18">
        <f t="shared" si="44"/>
        <v>105.86919455340878</v>
      </c>
    </row>
    <row r="244" spans="1:16" x14ac:dyDescent="0.2">
      <c r="A244" s="2">
        <v>40519</v>
      </c>
      <c r="B244" s="16">
        <v>63.39</v>
      </c>
      <c r="C244" s="16">
        <v>94.9</v>
      </c>
      <c r="D244" s="16">
        <v>136.5</v>
      </c>
      <c r="E244" s="16">
        <v>26.15</v>
      </c>
      <c r="F244" s="16">
        <v>94.17</v>
      </c>
      <c r="G244" s="17">
        <f t="shared" si="35"/>
        <v>1.104885283263551E-3</v>
      </c>
      <c r="H244" s="17">
        <f t="shared" si="36"/>
        <v>-1.6719302729058052E-2</v>
      </c>
      <c r="I244" s="17">
        <f t="shared" si="37"/>
        <v>-1.8940372446464796E-2</v>
      </c>
      <c r="J244" s="17">
        <f t="shared" si="38"/>
        <v>-6.8597829972860931E-3</v>
      </c>
      <c r="K244" s="17">
        <f t="shared" si="39"/>
        <v>-2.1639499846337583E-2</v>
      </c>
      <c r="L244" s="18">
        <f t="shared" si="40"/>
        <v>108.76092248448413</v>
      </c>
      <c r="M244" s="18">
        <f t="shared" si="41"/>
        <v>106.55669230866833</v>
      </c>
      <c r="N244" s="18">
        <f t="shared" si="42"/>
        <v>122.67516559343383</v>
      </c>
      <c r="O244" s="18">
        <f t="shared" si="43"/>
        <v>101.73160096192436</v>
      </c>
      <c r="P244" s="18">
        <f t="shared" si="44"/>
        <v>103.5782381341384</v>
      </c>
    </row>
    <row r="245" spans="1:16" x14ac:dyDescent="0.2">
      <c r="A245" s="2">
        <v>40520</v>
      </c>
      <c r="B245" s="16">
        <v>63.57</v>
      </c>
      <c r="C245" s="16">
        <v>94.09</v>
      </c>
      <c r="D245" s="16">
        <v>134.79</v>
      </c>
      <c r="E245" s="16">
        <v>26.35</v>
      </c>
      <c r="F245" s="16">
        <v>93.26</v>
      </c>
      <c r="G245" s="17">
        <f t="shared" si="35"/>
        <v>2.8355406522424312E-3</v>
      </c>
      <c r="H245" s="17">
        <f t="shared" si="36"/>
        <v>-8.571934597207934E-3</v>
      </c>
      <c r="I245" s="17">
        <f t="shared" si="37"/>
        <v>-1.2606602874836174E-2</v>
      </c>
      <c r="J245" s="17">
        <f t="shared" si="38"/>
        <v>7.6190844764395787E-3</v>
      </c>
      <c r="K245" s="17">
        <f t="shared" si="39"/>
        <v>-9.7103681417970867E-3</v>
      </c>
      <c r="L245" s="18">
        <f t="shared" si="40"/>
        <v>109.06931850156427</v>
      </c>
      <c r="M245" s="18">
        <f t="shared" si="41"/>
        <v>105.64329531130362</v>
      </c>
      <c r="N245" s="18">
        <f t="shared" si="42"/>
        <v>121.12864849819265</v>
      </c>
      <c r="O245" s="18">
        <f t="shared" si="43"/>
        <v>102.5067026235767</v>
      </c>
      <c r="P245" s="18">
        <f t="shared" si="44"/>
        <v>102.57245531037719</v>
      </c>
    </row>
    <row r="246" spans="1:16" x14ac:dyDescent="0.2">
      <c r="A246" s="2">
        <v>40521</v>
      </c>
      <c r="B246" s="16">
        <v>63.8</v>
      </c>
      <c r="C246" s="16">
        <v>94.29</v>
      </c>
      <c r="D246" s="16">
        <v>135.37</v>
      </c>
      <c r="E246" s="16">
        <v>26.28</v>
      </c>
      <c r="F246" s="16">
        <v>93.72</v>
      </c>
      <c r="G246" s="17">
        <f t="shared" si="35"/>
        <v>3.6115294024268107E-3</v>
      </c>
      <c r="H246" s="17">
        <f t="shared" si="36"/>
        <v>2.1233684589116336E-3</v>
      </c>
      <c r="I246" s="17">
        <f t="shared" si="37"/>
        <v>4.2937584475166938E-3</v>
      </c>
      <c r="J246" s="17">
        <f t="shared" si="38"/>
        <v>-2.6600813709615964E-3</v>
      </c>
      <c r="K246" s="17">
        <f t="shared" si="39"/>
        <v>4.9203222594200683E-3</v>
      </c>
      <c r="L246" s="18">
        <f t="shared" si="40"/>
        <v>109.46322555223533</v>
      </c>
      <c r="M246" s="18">
        <f t="shared" si="41"/>
        <v>105.86761495246313</v>
      </c>
      <c r="N246" s="18">
        <f t="shared" si="42"/>
        <v>121.64874565591803</v>
      </c>
      <c r="O246" s="18">
        <f t="shared" si="43"/>
        <v>102.23402645352903</v>
      </c>
      <c r="P246" s="18">
        <f t="shared" si="44"/>
        <v>103.07714484544421</v>
      </c>
    </row>
    <row r="247" spans="1:16" x14ac:dyDescent="0.2">
      <c r="A247" s="2">
        <v>40522</v>
      </c>
      <c r="B247" s="16">
        <v>64.209999999999994</v>
      </c>
      <c r="C247" s="16">
        <v>93.49</v>
      </c>
      <c r="D247" s="16">
        <v>135.40799999999999</v>
      </c>
      <c r="E247" s="16">
        <v>26.24</v>
      </c>
      <c r="F247" s="16">
        <v>93.15</v>
      </c>
      <c r="G247" s="17">
        <f t="shared" si="35"/>
        <v>6.4057714552128346E-3</v>
      </c>
      <c r="H247" s="17">
        <f t="shared" si="36"/>
        <v>-8.5206607743616818E-3</v>
      </c>
      <c r="I247" s="17">
        <f t="shared" si="37"/>
        <v>2.8067273005510354E-4</v>
      </c>
      <c r="J247" s="17">
        <f t="shared" si="38"/>
        <v>-1.5232295405215258E-3</v>
      </c>
      <c r="K247" s="17">
        <f t="shared" si="39"/>
        <v>-6.1005165919973854E-3</v>
      </c>
      <c r="L247" s="18">
        <f t="shared" si="40"/>
        <v>110.16442195787336</v>
      </c>
      <c r="M247" s="18">
        <f t="shared" si="41"/>
        <v>104.96555291846245</v>
      </c>
      <c r="N247" s="18">
        <f t="shared" si="42"/>
        <v>121.68288914146906</v>
      </c>
      <c r="O247" s="18">
        <f t="shared" si="43"/>
        <v>102.07830056438856</v>
      </c>
      <c r="P247" s="18">
        <f t="shared" si="44"/>
        <v>102.44832101305886</v>
      </c>
    </row>
    <row r="248" spans="1:16" x14ac:dyDescent="0.2">
      <c r="A248" s="2">
        <v>40525</v>
      </c>
      <c r="B248" s="16">
        <v>64.23</v>
      </c>
      <c r="C248" s="16">
        <v>93.79</v>
      </c>
      <c r="D248" s="16">
        <v>136.05000000000001</v>
      </c>
      <c r="E248" s="16">
        <v>26.5</v>
      </c>
      <c r="F248" s="16">
        <v>93.5</v>
      </c>
      <c r="G248" s="17">
        <f t="shared" si="35"/>
        <v>3.1142946374428668E-4</v>
      </c>
      <c r="H248" s="17">
        <f t="shared" si="36"/>
        <v>3.2037618176229046E-3</v>
      </c>
      <c r="I248" s="17">
        <f t="shared" si="37"/>
        <v>4.7300223015053766E-3</v>
      </c>
      <c r="J248" s="17">
        <f t="shared" si="38"/>
        <v>9.8597689162883244E-3</v>
      </c>
      <c r="K248" s="17">
        <f t="shared" si="39"/>
        <v>3.7503392470438685E-3</v>
      </c>
      <c r="L248" s="18">
        <f t="shared" si="40"/>
        <v>110.1987304047274</v>
      </c>
      <c r="M248" s="18">
        <f t="shared" si="41"/>
        <v>105.3018375490683</v>
      </c>
      <c r="N248" s="18">
        <f t="shared" si="42"/>
        <v>122.25845192081982</v>
      </c>
      <c r="O248" s="18">
        <f t="shared" si="43"/>
        <v>103.08476901932085</v>
      </c>
      <c r="P248" s="18">
        <f t="shared" si="44"/>
        <v>102.83253697214788</v>
      </c>
    </row>
    <row r="249" spans="1:16" x14ac:dyDescent="0.2">
      <c r="A249" s="2">
        <v>40526</v>
      </c>
      <c r="B249" s="16">
        <v>64.25</v>
      </c>
      <c r="C249" s="16">
        <v>92.8</v>
      </c>
      <c r="D249" s="16">
        <v>136.18</v>
      </c>
      <c r="E249" s="16">
        <v>26.43</v>
      </c>
      <c r="F249" s="16">
        <v>92.135000000000005</v>
      </c>
      <c r="G249" s="17">
        <f t="shared" si="35"/>
        <v>3.113325056280751E-4</v>
      </c>
      <c r="H249" s="17">
        <f t="shared" si="36"/>
        <v>-1.0611600728692373E-2</v>
      </c>
      <c r="I249" s="17">
        <f t="shared" si="37"/>
        <v>9.5507482556532474E-4</v>
      </c>
      <c r="J249" s="17">
        <f t="shared" si="38"/>
        <v>-2.6450043759786704E-3</v>
      </c>
      <c r="K249" s="17">
        <f t="shared" si="39"/>
        <v>-1.470654350781703E-2</v>
      </c>
      <c r="L249" s="18">
        <f t="shared" si="40"/>
        <v>110.23303885158134</v>
      </c>
      <c r="M249" s="18">
        <f t="shared" si="41"/>
        <v>104.18441649299996</v>
      </c>
      <c r="N249" s="18">
        <f t="shared" si="42"/>
        <v>122.37521789046198</v>
      </c>
      <c r="O249" s="18">
        <f t="shared" si="43"/>
        <v>102.81210935416799</v>
      </c>
      <c r="P249" s="18">
        <f t="shared" si="44"/>
        <v>101.32022579314778</v>
      </c>
    </row>
    <row r="250" spans="1:16" x14ac:dyDescent="0.2">
      <c r="A250" s="2">
        <v>40527</v>
      </c>
      <c r="B250" s="16">
        <v>63.97</v>
      </c>
      <c r="C250" s="16">
        <v>92.42</v>
      </c>
      <c r="D250" s="16">
        <v>134.69999999999999</v>
      </c>
      <c r="E250" s="16">
        <v>26.36</v>
      </c>
      <c r="F250" s="16">
        <v>90.94</v>
      </c>
      <c r="G250" s="17">
        <f t="shared" si="35"/>
        <v>-4.3675003132829515E-3</v>
      </c>
      <c r="H250" s="17">
        <f t="shared" si="36"/>
        <v>-4.1032343500344978E-3</v>
      </c>
      <c r="I250" s="17">
        <f t="shared" si="37"/>
        <v>-1.0927456638502395E-2</v>
      </c>
      <c r="J250" s="17">
        <f t="shared" si="38"/>
        <v>-2.6520189818914266E-3</v>
      </c>
      <c r="K250" s="17">
        <f t="shared" si="39"/>
        <v>-1.3054944389959801E-2</v>
      </c>
      <c r="L250" s="18">
        <f t="shared" si="40"/>
        <v>109.75159601986293</v>
      </c>
      <c r="M250" s="18">
        <f t="shared" si="41"/>
        <v>103.75692341650758</v>
      </c>
      <c r="N250" s="18">
        <f t="shared" si="42"/>
        <v>121.03796800333667</v>
      </c>
      <c r="O250" s="18">
        <f t="shared" si="43"/>
        <v>102.53944968859244</v>
      </c>
      <c r="P250" s="18">
        <f t="shared" si="44"/>
        <v>99.997495879840073</v>
      </c>
    </row>
    <row r="251" spans="1:16" x14ac:dyDescent="0.2">
      <c r="A251" s="2">
        <v>40528</v>
      </c>
      <c r="B251" s="16">
        <v>64.350999999999999</v>
      </c>
      <c r="C251" s="16">
        <v>92.97</v>
      </c>
      <c r="D251" s="16">
        <v>133.81</v>
      </c>
      <c r="E251" s="16">
        <v>26.27</v>
      </c>
      <c r="F251" s="16">
        <v>91.57</v>
      </c>
      <c r="G251" s="17">
        <f t="shared" si="35"/>
        <v>5.9382504748845717E-3</v>
      </c>
      <c r="H251" s="17">
        <f t="shared" si="36"/>
        <v>5.9334550256462905E-3</v>
      </c>
      <c r="I251" s="17">
        <f t="shared" si="37"/>
        <v>-6.6292000994207746E-3</v>
      </c>
      <c r="J251" s="17">
        <f t="shared" si="38"/>
        <v>-3.420105936857913E-3</v>
      </c>
      <c r="K251" s="17">
        <f t="shared" si="39"/>
        <v>6.903758722776281E-3</v>
      </c>
      <c r="L251" s="18">
        <f t="shared" si="40"/>
        <v>110.40332848704722</v>
      </c>
      <c r="M251" s="18">
        <f t="shared" si="41"/>
        <v>104.37256045519885</v>
      </c>
      <c r="N251" s="18">
        <f t="shared" si="42"/>
        <v>120.23558309381526</v>
      </c>
      <c r="O251" s="18">
        <f t="shared" si="43"/>
        <v>102.18875390795034</v>
      </c>
      <c r="P251" s="18">
        <f t="shared" si="44"/>
        <v>100.6878544642763</v>
      </c>
    </row>
    <row r="252" spans="1:16" x14ac:dyDescent="0.2">
      <c r="A252" s="2">
        <v>40529</v>
      </c>
      <c r="B252" s="16">
        <v>64.474999999999994</v>
      </c>
      <c r="C252" s="16">
        <v>93.77</v>
      </c>
      <c r="D252" s="16">
        <v>134.19999999999999</v>
      </c>
      <c r="E252" s="16">
        <v>26.47</v>
      </c>
      <c r="F252" s="16">
        <v>93.24</v>
      </c>
      <c r="G252" s="17">
        <f t="shared" si="35"/>
        <v>1.925077830477502E-3</v>
      </c>
      <c r="H252" s="17">
        <f t="shared" si="36"/>
        <v>8.5681149637671442E-3</v>
      </c>
      <c r="I252" s="17">
        <f t="shared" si="37"/>
        <v>2.9103412206838556E-3</v>
      </c>
      <c r="J252" s="17">
        <f t="shared" si="38"/>
        <v>7.5844125415612919E-3</v>
      </c>
      <c r="K252" s="17">
        <f t="shared" si="39"/>
        <v>1.8073107047915586E-2</v>
      </c>
      <c r="L252" s="18">
        <f t="shared" si="40"/>
        <v>110.61586348712856</v>
      </c>
      <c r="M252" s="18">
        <f t="shared" si="41"/>
        <v>105.26683655224173</v>
      </c>
      <c r="N252" s="18">
        <f t="shared" si="42"/>
        <v>120.58550966748615</v>
      </c>
      <c r="O252" s="18">
        <f t="shared" si="43"/>
        <v>102.96379557469632</v>
      </c>
      <c r="P252" s="18">
        <f t="shared" si="44"/>
        <v>102.5075968364341</v>
      </c>
    </row>
    <row r="253" spans="1:16" x14ac:dyDescent="0.2">
      <c r="A253" s="2">
        <v>40532</v>
      </c>
      <c r="B253" s="16">
        <v>64.64</v>
      </c>
      <c r="C253" s="16">
        <v>93.76</v>
      </c>
      <c r="D253" s="16">
        <v>135.11000000000001</v>
      </c>
      <c r="E253" s="16">
        <v>26.71</v>
      </c>
      <c r="F253" s="16">
        <v>93.14</v>
      </c>
      <c r="G253" s="17">
        <f t="shared" si="35"/>
        <v>2.5558624454316082E-3</v>
      </c>
      <c r="H253" s="17">
        <f t="shared" si="36"/>
        <v>-1.0664960283121117E-4</v>
      </c>
      <c r="I253" s="17">
        <f t="shared" si="37"/>
        <v>6.7580369342864098E-3</v>
      </c>
      <c r="J253" s="17">
        <f t="shared" si="38"/>
        <v>9.0260108828595711E-3</v>
      </c>
      <c r="K253" s="17">
        <f t="shared" si="39"/>
        <v>-1.0730766133251674E-3</v>
      </c>
      <c r="L253" s="18">
        <f t="shared" si="40"/>
        <v>110.89858241848431</v>
      </c>
      <c r="M253" s="18">
        <f t="shared" si="41"/>
        <v>105.25560988593213</v>
      </c>
      <c r="N253" s="18">
        <f t="shared" si="42"/>
        <v>121.40043099555878</v>
      </c>
      <c r="O253" s="18">
        <f t="shared" si="43"/>
        <v>103.89314791409406</v>
      </c>
      <c r="P253" s="18">
        <f t="shared" si="44"/>
        <v>102.39759833158077</v>
      </c>
    </row>
    <row r="254" spans="1:16" x14ac:dyDescent="0.2">
      <c r="A254" s="2">
        <v>40533</v>
      </c>
      <c r="B254" s="16">
        <v>65.03</v>
      </c>
      <c r="C254" s="16">
        <v>93.96</v>
      </c>
      <c r="D254" s="16">
        <v>135.32</v>
      </c>
      <c r="E254" s="16">
        <v>26.88</v>
      </c>
      <c r="F254" s="16">
        <v>93.79</v>
      </c>
      <c r="G254" s="17">
        <f t="shared" si="35"/>
        <v>6.0152876682205893E-3</v>
      </c>
      <c r="H254" s="17">
        <f t="shared" si="36"/>
        <v>2.1308339620095072E-3</v>
      </c>
      <c r="I254" s="17">
        <f t="shared" si="37"/>
        <v>1.5530824406398093E-3</v>
      </c>
      <c r="J254" s="17">
        <f t="shared" si="38"/>
        <v>6.3444885330791239E-3</v>
      </c>
      <c r="K254" s="17">
        <f t="shared" si="39"/>
        <v>6.954502966616016E-3</v>
      </c>
      <c r="L254" s="18">
        <f t="shared" si="40"/>
        <v>111.56566929372936</v>
      </c>
      <c r="M254" s="18">
        <f t="shared" si="41"/>
        <v>105.4798921141691</v>
      </c>
      <c r="N254" s="18">
        <f t="shared" si="42"/>
        <v>121.58897587322409</v>
      </c>
      <c r="O254" s="18">
        <f t="shared" si="43"/>
        <v>104.55229679970053</v>
      </c>
      <c r="P254" s="18">
        <f t="shared" si="44"/>
        <v>103.10972273295209</v>
      </c>
    </row>
    <row r="255" spans="1:16" x14ac:dyDescent="0.2">
      <c r="A255" s="2">
        <v>40534</v>
      </c>
      <c r="B255" s="16">
        <v>64.930000000000007</v>
      </c>
      <c r="C255" s="16">
        <v>93.7</v>
      </c>
      <c r="D255" s="16">
        <v>135.05000000000001</v>
      </c>
      <c r="E255" s="16">
        <v>27.017499999999998</v>
      </c>
      <c r="F255" s="16">
        <v>93.12</v>
      </c>
      <c r="G255" s="17">
        <f t="shared" si="35"/>
        <v>-1.538935360665031E-3</v>
      </c>
      <c r="H255" s="17">
        <f t="shared" si="36"/>
        <v>-2.7709705463354025E-3</v>
      </c>
      <c r="I255" s="17">
        <f t="shared" si="37"/>
        <v>-1.9972636738830258E-3</v>
      </c>
      <c r="J255" s="17">
        <f t="shared" si="38"/>
        <v>5.10228854023479E-3</v>
      </c>
      <c r="K255" s="17">
        <f t="shared" si="39"/>
        <v>-7.1692565377194321E-3</v>
      </c>
      <c r="L255" s="18">
        <f t="shared" si="40"/>
        <v>111.39397694021697</v>
      </c>
      <c r="M255" s="18">
        <f t="shared" si="41"/>
        <v>105.18761043989011</v>
      </c>
      <c r="N255" s="18">
        <f t="shared" si="42"/>
        <v>121.34613062856786</v>
      </c>
      <c r="O255" s="18">
        <f t="shared" si="43"/>
        <v>105.08575278551686</v>
      </c>
      <c r="P255" s="18">
        <f t="shared" si="44"/>
        <v>102.37050267914644</v>
      </c>
    </row>
    <row r="256" spans="1:16" x14ac:dyDescent="0.2">
      <c r="A256" s="2">
        <v>40535</v>
      </c>
      <c r="B256" s="16">
        <v>64.84</v>
      </c>
      <c r="C256" s="16">
        <v>93.37</v>
      </c>
      <c r="D256" s="16">
        <v>134.66</v>
      </c>
      <c r="E256" s="16">
        <v>27.12</v>
      </c>
      <c r="F256" s="16">
        <v>92.93</v>
      </c>
      <c r="G256" s="17">
        <f t="shared" si="35"/>
        <v>-1.387069652920087E-3</v>
      </c>
      <c r="H256" s="17">
        <f t="shared" si="36"/>
        <v>-3.5280947485420047E-3</v>
      </c>
      <c r="I256" s="17">
        <f t="shared" si="37"/>
        <v>-2.8919971214898098E-3</v>
      </c>
      <c r="J256" s="17">
        <f t="shared" si="38"/>
        <v>3.7866588770112172E-3</v>
      </c>
      <c r="K256" s="17">
        <f t="shared" si="39"/>
        <v>-2.0424624138797383E-3</v>
      </c>
      <c r="L256" s="18">
        <f t="shared" si="40"/>
        <v>111.23946573528512</v>
      </c>
      <c r="M256" s="18">
        <f t="shared" si="41"/>
        <v>104.81649858388545</v>
      </c>
      <c r="N256" s="18">
        <f t="shared" si="42"/>
        <v>120.99519796808612</v>
      </c>
      <c r="O256" s="18">
        <f t="shared" si="43"/>
        <v>105.48367668414954</v>
      </c>
      <c r="P256" s="18">
        <f t="shared" si="44"/>
        <v>102.1614147751343</v>
      </c>
    </row>
    <row r="257" spans="1:16" x14ac:dyDescent="0.2">
      <c r="A257" s="2">
        <v>40539</v>
      </c>
      <c r="B257" s="16">
        <v>64.88</v>
      </c>
      <c r="C257" s="16">
        <v>93.73</v>
      </c>
      <c r="D257" s="16">
        <v>135.02000000000001</v>
      </c>
      <c r="E257" s="16">
        <v>27.07</v>
      </c>
      <c r="F257" s="16">
        <v>93.76</v>
      </c>
      <c r="G257" s="17">
        <f t="shared" si="35"/>
        <v>6.1671293968207613E-4</v>
      </c>
      <c r="H257" s="17">
        <f t="shared" si="36"/>
        <v>3.8482142625599872E-3</v>
      </c>
      <c r="I257" s="17">
        <f t="shared" si="37"/>
        <v>2.6698324965897554E-3</v>
      </c>
      <c r="J257" s="17">
        <f t="shared" si="38"/>
        <v>-1.8453594459850173E-3</v>
      </c>
      <c r="K257" s="17">
        <f t="shared" si="39"/>
        <v>8.891804259454442E-3</v>
      </c>
      <c r="L257" s="18">
        <f t="shared" si="40"/>
        <v>111.30806855320739</v>
      </c>
      <c r="M257" s="18">
        <f t="shared" si="41"/>
        <v>105.21985492868755</v>
      </c>
      <c r="N257" s="18">
        <f t="shared" si="42"/>
        <v>121.31823487955262</v>
      </c>
      <c r="O257" s="18">
        <f t="shared" si="43"/>
        <v>105.28902138498322</v>
      </c>
      <c r="P257" s="18">
        <f t="shared" si="44"/>
        <v>103.06981407818374</v>
      </c>
    </row>
    <row r="258" spans="1:16" x14ac:dyDescent="0.2">
      <c r="A258" s="2">
        <v>40540</v>
      </c>
      <c r="B258" s="16">
        <v>64.94</v>
      </c>
      <c r="C258" s="16">
        <v>92.5</v>
      </c>
      <c r="D258" s="16">
        <v>137.22</v>
      </c>
      <c r="E258" s="16">
        <v>27.36</v>
      </c>
      <c r="F258" s="16">
        <v>91.61</v>
      </c>
      <c r="G258" s="17">
        <f t="shared" si="35"/>
        <v>9.243568675425225E-4</v>
      </c>
      <c r="H258" s="17">
        <f t="shared" si="36"/>
        <v>-1.3209664240015023E-2</v>
      </c>
      <c r="I258" s="17">
        <f t="shared" si="37"/>
        <v>1.6162561649020229E-2</v>
      </c>
      <c r="J258" s="17">
        <f t="shared" si="38"/>
        <v>1.0655989128139792E-2</v>
      </c>
      <c r="K258" s="17">
        <f t="shared" si="39"/>
        <v>-2.3197889801585315E-2</v>
      </c>
      <c r="L258" s="18">
        <f t="shared" si="40"/>
        <v>111.41095693078745</v>
      </c>
      <c r="M258" s="18">
        <f t="shared" si="41"/>
        <v>103.82993597369651</v>
      </c>
      <c r="N258" s="18">
        <f t="shared" si="42"/>
        <v>123.27904832994371</v>
      </c>
      <c r="O258" s="18">
        <f t="shared" si="43"/>
        <v>106.41098005217407</v>
      </c>
      <c r="P258" s="18">
        <f t="shared" si="44"/>
        <v>100.67881188932814</v>
      </c>
    </row>
    <row r="259" spans="1:16" x14ac:dyDescent="0.2">
      <c r="A259" s="2">
        <v>40541</v>
      </c>
      <c r="B259" s="16">
        <v>65.040000000000006</v>
      </c>
      <c r="C259" s="16">
        <v>93.54</v>
      </c>
      <c r="D259" s="16">
        <v>137.71</v>
      </c>
      <c r="E259" s="16">
        <v>27.37</v>
      </c>
      <c r="F259" s="16">
        <v>93.16</v>
      </c>
      <c r="G259" s="17">
        <f t="shared" si="35"/>
        <v>1.5386985648552947E-3</v>
      </c>
      <c r="H259" s="17">
        <f t="shared" si="36"/>
        <v>1.1180507779360617E-2</v>
      </c>
      <c r="I259" s="17">
        <f t="shared" si="37"/>
        <v>3.5645474762898994E-3</v>
      </c>
      <c r="J259" s="17">
        <f t="shared" si="38"/>
        <v>3.654302982380061E-4</v>
      </c>
      <c r="K259" s="17">
        <f t="shared" si="39"/>
        <v>1.6778008989022875E-2</v>
      </c>
      <c r="L259" s="18">
        <f t="shared" si="40"/>
        <v>111.582384810326</v>
      </c>
      <c r="M259" s="18">
        <f t="shared" si="41"/>
        <v>104.99080738058093</v>
      </c>
      <c r="N259" s="18">
        <f t="shared" si="42"/>
        <v>123.71848235054763</v>
      </c>
      <c r="O259" s="18">
        <f t="shared" si="43"/>
        <v>106.44986584835033</v>
      </c>
      <c r="P259" s="18">
        <f t="shared" si="44"/>
        <v>102.36800190021144</v>
      </c>
    </row>
    <row r="260" spans="1:16" x14ac:dyDescent="0.2">
      <c r="A260" s="2">
        <v>40542</v>
      </c>
      <c r="B260" s="16">
        <v>64.959999999999994</v>
      </c>
      <c r="C260" s="16">
        <v>93.35</v>
      </c>
      <c r="D260" s="16">
        <v>137.03</v>
      </c>
      <c r="E260" s="16">
        <v>27.04</v>
      </c>
      <c r="F260" s="16">
        <v>93.09</v>
      </c>
      <c r="G260" s="17">
        <f t="shared" si="35"/>
        <v>-1.230769386132846E-3</v>
      </c>
      <c r="H260" s="17">
        <f t="shared" si="36"/>
        <v>-2.0332823100086351E-3</v>
      </c>
      <c r="I260" s="17">
        <f t="shared" si="37"/>
        <v>-4.9501447809250027E-3</v>
      </c>
      <c r="J260" s="17">
        <f t="shared" si="38"/>
        <v>-1.2130271877824415E-2</v>
      </c>
      <c r="K260" s="17">
        <f t="shared" si="39"/>
        <v>-7.5167788774170357E-4</v>
      </c>
      <c r="L260" s="18">
        <f t="shared" si="40"/>
        <v>111.44505262706976</v>
      </c>
      <c r="M260" s="18">
        <f t="shared" si="41"/>
        <v>104.77733142922047</v>
      </c>
      <c r="N260" s="18">
        <f t="shared" si="42"/>
        <v>123.1060579508361</v>
      </c>
      <c r="O260" s="18">
        <f t="shared" si="43"/>
        <v>105.1586000342519</v>
      </c>
      <c r="P260" s="18">
        <f t="shared" si="44"/>
        <v>102.29105413677075</v>
      </c>
    </row>
    <row r="261" spans="1:16" x14ac:dyDescent="0.2">
      <c r="A261" s="2">
        <v>40543</v>
      </c>
      <c r="B261" s="16">
        <v>64.930000000000007</v>
      </c>
      <c r="C261" s="16">
        <v>93.82</v>
      </c>
      <c r="D261" s="16">
        <v>138.72</v>
      </c>
      <c r="E261" s="16">
        <v>27.55</v>
      </c>
      <c r="F261" s="16">
        <v>94.12</v>
      </c>
      <c r="G261" s="17">
        <f t="shared" si="35"/>
        <v>-4.6192933302691483E-4</v>
      </c>
      <c r="H261" s="17">
        <f t="shared" si="36"/>
        <v>5.0221829125803308E-3</v>
      </c>
      <c r="I261" s="17">
        <f t="shared" si="37"/>
        <v>1.2257633074122098E-2</v>
      </c>
      <c r="J261" s="17">
        <f t="shared" si="38"/>
        <v>1.8685284424160287E-2</v>
      </c>
      <c r="K261" s="17">
        <f t="shared" si="39"/>
        <v>1.1003796730763177E-2</v>
      </c>
      <c r="L261" s="18">
        <f t="shared" si="40"/>
        <v>111.39357288824058</v>
      </c>
      <c r="M261" s="18">
        <f t="shared" si="41"/>
        <v>105.30354235275007</v>
      </c>
      <c r="N261" s="18">
        <f t="shared" si="42"/>
        <v>124.61504683839907</v>
      </c>
      <c r="O261" s="18">
        <f t="shared" si="43"/>
        <v>107.12351838553842</v>
      </c>
      <c r="P261" s="18">
        <f t="shared" si="44"/>
        <v>103.41664410386727</v>
      </c>
    </row>
    <row r="262" spans="1:16" x14ac:dyDescent="0.2">
      <c r="A262" s="2">
        <v>40546</v>
      </c>
      <c r="B262" s="16">
        <v>65.599999999999994</v>
      </c>
      <c r="C262" s="16">
        <v>93.53</v>
      </c>
      <c r="D262" s="16">
        <v>138</v>
      </c>
      <c r="E262" s="16">
        <v>27.67</v>
      </c>
      <c r="F262" s="16">
        <v>93.41</v>
      </c>
      <c r="G262" s="17">
        <f t="shared" si="35"/>
        <v>1.0265929429647862E-2</v>
      </c>
      <c r="H262" s="17">
        <f t="shared" si="36"/>
        <v>-3.0958124538522434E-3</v>
      </c>
      <c r="I262" s="17">
        <f t="shared" si="37"/>
        <v>-5.2038278750269982E-3</v>
      </c>
      <c r="J262" s="17">
        <f t="shared" si="38"/>
        <v>4.3462581999111106E-3</v>
      </c>
      <c r="K262" s="17">
        <f t="shared" si="39"/>
        <v>-7.5721579744044603E-3</v>
      </c>
      <c r="L262" s="18">
        <f t="shared" si="40"/>
        <v>112.53713144642759</v>
      </c>
      <c r="M262" s="18">
        <f t="shared" si="41"/>
        <v>104.97754233489967</v>
      </c>
      <c r="N262" s="18">
        <f t="shared" si="42"/>
        <v>123.96657158401361</v>
      </c>
      <c r="O262" s="18">
        <f t="shared" si="43"/>
        <v>107.5891048557249</v>
      </c>
      <c r="P262" s="18">
        <f t="shared" si="44"/>
        <v>102.63355693753002</v>
      </c>
    </row>
    <row r="263" spans="1:16" x14ac:dyDescent="0.2">
      <c r="A263" s="2">
        <v>40547</v>
      </c>
      <c r="B263" s="16">
        <v>65.47</v>
      </c>
      <c r="C263" s="16">
        <v>93.75</v>
      </c>
      <c r="D263" s="16">
        <v>134.75</v>
      </c>
      <c r="E263" s="16">
        <v>27.3</v>
      </c>
      <c r="F263" s="16">
        <v>93.52</v>
      </c>
      <c r="G263" s="17">
        <f t="shared" si="35"/>
        <v>-1.9836734970433314E-3</v>
      </c>
      <c r="H263" s="17">
        <f t="shared" si="36"/>
        <v>2.3494244040604697E-3</v>
      </c>
      <c r="I263" s="17">
        <f t="shared" si="37"/>
        <v>-2.3832475368098148E-2</v>
      </c>
      <c r="J263" s="17">
        <f t="shared" si="38"/>
        <v>-1.3462091607920511E-2</v>
      </c>
      <c r="K263" s="17">
        <f t="shared" si="39"/>
        <v>1.1769112790555706E-3</v>
      </c>
      <c r="L263" s="18">
        <f t="shared" si="40"/>
        <v>112.31389452134404</v>
      </c>
      <c r="M263" s="18">
        <f t="shared" si="41"/>
        <v>105.22417913473957</v>
      </c>
      <c r="N263" s="18">
        <f t="shared" si="42"/>
        <v>121.01214132027003</v>
      </c>
      <c r="O263" s="18">
        <f t="shared" si="43"/>
        <v>106.14073047014297</v>
      </c>
      <c r="P263" s="18">
        <f t="shared" si="44"/>
        <v>102.75434752829939</v>
      </c>
    </row>
    <row r="264" spans="1:16" x14ac:dyDescent="0.2">
      <c r="A264" s="2">
        <v>40548</v>
      </c>
      <c r="B264" s="16">
        <v>65.83</v>
      </c>
      <c r="C264" s="16">
        <v>92.74</v>
      </c>
      <c r="D264" s="16">
        <v>134.37</v>
      </c>
      <c r="E264" s="16">
        <v>27.59</v>
      </c>
      <c r="F264" s="16">
        <v>91.46</v>
      </c>
      <c r="G264" s="17">
        <f t="shared" si="35"/>
        <v>5.4836390267854057E-3</v>
      </c>
      <c r="H264" s="17">
        <f t="shared" si="36"/>
        <v>-1.0831785887205505E-2</v>
      </c>
      <c r="I264" s="17">
        <f t="shared" si="37"/>
        <v>-2.8240209017881489E-3</v>
      </c>
      <c r="J264" s="17">
        <f t="shared" si="38"/>
        <v>1.0566686038280631E-2</v>
      </c>
      <c r="K264" s="17">
        <f t="shared" si="39"/>
        <v>-2.2273598933903897E-2</v>
      </c>
      <c r="L264" s="18">
        <f t="shared" si="40"/>
        <v>112.92978337659154</v>
      </c>
      <c r="M264" s="18">
        <f t="shared" si="41"/>
        <v>104.08441335619511</v>
      </c>
      <c r="N264" s="18">
        <f t="shared" si="42"/>
        <v>120.67040050381145</v>
      </c>
      <c r="O264" s="18">
        <f t="shared" si="43"/>
        <v>107.26228624489474</v>
      </c>
      <c r="P264" s="18">
        <f t="shared" si="44"/>
        <v>100.46563840273907</v>
      </c>
    </row>
    <row r="265" spans="1:16" x14ac:dyDescent="0.2">
      <c r="A265" s="2">
        <v>40549</v>
      </c>
      <c r="B265" s="16">
        <v>65.680000000000007</v>
      </c>
      <c r="C265" s="16">
        <v>93.22</v>
      </c>
      <c r="D265" s="16">
        <v>133.83000000000001</v>
      </c>
      <c r="E265" s="16">
        <v>27.22</v>
      </c>
      <c r="F265" s="16">
        <v>91.86</v>
      </c>
      <c r="G265" s="17">
        <f t="shared" si="35"/>
        <v>-2.2811963356123895E-3</v>
      </c>
      <c r="H265" s="17">
        <f t="shared" si="36"/>
        <v>5.162411981280186E-3</v>
      </c>
      <c r="I265" s="17">
        <f t="shared" si="37"/>
        <v>-4.0268510790352685E-3</v>
      </c>
      <c r="J265" s="17">
        <f t="shared" si="38"/>
        <v>-1.3501391005874787E-2</v>
      </c>
      <c r="K265" s="17">
        <f t="shared" si="39"/>
        <v>4.3639606677383378E-3</v>
      </c>
      <c r="L265" s="18">
        <f t="shared" si="40"/>
        <v>112.67216836857136</v>
      </c>
      <c r="M265" s="18">
        <f t="shared" si="41"/>
        <v>104.62173997876965</v>
      </c>
      <c r="N265" s="18">
        <f t="shared" si="42"/>
        <v>120.18447877133507</v>
      </c>
      <c r="O265" s="18">
        <f t="shared" si="43"/>
        <v>105.81409617811835</v>
      </c>
      <c r="P265" s="18">
        <f t="shared" si="44"/>
        <v>100.90406649718786</v>
      </c>
    </row>
    <row r="266" spans="1:16" x14ac:dyDescent="0.2">
      <c r="A266" s="2">
        <v>40550</v>
      </c>
      <c r="B266" s="16">
        <v>65.53</v>
      </c>
      <c r="C266" s="16">
        <v>93.84</v>
      </c>
      <c r="D266" s="16">
        <v>133.58000000000001</v>
      </c>
      <c r="E266" s="16">
        <v>27.12</v>
      </c>
      <c r="F266" s="16">
        <v>92.35</v>
      </c>
      <c r="G266" s="17">
        <f t="shared" si="35"/>
        <v>-2.2864120927673388E-3</v>
      </c>
      <c r="H266" s="17">
        <f t="shared" si="36"/>
        <v>6.6289134006252276E-3</v>
      </c>
      <c r="I266" s="17">
        <f t="shared" si="37"/>
        <v>-1.8697885107932127E-3</v>
      </c>
      <c r="J266" s="17">
        <f t="shared" si="38"/>
        <v>-3.6805341511251207E-3</v>
      </c>
      <c r="K266" s="17">
        <f t="shared" si="39"/>
        <v>5.3200277476014224E-3</v>
      </c>
      <c r="L266" s="18">
        <f t="shared" si="40"/>
        <v>112.41455336029514</v>
      </c>
      <c r="M266" s="18">
        <f t="shared" si="41"/>
        <v>105.31526843291165</v>
      </c>
      <c r="N266" s="18">
        <f t="shared" si="42"/>
        <v>119.95975921375275</v>
      </c>
      <c r="O266" s="18">
        <f t="shared" si="43"/>
        <v>105.42464378346435</v>
      </c>
      <c r="P266" s="18">
        <f t="shared" si="44"/>
        <v>101.44087893079872</v>
      </c>
    </row>
    <row r="267" spans="1:16" x14ac:dyDescent="0.2">
      <c r="A267" s="2">
        <v>40553</v>
      </c>
      <c r="B267" s="16">
        <v>65.58</v>
      </c>
      <c r="C267" s="16">
        <v>94.16</v>
      </c>
      <c r="D267" s="16">
        <v>134.12</v>
      </c>
      <c r="E267" s="16">
        <v>27.44</v>
      </c>
      <c r="F267" s="16">
        <v>92.85</v>
      </c>
      <c r="G267" s="17">
        <f t="shared" si="35"/>
        <v>7.6271836509655218E-4</v>
      </c>
      <c r="H267" s="17">
        <f t="shared" si="36"/>
        <v>3.404258606801166E-3</v>
      </c>
      <c r="I267" s="17">
        <f t="shared" si="37"/>
        <v>4.0343723005378997E-3</v>
      </c>
      <c r="J267" s="17">
        <f t="shared" si="38"/>
        <v>1.17303397854896E-2</v>
      </c>
      <c r="K267" s="17">
        <f t="shared" si="39"/>
        <v>5.3995811534657753E-3</v>
      </c>
      <c r="L267" s="18">
        <f t="shared" si="40"/>
        <v>112.50029400464717</v>
      </c>
      <c r="M267" s="18">
        <f t="shared" si="41"/>
        <v>105.67378884190197</v>
      </c>
      <c r="N267" s="18">
        <f t="shared" si="42"/>
        <v>120.44372154350391</v>
      </c>
      <c r="O267" s="18">
        <f t="shared" si="43"/>
        <v>106.66131067680858</v>
      </c>
      <c r="P267" s="18">
        <f t="shared" si="44"/>
        <v>101.98861718886447</v>
      </c>
    </row>
    <row r="268" spans="1:16" x14ac:dyDescent="0.2">
      <c r="A268" s="2">
        <v>40554</v>
      </c>
      <c r="B268" s="16">
        <v>65.84</v>
      </c>
      <c r="C268" s="16">
        <v>93.79</v>
      </c>
      <c r="D268" s="16">
        <v>134.91</v>
      </c>
      <c r="E268" s="16">
        <v>27.745000000000001</v>
      </c>
      <c r="F268" s="16">
        <v>92.33</v>
      </c>
      <c r="G268" s="17">
        <f t="shared" ref="G268:G331" si="45">LN(B268/B267)</f>
        <v>3.9567849523123024E-3</v>
      </c>
      <c r="H268" s="17">
        <f t="shared" ref="H268:H331" si="46">LN(C268/C267)</f>
        <v>-3.9372224311740442E-3</v>
      </c>
      <c r="I268" s="17">
        <f t="shared" ref="I268:I331" si="47">LN(D268/D267)</f>
        <v>5.8729678526979121E-3</v>
      </c>
      <c r="J268" s="17">
        <f t="shared" ref="J268:J331" si="48">LN(E268/E267)</f>
        <v>1.1053840920180131E-2</v>
      </c>
      <c r="K268" s="17">
        <f t="shared" ref="K268:K331" si="49">LN(F268/F267)</f>
        <v>-5.6161720141782341E-3</v>
      </c>
      <c r="L268" s="18">
        <f t="shared" ref="L268:L331" si="50">L267+L267*(G268)</f>
        <v>112.94543347509547</v>
      </c>
      <c r="M268" s="18">
        <f t="shared" ref="M268:M331" si="51">M267+M267*(H268)</f>
        <v>105.25772763008648</v>
      </c>
      <c r="N268" s="18">
        <f t="shared" ref="N268:N331" si="52">N267+N267*(I268)</f>
        <v>121.15108364818821</v>
      </c>
      <c r="O268" s="18">
        <f t="shared" ref="O268:O331" si="53">O267+O267*(J268)</f>
        <v>107.84032783736794</v>
      </c>
      <c r="P268" s="18">
        <f t="shared" ref="P268:P331" si="54">P267+P267*(K268)</f>
        <v>101.41583157124363</v>
      </c>
    </row>
    <row r="269" spans="1:16" x14ac:dyDescent="0.2">
      <c r="A269" s="2">
        <v>40555</v>
      </c>
      <c r="B269" s="16">
        <v>66.430000000000007</v>
      </c>
      <c r="C269" s="16">
        <v>93.52</v>
      </c>
      <c r="D269" s="16">
        <v>135.46</v>
      </c>
      <c r="E269" s="16">
        <v>27.927499999999998</v>
      </c>
      <c r="F269" s="16">
        <v>91.61</v>
      </c>
      <c r="G269" s="17">
        <f t="shared" si="45"/>
        <v>8.9212053083353969E-3</v>
      </c>
      <c r="H269" s="17">
        <f t="shared" si="46"/>
        <v>-2.8829233570342298E-3</v>
      </c>
      <c r="I269" s="17">
        <f t="shared" si="47"/>
        <v>4.0685043360319251E-3</v>
      </c>
      <c r="J269" s="17">
        <f t="shared" si="48"/>
        <v>6.5562226850017086E-3</v>
      </c>
      <c r="K269" s="17">
        <f t="shared" si="49"/>
        <v>-7.8286797574192764E-3</v>
      </c>
      <c r="L269" s="18">
        <f t="shared" si="50"/>
        <v>113.95304287576573</v>
      </c>
      <c r="M269" s="18">
        <f t="shared" si="51"/>
        <v>104.95427766859335</v>
      </c>
      <c r="N269" s="18">
        <f t="shared" si="52"/>
        <v>121.64398735732583</v>
      </c>
      <c r="O269" s="18">
        <f t="shared" si="53"/>
        <v>108.54735304109332</v>
      </c>
      <c r="P269" s="18">
        <f t="shared" si="54"/>
        <v>100.62187950353999</v>
      </c>
    </row>
    <row r="270" spans="1:16" x14ac:dyDescent="0.2">
      <c r="A270" s="2">
        <v>40556</v>
      </c>
      <c r="B270" s="16">
        <v>66.33</v>
      </c>
      <c r="C270" s="16">
        <v>94.15</v>
      </c>
      <c r="D270" s="16">
        <v>134.05000000000001</v>
      </c>
      <c r="E270" s="16">
        <v>27.89</v>
      </c>
      <c r="F270" s="16">
        <v>92.43</v>
      </c>
      <c r="G270" s="17">
        <f t="shared" si="45"/>
        <v>-1.5064781396852607E-3</v>
      </c>
      <c r="H270" s="17">
        <f t="shared" si="46"/>
        <v>6.7139379393485943E-3</v>
      </c>
      <c r="I270" s="17">
        <f t="shared" si="47"/>
        <v>-1.0463529104789215E-2</v>
      </c>
      <c r="J270" s="17">
        <f t="shared" si="48"/>
        <v>-1.343664823468669E-3</v>
      </c>
      <c r="K270" s="17">
        <f t="shared" si="49"/>
        <v>8.911165249568977E-3</v>
      </c>
      <c r="L270" s="18">
        <f t="shared" si="50"/>
        <v>113.78137510772278</v>
      </c>
      <c r="M270" s="18">
        <f t="shared" si="51"/>
        <v>105.65893417532945</v>
      </c>
      <c r="N270" s="18">
        <f t="shared" si="52"/>
        <v>120.37116195518983</v>
      </c>
      <c r="O270" s="18">
        <f t="shared" si="53"/>
        <v>108.40150178113136</v>
      </c>
      <c r="P270" s="18">
        <f t="shared" si="54"/>
        <v>101.51853769951825</v>
      </c>
    </row>
    <row r="271" spans="1:16" x14ac:dyDescent="0.2">
      <c r="A271" s="2">
        <v>40557</v>
      </c>
      <c r="B271" s="16">
        <v>66.760000000000005</v>
      </c>
      <c r="C271" s="16">
        <v>93.89</v>
      </c>
      <c r="D271" s="16">
        <v>132.69</v>
      </c>
      <c r="E271" s="16">
        <v>28.022500000000001</v>
      </c>
      <c r="F271" s="16">
        <v>91.834999999999994</v>
      </c>
      <c r="G271" s="17">
        <f t="shared" si="45"/>
        <v>6.4618152561697895E-3</v>
      </c>
      <c r="H271" s="17">
        <f t="shared" si="46"/>
        <v>-2.7653708327053457E-3</v>
      </c>
      <c r="I271" s="17">
        <f t="shared" si="47"/>
        <v>-1.0197284133623337E-2</v>
      </c>
      <c r="J271" s="17">
        <f t="shared" si="48"/>
        <v>4.7395572737158175E-3</v>
      </c>
      <c r="K271" s="17">
        <f t="shared" si="49"/>
        <v>-6.4581126961880337E-3</v>
      </c>
      <c r="L271" s="18">
        <f t="shared" si="50"/>
        <v>114.51660933326184</v>
      </c>
      <c r="M271" s="18">
        <f t="shared" si="51"/>
        <v>105.36674804054626</v>
      </c>
      <c r="N271" s="18">
        <f t="shared" si="52"/>
        <v>119.14370301523837</v>
      </c>
      <c r="O271" s="18">
        <f t="shared" si="53"/>
        <v>108.91527690737983</v>
      </c>
      <c r="P271" s="18">
        <f t="shared" si="54"/>
        <v>100.86291954230255</v>
      </c>
    </row>
    <row r="272" spans="1:16" x14ac:dyDescent="0.2">
      <c r="A272" s="2">
        <v>40561</v>
      </c>
      <c r="B272" s="16">
        <v>66.930000000000007</v>
      </c>
      <c r="C272" s="16">
        <v>93.66</v>
      </c>
      <c r="D272" s="16">
        <v>133.43</v>
      </c>
      <c r="E272" s="16">
        <v>27.99</v>
      </c>
      <c r="F272" s="16">
        <v>91.41</v>
      </c>
      <c r="G272" s="17">
        <f t="shared" si="45"/>
        <v>2.5431983189166292E-3</v>
      </c>
      <c r="H272" s="17">
        <f t="shared" si="46"/>
        <v>-2.4526805150604479E-3</v>
      </c>
      <c r="I272" s="17">
        <f t="shared" si="47"/>
        <v>5.5614152059842844E-3</v>
      </c>
      <c r="J272" s="17">
        <f t="shared" si="48"/>
        <v>-1.1604553857513336E-3</v>
      </c>
      <c r="K272" s="17">
        <f t="shared" si="49"/>
        <v>-4.6386069147709222E-3</v>
      </c>
      <c r="L272" s="18">
        <f t="shared" si="50"/>
        <v>114.80784778160623</v>
      </c>
      <c r="M272" s="18">
        <f t="shared" si="51"/>
        <v>105.10831707069192</v>
      </c>
      <c r="N272" s="18">
        <f t="shared" si="52"/>
        <v>119.8063106168846</v>
      </c>
      <c r="O272" s="18">
        <f t="shared" si="53"/>
        <v>108.78888558770207</v>
      </c>
      <c r="P272" s="18">
        <f t="shared" si="54"/>
        <v>100.39505610626964</v>
      </c>
    </row>
    <row r="273" spans="1:16" x14ac:dyDescent="0.2">
      <c r="A273" s="2">
        <v>40562</v>
      </c>
      <c r="B273" s="16">
        <v>66.13</v>
      </c>
      <c r="C273" s="16">
        <v>93.9</v>
      </c>
      <c r="D273" s="16">
        <v>133.72</v>
      </c>
      <c r="E273" s="16">
        <v>27.96</v>
      </c>
      <c r="F273" s="16">
        <v>92.07</v>
      </c>
      <c r="G273" s="17">
        <f t="shared" si="45"/>
        <v>-1.2024795425979978E-2</v>
      </c>
      <c r="H273" s="17">
        <f t="shared" si="46"/>
        <v>2.5591824588216613E-3</v>
      </c>
      <c r="I273" s="17">
        <f t="shared" si="47"/>
        <v>2.1710657975685002E-3</v>
      </c>
      <c r="J273" s="17">
        <f t="shared" si="48"/>
        <v>-1.0723861617525938E-3</v>
      </c>
      <c r="K273" s="17">
        <f t="shared" si="49"/>
        <v>7.1942756340270106E-3</v>
      </c>
      <c r="L273" s="18">
        <f t="shared" si="50"/>
        <v>113.42730689873537</v>
      </c>
      <c r="M273" s="18">
        <f t="shared" si="51"/>
        <v>105.37730843201551</v>
      </c>
      <c r="N273" s="18">
        <f t="shared" si="52"/>
        <v>120.06641800019779</v>
      </c>
      <c r="O273" s="18">
        <f t="shared" si="53"/>
        <v>108.67222189224533</v>
      </c>
      <c r="P273" s="18">
        <f t="shared" si="54"/>
        <v>101.11732581219175</v>
      </c>
    </row>
    <row r="274" spans="1:16" x14ac:dyDescent="0.2">
      <c r="A274" s="2">
        <v>40563</v>
      </c>
      <c r="B274" s="16">
        <v>65.930000000000007</v>
      </c>
      <c r="C274" s="16">
        <v>93.17</v>
      </c>
      <c r="D274" s="16">
        <v>131.19999999999999</v>
      </c>
      <c r="E274" s="16">
        <v>27.68</v>
      </c>
      <c r="F274" s="16">
        <v>90.8</v>
      </c>
      <c r="G274" s="17">
        <f t="shared" si="45"/>
        <v>-3.0289285613625478E-3</v>
      </c>
      <c r="H274" s="17">
        <f t="shared" si="46"/>
        <v>-7.8046047518836488E-3</v>
      </c>
      <c r="I274" s="17">
        <f t="shared" si="47"/>
        <v>-1.9025185041909309E-2</v>
      </c>
      <c r="J274" s="17">
        <f t="shared" si="48"/>
        <v>-1.0064786616140709E-2</v>
      </c>
      <c r="K274" s="17">
        <f t="shared" si="49"/>
        <v>-1.3889871692506899E-2</v>
      </c>
      <c r="L274" s="18">
        <f t="shared" si="50"/>
        <v>113.08374368923135</v>
      </c>
      <c r="M274" s="18">
        <f t="shared" si="51"/>
        <v>104.55488018988629</v>
      </c>
      <c r="N274" s="18">
        <f t="shared" si="52"/>
        <v>117.7821321804248</v>
      </c>
      <c r="O274" s="18">
        <f t="shared" si="53"/>
        <v>107.57845916779799</v>
      </c>
      <c r="P274" s="18">
        <f t="shared" si="54"/>
        <v>99.712819130770995</v>
      </c>
    </row>
    <row r="275" spans="1:16" x14ac:dyDescent="0.2">
      <c r="A275" s="2">
        <v>40564</v>
      </c>
      <c r="B275" s="16">
        <v>66.040000000000006</v>
      </c>
      <c r="C275" s="16">
        <v>93.48</v>
      </c>
      <c r="D275" s="16">
        <v>131.03</v>
      </c>
      <c r="E275" s="16">
        <v>27.96</v>
      </c>
      <c r="F275" s="16">
        <v>91.52</v>
      </c>
      <c r="G275" s="17">
        <f t="shared" si="45"/>
        <v>1.6670459267188881E-3</v>
      </c>
      <c r="H275" s="17">
        <f t="shared" si="46"/>
        <v>3.3217282083236113E-3</v>
      </c>
      <c r="I275" s="17">
        <f t="shared" si="47"/>
        <v>-1.2965718934946798E-3</v>
      </c>
      <c r="J275" s="17">
        <f t="shared" si="48"/>
        <v>1.0064786616140837E-2</v>
      </c>
      <c r="K275" s="17">
        <f t="shared" si="49"/>
        <v>7.8982420242401322E-3</v>
      </c>
      <c r="L275" s="18">
        <f t="shared" si="50"/>
        <v>113.27225948352661</v>
      </c>
      <c r="M275" s="18">
        <f t="shared" si="51"/>
        <v>104.90218308473094</v>
      </c>
      <c r="N275" s="18">
        <f t="shared" si="52"/>
        <v>117.62941917828378</v>
      </c>
      <c r="O275" s="18">
        <f t="shared" si="53"/>
        <v>108.6612134038151</v>
      </c>
      <c r="P275" s="18">
        <f t="shared" si="54"/>
        <v>100.5003751091851</v>
      </c>
    </row>
    <row r="276" spans="1:16" x14ac:dyDescent="0.2">
      <c r="A276" s="2">
        <v>40567</v>
      </c>
      <c r="B276" s="16">
        <v>66.41</v>
      </c>
      <c r="C276" s="16">
        <v>93.49</v>
      </c>
      <c r="D276" s="16">
        <v>130.36000000000001</v>
      </c>
      <c r="E276" s="16">
        <v>27.72</v>
      </c>
      <c r="F276" s="16">
        <v>91.56</v>
      </c>
      <c r="G276" s="17">
        <f t="shared" si="45"/>
        <v>5.5870285006948683E-3</v>
      </c>
      <c r="H276" s="17">
        <f t="shared" si="46"/>
        <v>1.0696903256696732E-4</v>
      </c>
      <c r="I276" s="17">
        <f t="shared" si="47"/>
        <v>-5.126450647132976E-3</v>
      </c>
      <c r="J276" s="17">
        <f t="shared" si="48"/>
        <v>-8.6207430439070882E-3</v>
      </c>
      <c r="K276" s="17">
        <f t="shared" si="49"/>
        <v>4.3696745287815736E-4</v>
      </c>
      <c r="L276" s="18">
        <f t="shared" si="50"/>
        <v>113.90511482559918</v>
      </c>
      <c r="M276" s="18">
        <f t="shared" si="51"/>
        <v>104.91340436976968</v>
      </c>
      <c r="N276" s="18">
        <f t="shared" si="52"/>
        <v>117.0263977662154</v>
      </c>
      <c r="O276" s="18">
        <f t="shared" si="53"/>
        <v>107.72447300422165</v>
      </c>
      <c r="P276" s="18">
        <f t="shared" si="54"/>
        <v>100.54429050210986</v>
      </c>
    </row>
    <row r="277" spans="1:16" x14ac:dyDescent="0.2">
      <c r="A277" s="2">
        <v>40568</v>
      </c>
      <c r="B277" s="16">
        <v>66.45</v>
      </c>
      <c r="C277" s="16">
        <v>93.96</v>
      </c>
      <c r="D277" s="16">
        <v>130.1</v>
      </c>
      <c r="E277" s="16">
        <v>27.3675</v>
      </c>
      <c r="F277" s="16">
        <v>92.43</v>
      </c>
      <c r="G277" s="17">
        <f t="shared" si="45"/>
        <v>6.0213760663204515E-4</v>
      </c>
      <c r="H277" s="17">
        <f t="shared" si="46"/>
        <v>5.0146810874878286E-3</v>
      </c>
      <c r="I277" s="17">
        <f t="shared" si="47"/>
        <v>-1.9964684509013349E-3</v>
      </c>
      <c r="J277" s="17">
        <f t="shared" si="48"/>
        <v>-1.2797996325127101E-2</v>
      </c>
      <c r="K277" s="17">
        <f t="shared" si="49"/>
        <v>9.4571061923203591E-3</v>
      </c>
      <c r="L277" s="18">
        <f t="shared" si="50"/>
        <v>113.97370137882342</v>
      </c>
      <c r="M277" s="18">
        <f t="shared" si="51"/>
        <v>105.43951163448672</v>
      </c>
      <c r="N277" s="18">
        <f t="shared" si="52"/>
        <v>116.79275825515252</v>
      </c>
      <c r="O277" s="18">
        <f t="shared" si="53"/>
        <v>106.34581559458736</v>
      </c>
      <c r="P277" s="18">
        <f t="shared" si="54"/>
        <v>101.49514853441983</v>
      </c>
    </row>
    <row r="278" spans="1:16" x14ac:dyDescent="0.2">
      <c r="A278" s="2">
        <v>40569</v>
      </c>
      <c r="B278" s="16">
        <v>66.83</v>
      </c>
      <c r="C278" s="16">
        <v>93.39</v>
      </c>
      <c r="D278" s="16">
        <v>131.16</v>
      </c>
      <c r="E278" s="16">
        <v>27.98</v>
      </c>
      <c r="F278" s="16">
        <v>91.03</v>
      </c>
      <c r="G278" s="17">
        <f t="shared" si="45"/>
        <v>5.7022963637244376E-3</v>
      </c>
      <c r="H278" s="17">
        <f t="shared" si="46"/>
        <v>-6.0848866690855286E-3</v>
      </c>
      <c r="I278" s="17">
        <f t="shared" si="47"/>
        <v>8.1145664579879481E-3</v>
      </c>
      <c r="J278" s="17">
        <f t="shared" si="48"/>
        <v>2.2133791240759898E-2</v>
      </c>
      <c r="K278" s="17">
        <f t="shared" si="49"/>
        <v>-1.52624787594889E-2</v>
      </c>
      <c r="L278" s="18">
        <f t="shared" si="50"/>
        <v>114.6236132017561</v>
      </c>
      <c r="M278" s="18">
        <f t="shared" si="51"/>
        <v>104.79792415574714</v>
      </c>
      <c r="N278" s="18">
        <f t="shared" si="52"/>
        <v>117.74048085382567</v>
      </c>
      <c r="O278" s="18">
        <f t="shared" si="53"/>
        <v>108.69965167628631</v>
      </c>
      <c r="P278" s="18">
        <f t="shared" si="54"/>
        <v>99.946080985722077</v>
      </c>
    </row>
    <row r="279" spans="1:16" x14ac:dyDescent="0.2">
      <c r="A279" s="2">
        <v>40570</v>
      </c>
      <c r="B279" s="16">
        <v>67.03</v>
      </c>
      <c r="C279" s="16">
        <v>93.74</v>
      </c>
      <c r="D279" s="16">
        <v>127.925</v>
      </c>
      <c r="E279" s="16">
        <v>27.74</v>
      </c>
      <c r="F279" s="16">
        <v>91.44</v>
      </c>
      <c r="G279" s="17">
        <f t="shared" si="45"/>
        <v>2.9881988468876131E-3</v>
      </c>
      <c r="H279" s="17">
        <f t="shared" si="46"/>
        <v>3.7407193729335395E-3</v>
      </c>
      <c r="I279" s="17">
        <f t="shared" si="47"/>
        <v>-2.497379728529197E-2</v>
      </c>
      <c r="J279" s="17">
        <f t="shared" si="48"/>
        <v>-8.6145543506496603E-3</v>
      </c>
      <c r="K279" s="17">
        <f t="shared" si="49"/>
        <v>4.4938969693578005E-3</v>
      </c>
      <c r="L279" s="18">
        <f t="shared" si="50"/>
        <v>114.96613135055168</v>
      </c>
      <c r="M279" s="18">
        <f t="shared" si="51"/>
        <v>105.18994378087976</v>
      </c>
      <c r="N279" s="18">
        <f t="shared" si="52"/>
        <v>114.80005395270943</v>
      </c>
      <c r="O279" s="18">
        <f t="shared" si="53"/>
        <v>107.76325261902426</v>
      </c>
      <c r="P279" s="18">
        <f t="shared" si="54"/>
        <v>100.395228376163</v>
      </c>
    </row>
    <row r="280" spans="1:16" x14ac:dyDescent="0.2">
      <c r="A280" s="2">
        <v>40571</v>
      </c>
      <c r="B280" s="16">
        <v>65.83</v>
      </c>
      <c r="C280" s="16">
        <v>94.17</v>
      </c>
      <c r="D280" s="16">
        <v>130.28</v>
      </c>
      <c r="E280" s="16">
        <v>28.09</v>
      </c>
      <c r="F280" s="16">
        <v>91.92</v>
      </c>
      <c r="G280" s="17">
        <f t="shared" si="45"/>
        <v>-1.8064618890081052E-2</v>
      </c>
      <c r="H280" s="17">
        <f t="shared" si="46"/>
        <v>4.5766670274118935E-3</v>
      </c>
      <c r="I280" s="17">
        <f t="shared" si="47"/>
        <v>1.8241825716877238E-2</v>
      </c>
      <c r="J280" s="17">
        <f t="shared" si="48"/>
        <v>1.2538226229466796E-2</v>
      </c>
      <c r="K280" s="17">
        <f t="shared" si="49"/>
        <v>5.2356140539451639E-3</v>
      </c>
      <c r="L280" s="18">
        <f t="shared" si="50"/>
        <v>112.88931200243697</v>
      </c>
      <c r="M280" s="18">
        <f t="shared" si="51"/>
        <v>105.67136312819702</v>
      </c>
      <c r="N280" s="18">
        <f t="shared" si="52"/>
        <v>116.89421652920286</v>
      </c>
      <c r="O280" s="18">
        <f t="shared" si="53"/>
        <v>109.11441265958476</v>
      </c>
      <c r="P280" s="18">
        <f t="shared" si="54"/>
        <v>100.92085904479828</v>
      </c>
    </row>
    <row r="281" spans="1:16" x14ac:dyDescent="0.2">
      <c r="A281" s="2">
        <v>40574</v>
      </c>
      <c r="B281" s="16">
        <v>66.260000000000005</v>
      </c>
      <c r="C281" s="16">
        <v>93.8</v>
      </c>
      <c r="D281" s="16">
        <v>129.87</v>
      </c>
      <c r="E281" s="16">
        <v>28.53</v>
      </c>
      <c r="F281" s="16">
        <v>91.22</v>
      </c>
      <c r="G281" s="17">
        <f t="shared" si="45"/>
        <v>6.5107353919645877E-3</v>
      </c>
      <c r="H281" s="17">
        <f t="shared" si="46"/>
        <v>-3.9368035097929049E-3</v>
      </c>
      <c r="I281" s="17">
        <f t="shared" si="47"/>
        <v>-3.1520302860338295E-3</v>
      </c>
      <c r="J281" s="17">
        <f t="shared" si="48"/>
        <v>1.5542524109256351E-2</v>
      </c>
      <c r="K281" s="17">
        <f t="shared" si="49"/>
        <v>-7.644462256945859E-3</v>
      </c>
      <c r="L281" s="18">
        <f t="shared" si="50"/>
        <v>113.62430444146577</v>
      </c>
      <c r="M281" s="18">
        <f t="shared" si="51"/>
        <v>105.25535573494933</v>
      </c>
      <c r="N281" s="18">
        <f t="shared" si="52"/>
        <v>116.52576241844062</v>
      </c>
      <c r="O281" s="18">
        <f t="shared" si="53"/>
        <v>110.8103260490137</v>
      </c>
      <c r="P281" s="18">
        <f t="shared" si="54"/>
        <v>100.14937334689176</v>
      </c>
    </row>
    <row r="282" spans="1:16" x14ac:dyDescent="0.2">
      <c r="A282" s="2">
        <v>40575</v>
      </c>
      <c r="B282" s="16">
        <v>67.349999999999994</v>
      </c>
      <c r="C282" s="16">
        <v>93.13</v>
      </c>
      <c r="D282" s="16">
        <v>130.80000000000001</v>
      </c>
      <c r="E282" s="16">
        <v>28.74</v>
      </c>
      <c r="F282" s="16">
        <v>90.45</v>
      </c>
      <c r="G282" s="17">
        <f t="shared" si="45"/>
        <v>1.6316505984622951E-2</v>
      </c>
      <c r="H282" s="17">
        <f t="shared" si="46"/>
        <v>-7.168489478612516E-3</v>
      </c>
      <c r="I282" s="17">
        <f t="shared" si="47"/>
        <v>7.1354889010995931E-3</v>
      </c>
      <c r="J282" s="17">
        <f t="shared" si="48"/>
        <v>7.3337154254701931E-3</v>
      </c>
      <c r="K282" s="17">
        <f t="shared" si="49"/>
        <v>-8.4769594422501853E-3</v>
      </c>
      <c r="L282" s="18">
        <f t="shared" si="50"/>
        <v>115.47825608488357</v>
      </c>
      <c r="M282" s="18">
        <f t="shared" si="51"/>
        <v>104.50083382479573</v>
      </c>
      <c r="N282" s="18">
        <f t="shared" si="52"/>
        <v>117.35723070286957</v>
      </c>
      <c r="O282" s="18">
        <f t="shared" si="53"/>
        <v>111.62297744646072</v>
      </c>
      <c r="P282" s="18">
        <f t="shared" si="54"/>
        <v>99.300411170863384</v>
      </c>
    </row>
    <row r="283" spans="1:16" x14ac:dyDescent="0.2">
      <c r="A283" s="2">
        <v>40576</v>
      </c>
      <c r="B283" s="16">
        <v>67.27</v>
      </c>
      <c r="C283" s="16">
        <v>92.91</v>
      </c>
      <c r="D283" s="16">
        <v>130.44999999999999</v>
      </c>
      <c r="E283" s="16">
        <v>29.02</v>
      </c>
      <c r="F283" s="16">
        <v>90.47</v>
      </c>
      <c r="G283" s="17">
        <f t="shared" si="45"/>
        <v>-1.1885308188585115E-3</v>
      </c>
      <c r="H283" s="17">
        <f t="shared" si="46"/>
        <v>-2.3650838803453149E-3</v>
      </c>
      <c r="I283" s="17">
        <f t="shared" si="47"/>
        <v>-2.6794274403610296E-3</v>
      </c>
      <c r="J283" s="17">
        <f t="shared" si="48"/>
        <v>9.6953668051629888E-3</v>
      </c>
      <c r="K283" s="17">
        <f t="shared" si="49"/>
        <v>2.2109219634615878E-4</v>
      </c>
      <c r="L283" s="18">
        <f t="shared" si="50"/>
        <v>115.34100661861865</v>
      </c>
      <c r="M283" s="18">
        <f t="shared" si="51"/>
        <v>104.25368058723407</v>
      </c>
      <c r="N283" s="18">
        <f t="shared" si="52"/>
        <v>117.04278051859953</v>
      </c>
      <c r="O283" s="18">
        <f t="shared" si="53"/>
        <v>112.7052031566886</v>
      </c>
      <c r="P283" s="18">
        <f t="shared" si="54"/>
        <v>99.322365716867225</v>
      </c>
    </row>
    <row r="284" spans="1:16" x14ac:dyDescent="0.2">
      <c r="A284" s="2">
        <v>40577</v>
      </c>
      <c r="B284" s="16">
        <v>67.42</v>
      </c>
      <c r="C284" s="16">
        <v>92.38</v>
      </c>
      <c r="D284" s="16">
        <v>132.19999999999999</v>
      </c>
      <c r="E284" s="16">
        <v>28.83</v>
      </c>
      <c r="F284" s="16">
        <v>89.72</v>
      </c>
      <c r="G284" s="17">
        <f t="shared" si="45"/>
        <v>2.2273377684002252E-3</v>
      </c>
      <c r="H284" s="17">
        <f t="shared" si="46"/>
        <v>-5.720777650761834E-3</v>
      </c>
      <c r="I284" s="17">
        <f t="shared" si="47"/>
        <v>1.3325915834848545E-2</v>
      </c>
      <c r="J284" s="17">
        <f t="shared" si="48"/>
        <v>-6.5687358057310652E-3</v>
      </c>
      <c r="K284" s="17">
        <f t="shared" si="49"/>
        <v>-8.324594385642637E-3</v>
      </c>
      <c r="L284" s="18">
        <f t="shared" si="50"/>
        <v>115.59790999890559</v>
      </c>
      <c r="M284" s="18">
        <f t="shared" si="51"/>
        <v>103.65726846132097</v>
      </c>
      <c r="N284" s="18">
        <f t="shared" si="52"/>
        <v>118.60248276086703</v>
      </c>
      <c r="O284" s="18">
        <f t="shared" si="53"/>
        <v>111.96487245322106</v>
      </c>
      <c r="P284" s="18">
        <f t="shared" si="54"/>
        <v>98.49554730885184</v>
      </c>
    </row>
    <row r="285" spans="1:16" x14ac:dyDescent="0.2">
      <c r="A285" s="2">
        <v>40578</v>
      </c>
      <c r="B285" s="16">
        <v>67.61</v>
      </c>
      <c r="C285" s="16">
        <v>91.81</v>
      </c>
      <c r="D285" s="16">
        <v>131.66</v>
      </c>
      <c r="E285" s="16">
        <v>28.67</v>
      </c>
      <c r="F285" s="16">
        <v>88.81</v>
      </c>
      <c r="G285" s="17">
        <f t="shared" si="45"/>
        <v>2.8141912966719142E-3</v>
      </c>
      <c r="H285" s="17">
        <f t="shared" si="46"/>
        <v>-6.1892808468505733E-3</v>
      </c>
      <c r="I285" s="17">
        <f t="shared" si="47"/>
        <v>-4.0930853778551966E-3</v>
      </c>
      <c r="J285" s="17">
        <f t="shared" si="48"/>
        <v>-5.5652317550322202E-3</v>
      </c>
      <c r="K285" s="17">
        <f t="shared" si="49"/>
        <v>-1.0194453381594833E-2</v>
      </c>
      <c r="L285" s="18">
        <f t="shared" si="50"/>
        <v>115.92322463113797</v>
      </c>
      <c r="M285" s="18">
        <f t="shared" si="51"/>
        <v>103.01570451499647</v>
      </c>
      <c r="N285" s="18">
        <f t="shared" si="52"/>
        <v>118.1170326729012</v>
      </c>
      <c r="O285" s="18">
        <f t="shared" si="53"/>
        <v>111.34176198959626</v>
      </c>
      <c r="P285" s="18">
        <f t="shared" si="54"/>
        <v>97.491439043517076</v>
      </c>
    </row>
    <row r="286" spans="1:16" x14ac:dyDescent="0.2">
      <c r="A286" s="2">
        <v>40581</v>
      </c>
      <c r="B286" s="16">
        <v>68.06</v>
      </c>
      <c r="C286" s="16">
        <v>91.77</v>
      </c>
      <c r="D286" s="16">
        <v>131.68</v>
      </c>
      <c r="E286" s="16">
        <v>28.59</v>
      </c>
      <c r="F286" s="16">
        <v>89.27</v>
      </c>
      <c r="G286" s="17">
        <f t="shared" si="45"/>
        <v>6.6337679701730925E-3</v>
      </c>
      <c r="H286" s="17">
        <f t="shared" si="46"/>
        <v>-4.3577732468691829E-4</v>
      </c>
      <c r="I286" s="17">
        <f t="shared" si="47"/>
        <v>1.5189488902912337E-4</v>
      </c>
      <c r="J286" s="17">
        <f t="shared" si="48"/>
        <v>-2.7942735610581343E-3</v>
      </c>
      <c r="K286" s="17">
        <f t="shared" si="49"/>
        <v>5.1662289208580011E-3</v>
      </c>
      <c r="L286" s="18">
        <f t="shared" si="50"/>
        <v>116.69223240569519</v>
      </c>
      <c r="M286" s="18">
        <f t="shared" si="51"/>
        <v>102.97081260688219</v>
      </c>
      <c r="N286" s="18">
        <f t="shared" si="52"/>
        <v>118.1349740464715</v>
      </c>
      <c r="O286" s="18">
        <f t="shared" si="53"/>
        <v>111.03064264782711</v>
      </c>
      <c r="P286" s="18">
        <f t="shared" si="54"/>
        <v>97.995102135439765</v>
      </c>
    </row>
    <row r="287" spans="1:16" x14ac:dyDescent="0.2">
      <c r="A287" s="2">
        <v>40582</v>
      </c>
      <c r="B287" s="16">
        <v>68.400000000000006</v>
      </c>
      <c r="C287" s="16">
        <v>91.14</v>
      </c>
      <c r="D287" s="16">
        <v>133.13999999999999</v>
      </c>
      <c r="E287" s="16">
        <v>28.78</v>
      </c>
      <c r="F287" s="16">
        <v>88.45</v>
      </c>
      <c r="G287" s="17">
        <f t="shared" si="45"/>
        <v>4.9831555557452679E-3</v>
      </c>
      <c r="H287" s="17">
        <f t="shared" si="46"/>
        <v>-6.888660995185268E-3</v>
      </c>
      <c r="I287" s="17">
        <f t="shared" si="47"/>
        <v>1.102646924379767E-2</v>
      </c>
      <c r="J287" s="17">
        <f t="shared" si="48"/>
        <v>6.6236951250012764E-3</v>
      </c>
      <c r="K287" s="17">
        <f t="shared" si="49"/>
        <v>-9.2280645854763196E-3</v>
      </c>
      <c r="L287" s="18">
        <f t="shared" si="50"/>
        <v>117.27372795191995</v>
      </c>
      <c r="M287" s="18">
        <f t="shared" si="51"/>
        <v>102.26148158643463</v>
      </c>
      <c r="N287" s="18">
        <f t="shared" si="52"/>
        <v>119.43758570441176</v>
      </c>
      <c r="O287" s="18">
        <f t="shared" si="53"/>
        <v>111.76607577425928</v>
      </c>
      <c r="P287" s="18">
        <f t="shared" si="54"/>
        <v>97.090797003873575</v>
      </c>
    </row>
    <row r="288" spans="1:16" x14ac:dyDescent="0.2">
      <c r="A288" s="2">
        <v>40583</v>
      </c>
      <c r="B288" s="16">
        <v>68.224999999999994</v>
      </c>
      <c r="C288" s="16">
        <v>91.66</v>
      </c>
      <c r="D288" s="16">
        <v>133.07</v>
      </c>
      <c r="E288" s="16">
        <v>28.92</v>
      </c>
      <c r="F288" s="16">
        <v>89.22</v>
      </c>
      <c r="G288" s="17">
        <f t="shared" si="45"/>
        <v>-2.5617580341027934E-3</v>
      </c>
      <c r="H288" s="17">
        <f t="shared" si="46"/>
        <v>5.6892932452415586E-3</v>
      </c>
      <c r="I288" s="17">
        <f t="shared" si="47"/>
        <v>-5.2590061690645034E-4</v>
      </c>
      <c r="J288" s="17">
        <f t="shared" si="48"/>
        <v>4.8526958313421052E-3</v>
      </c>
      <c r="K288" s="17">
        <f t="shared" si="49"/>
        <v>8.6678090943243542E-3</v>
      </c>
      <c r="L288" s="18">
        <f t="shared" si="50"/>
        <v>116.97330103714994</v>
      </c>
      <c r="M288" s="18">
        <f t="shared" si="51"/>
        <v>102.84327714287272</v>
      </c>
      <c r="N288" s="18">
        <f t="shared" si="52"/>
        <v>119.37477340440799</v>
      </c>
      <c r="O288" s="18">
        <f t="shared" si="53"/>
        <v>112.30844254425449</v>
      </c>
      <c r="P288" s="18">
        <f t="shared" si="54"/>
        <v>97.932361497118947</v>
      </c>
    </row>
    <row r="289" spans="1:16" x14ac:dyDescent="0.2">
      <c r="A289" s="2">
        <v>40584</v>
      </c>
      <c r="B289" s="16">
        <v>68.3</v>
      </c>
      <c r="C289" s="16">
        <v>91.36</v>
      </c>
      <c r="D289" s="16">
        <v>132.85</v>
      </c>
      <c r="E289" s="16">
        <v>28.75</v>
      </c>
      <c r="F289" s="16">
        <v>88.19</v>
      </c>
      <c r="G289" s="17">
        <f t="shared" si="45"/>
        <v>1.0986999823422803E-3</v>
      </c>
      <c r="H289" s="17">
        <f t="shared" si="46"/>
        <v>-3.2783331732778938E-3</v>
      </c>
      <c r="I289" s="17">
        <f t="shared" si="47"/>
        <v>-1.6546333498285385E-3</v>
      </c>
      <c r="J289" s="17">
        <f t="shared" si="48"/>
        <v>-5.8956300472045821E-3</v>
      </c>
      <c r="K289" s="17">
        <f t="shared" si="49"/>
        <v>-1.1611651800029245E-2</v>
      </c>
      <c r="L289" s="18">
        <f t="shared" si="50"/>
        <v>117.10181960093398</v>
      </c>
      <c r="M289" s="18">
        <f t="shared" si="51"/>
        <v>102.50612261576663</v>
      </c>
      <c r="N289" s="18">
        <f t="shared" si="52"/>
        <v>119.17725192320484</v>
      </c>
      <c r="O289" s="18">
        <f t="shared" si="53"/>
        <v>111.64631351583583</v>
      </c>
      <c r="P289" s="18">
        <f t="shared" si="54"/>
        <v>96.795205015459814</v>
      </c>
    </row>
    <row r="290" spans="1:16" x14ac:dyDescent="0.2">
      <c r="A290" s="2">
        <v>40585</v>
      </c>
      <c r="B290" s="16">
        <v>68.75</v>
      </c>
      <c r="C290" s="16">
        <v>91.78</v>
      </c>
      <c r="D290" s="16">
        <v>132.32249999999999</v>
      </c>
      <c r="E290" s="16">
        <v>28.65</v>
      </c>
      <c r="F290" s="16">
        <v>89.46</v>
      </c>
      <c r="G290" s="17">
        <f t="shared" si="45"/>
        <v>6.5669699699363645E-3</v>
      </c>
      <c r="H290" s="17">
        <f t="shared" si="46"/>
        <v>4.5866630589873735E-3</v>
      </c>
      <c r="I290" s="17">
        <f t="shared" si="47"/>
        <v>-3.978547517629185E-3</v>
      </c>
      <c r="J290" s="17">
        <f t="shared" si="48"/>
        <v>-3.4843240826109225E-3</v>
      </c>
      <c r="K290" s="17">
        <f t="shared" si="49"/>
        <v>1.4298020104612551E-2</v>
      </c>
      <c r="L290" s="18">
        <f t="shared" si="50"/>
        <v>117.87082373367822</v>
      </c>
      <c r="M290" s="18">
        <f t="shared" si="51"/>
        <v>102.9762836616884</v>
      </c>
      <c r="N290" s="18">
        <f t="shared" si="52"/>
        <v>118.7030995634079</v>
      </c>
      <c r="O290" s="18">
        <f t="shared" si="53"/>
        <v>111.25730157691787</v>
      </c>
      <c r="P290" s="18">
        <f t="shared" si="54"/>
        <v>98.179184802800947</v>
      </c>
    </row>
    <row r="291" spans="1:16" x14ac:dyDescent="0.2">
      <c r="A291" s="2">
        <v>40588</v>
      </c>
      <c r="B291" s="16">
        <v>68.930000000000007</v>
      </c>
      <c r="C291" s="16">
        <v>91.81</v>
      </c>
      <c r="D291" s="16">
        <v>132.94999999999999</v>
      </c>
      <c r="E291" s="16">
        <v>28.79</v>
      </c>
      <c r="F291" s="16">
        <v>89.521000000000001</v>
      </c>
      <c r="G291" s="17">
        <f t="shared" si="45"/>
        <v>2.6147603508798094E-3</v>
      </c>
      <c r="H291" s="17">
        <f t="shared" si="46"/>
        <v>3.2681518892127451E-4</v>
      </c>
      <c r="I291" s="17">
        <f t="shared" si="47"/>
        <v>4.7309930008354638E-3</v>
      </c>
      <c r="J291" s="17">
        <f t="shared" si="48"/>
        <v>4.874661463335931E-3</v>
      </c>
      <c r="K291" s="17">
        <f t="shared" si="49"/>
        <v>6.8163662469059656E-4</v>
      </c>
      <c r="L291" s="18">
        <f t="shared" si="50"/>
        <v>118.17902769010259</v>
      </c>
      <c r="M291" s="18">
        <f t="shared" si="51"/>
        <v>103.0099378752877</v>
      </c>
      <c r="N291" s="18">
        <f t="shared" si="52"/>
        <v>119.26468309661986</v>
      </c>
      <c r="O291" s="18">
        <f t="shared" si="53"/>
        <v>111.79964325742961</v>
      </c>
      <c r="P291" s="18">
        <f t="shared" si="54"/>
        <v>98.246107330944795</v>
      </c>
    </row>
    <row r="292" spans="1:16" x14ac:dyDescent="0.2">
      <c r="A292" s="2">
        <v>40589</v>
      </c>
      <c r="B292" s="16">
        <v>68.709999999999994</v>
      </c>
      <c r="C292" s="16">
        <v>92.02</v>
      </c>
      <c r="D292" s="16">
        <v>133.97</v>
      </c>
      <c r="E292" s="16">
        <v>28.42</v>
      </c>
      <c r="F292" s="16">
        <v>89.92</v>
      </c>
      <c r="G292" s="17">
        <f t="shared" si="45"/>
        <v>-3.1967478545760872E-3</v>
      </c>
      <c r="H292" s="17">
        <f t="shared" si="46"/>
        <v>2.284720571713859E-3</v>
      </c>
      <c r="I292" s="17">
        <f t="shared" si="47"/>
        <v>7.6427765998657504E-3</v>
      </c>
      <c r="J292" s="17">
        <f t="shared" si="48"/>
        <v>-1.2934981955129866E-2</v>
      </c>
      <c r="K292" s="17">
        <f t="shared" si="49"/>
        <v>4.4471515159883613E-3</v>
      </c>
      <c r="L292" s="18">
        <f t="shared" si="50"/>
        <v>117.80123913687837</v>
      </c>
      <c r="M292" s="18">
        <f t="shared" si="51"/>
        <v>103.24528679944234</v>
      </c>
      <c r="N292" s="18">
        <f t="shared" si="52"/>
        <v>120.17619642578111</v>
      </c>
      <c r="O292" s="18">
        <f t="shared" si="53"/>
        <v>110.3535168893048</v>
      </c>
      <c r="P292" s="18">
        <f t="shared" si="54"/>
        <v>98.683022656101556</v>
      </c>
    </row>
    <row r="293" spans="1:16" x14ac:dyDescent="0.2">
      <c r="A293" s="2">
        <v>40590</v>
      </c>
      <c r="B293" s="16">
        <v>69.16</v>
      </c>
      <c r="C293" s="16">
        <v>91.89</v>
      </c>
      <c r="D293" s="16">
        <v>134.1</v>
      </c>
      <c r="E293" s="16">
        <v>28.63</v>
      </c>
      <c r="F293" s="16">
        <v>89.63</v>
      </c>
      <c r="G293" s="17">
        <f t="shared" si="45"/>
        <v>6.5279117721051671E-3</v>
      </c>
      <c r="H293" s="17">
        <f t="shared" si="46"/>
        <v>-1.413735214528964E-3</v>
      </c>
      <c r="I293" s="17">
        <f t="shared" si="47"/>
        <v>9.6989599873843074E-4</v>
      </c>
      <c r="J293" s="17">
        <f t="shared" si="48"/>
        <v>7.3619964410690398E-3</v>
      </c>
      <c r="K293" s="17">
        <f t="shared" si="49"/>
        <v>-3.2303007761106716E-3</v>
      </c>
      <c r="L293" s="18">
        <f t="shared" si="50"/>
        <v>118.57023523260857</v>
      </c>
      <c r="M293" s="18">
        <f t="shared" si="51"/>
        <v>103.09932530175982</v>
      </c>
      <c r="N293" s="18">
        <f t="shared" si="52"/>
        <v>120.29275483783809</v>
      </c>
      <c r="O293" s="18">
        <f t="shared" si="53"/>
        <v>111.16593908790331</v>
      </c>
      <c r="P293" s="18">
        <f t="shared" si="54"/>
        <v>98.364246811426611</v>
      </c>
    </row>
    <row r="294" spans="1:16" x14ac:dyDescent="0.2">
      <c r="A294" s="2">
        <v>40591</v>
      </c>
      <c r="B294" s="16">
        <v>69.41</v>
      </c>
      <c r="C294" s="16">
        <v>92.23</v>
      </c>
      <c r="D294" s="16">
        <v>135.04</v>
      </c>
      <c r="E294" s="16">
        <v>28.72</v>
      </c>
      <c r="F294" s="16">
        <v>89.77</v>
      </c>
      <c r="G294" s="17">
        <f t="shared" si="45"/>
        <v>3.6082885364026036E-3</v>
      </c>
      <c r="H294" s="17">
        <f t="shared" si="46"/>
        <v>3.6932477348340029E-3</v>
      </c>
      <c r="I294" s="17">
        <f t="shared" si="47"/>
        <v>6.9852405600141906E-3</v>
      </c>
      <c r="J294" s="17">
        <f t="shared" si="48"/>
        <v>3.1386250699997095E-3</v>
      </c>
      <c r="K294" s="17">
        <f t="shared" si="49"/>
        <v>1.5607583993268441E-3</v>
      </c>
      <c r="L294" s="18">
        <f t="shared" si="50"/>
        <v>118.99807085315695</v>
      </c>
      <c r="M294" s="18">
        <f t="shared" si="51"/>
        <v>103.48009665139345</v>
      </c>
      <c r="N294" s="18">
        <f t="shared" si="52"/>
        <v>121.1330286680072</v>
      </c>
      <c r="O294" s="18">
        <f t="shared" si="53"/>
        <v>111.51484729125467</v>
      </c>
      <c r="P294" s="18">
        <f t="shared" si="54"/>
        <v>98.517769635831002</v>
      </c>
    </row>
    <row r="295" spans="1:16" x14ac:dyDescent="0.2">
      <c r="A295" s="2">
        <v>40592</v>
      </c>
      <c r="B295" s="16">
        <v>69.540000000000006</v>
      </c>
      <c r="C295" s="16">
        <v>92.21</v>
      </c>
      <c r="D295" s="16">
        <v>135.41</v>
      </c>
      <c r="E295" s="16">
        <v>28.69</v>
      </c>
      <c r="F295" s="16">
        <v>89.49</v>
      </c>
      <c r="G295" s="17">
        <f t="shared" si="45"/>
        <v>1.8711772282230961E-3</v>
      </c>
      <c r="H295" s="17">
        <f t="shared" si="46"/>
        <v>-2.1687269657771443E-4</v>
      </c>
      <c r="I295" s="17">
        <f t="shared" si="47"/>
        <v>2.7361821470856559E-3</v>
      </c>
      <c r="J295" s="17">
        <f t="shared" si="48"/>
        <v>-1.0451141867498855E-3</v>
      </c>
      <c r="K295" s="17">
        <f t="shared" si="49"/>
        <v>-3.1239565738302943E-3</v>
      </c>
      <c r="L295" s="18">
        <f t="shared" si="50"/>
        <v>119.22073733353986</v>
      </c>
      <c r="M295" s="18">
        <f t="shared" si="51"/>
        <v>103.45765464379055</v>
      </c>
      <c r="N295" s="18">
        <f t="shared" si="52"/>
        <v>121.46447069847102</v>
      </c>
      <c r="O295" s="18">
        <f t="shared" si="53"/>
        <v>111.39830154231733</v>
      </c>
      <c r="P295" s="18">
        <f t="shared" si="54"/>
        <v>98.210004401738047</v>
      </c>
    </row>
    <row r="296" spans="1:16" x14ac:dyDescent="0.2">
      <c r="A296" s="2">
        <v>40596</v>
      </c>
      <c r="B296" s="16">
        <v>68.05</v>
      </c>
      <c r="C296" s="16">
        <v>93.1</v>
      </c>
      <c r="D296" s="16">
        <v>136.29</v>
      </c>
      <c r="E296" s="16">
        <v>28.65</v>
      </c>
      <c r="F296" s="16">
        <v>90.83</v>
      </c>
      <c r="G296" s="17">
        <f t="shared" si="45"/>
        <v>-2.1659397482240359E-2</v>
      </c>
      <c r="H296" s="17">
        <f t="shared" si="46"/>
        <v>9.6055997319714464E-3</v>
      </c>
      <c r="I296" s="17">
        <f t="shared" si="47"/>
        <v>6.4777554446888656E-3</v>
      </c>
      <c r="J296" s="17">
        <f t="shared" si="48"/>
        <v>-1.3951868325249449E-3</v>
      </c>
      <c r="K296" s="17">
        <f t="shared" si="49"/>
        <v>1.486274031935535E-2</v>
      </c>
      <c r="L296" s="18">
        <f t="shared" si="50"/>
        <v>116.63848799550695</v>
      </c>
      <c r="M296" s="18">
        <f t="shared" si="51"/>
        <v>104.45142746350734</v>
      </c>
      <c r="N296" s="18">
        <f t="shared" si="52"/>
        <v>122.25128783487429</v>
      </c>
      <c r="O296" s="18">
        <f t="shared" si="53"/>
        <v>111.24288009883985</v>
      </c>
      <c r="P296" s="18">
        <f t="shared" si="54"/>
        <v>99.669674193923825</v>
      </c>
    </row>
    <row r="297" spans="1:16" x14ac:dyDescent="0.2">
      <c r="A297" s="2">
        <v>40597</v>
      </c>
      <c r="B297" s="16">
        <v>67.48</v>
      </c>
      <c r="C297" s="16">
        <v>92.87</v>
      </c>
      <c r="D297" s="16">
        <v>137.51</v>
      </c>
      <c r="E297" s="16">
        <v>29.29</v>
      </c>
      <c r="F297" s="16">
        <v>91.16</v>
      </c>
      <c r="G297" s="17">
        <f t="shared" si="45"/>
        <v>-8.4114714197074773E-3</v>
      </c>
      <c r="H297" s="17">
        <f t="shared" si="46"/>
        <v>-2.4735184951043656E-3</v>
      </c>
      <c r="I297" s="17">
        <f t="shared" si="47"/>
        <v>8.911673295431825E-3</v>
      </c>
      <c r="J297" s="17">
        <f t="shared" si="48"/>
        <v>2.2092717678893592E-2</v>
      </c>
      <c r="K297" s="17">
        <f t="shared" si="49"/>
        <v>3.626576863361243E-3</v>
      </c>
      <c r="L297" s="18">
        <f t="shared" si="50"/>
        <v>115.65738668729485</v>
      </c>
      <c r="M297" s="18">
        <f t="shared" si="51"/>
        <v>104.19306492583631</v>
      </c>
      <c r="N297" s="18">
        <f t="shared" si="52"/>
        <v>123.34075137200449</v>
      </c>
      <c r="O297" s="18">
        <f t="shared" si="53"/>
        <v>113.70053764265053</v>
      </c>
      <c r="P297" s="18">
        <f t="shared" si="54"/>
        <v>100.03113392833426</v>
      </c>
    </row>
    <row r="298" spans="1:16" x14ac:dyDescent="0.2">
      <c r="A298" s="2">
        <v>40598</v>
      </c>
      <c r="B298" s="16">
        <v>67.489999999999995</v>
      </c>
      <c r="C298" s="16">
        <v>93.11</v>
      </c>
      <c r="D298" s="16">
        <v>136.47999999999999</v>
      </c>
      <c r="E298" s="16">
        <v>29.03</v>
      </c>
      <c r="F298" s="16">
        <v>91.74</v>
      </c>
      <c r="G298" s="17">
        <f t="shared" si="45"/>
        <v>1.4818107754735138E-4</v>
      </c>
      <c r="H298" s="17">
        <f t="shared" si="46"/>
        <v>2.5809241125213274E-3</v>
      </c>
      <c r="I298" s="17">
        <f t="shared" si="47"/>
        <v>-7.5185579914843915E-3</v>
      </c>
      <c r="J298" s="17">
        <f t="shared" si="48"/>
        <v>-8.9163828031034904E-3</v>
      </c>
      <c r="K298" s="17">
        <f t="shared" si="49"/>
        <v>6.342284791542304E-3</v>
      </c>
      <c r="L298" s="18">
        <f t="shared" si="50"/>
        <v>115.67452492348048</v>
      </c>
      <c r="M298" s="18">
        <f t="shared" si="51"/>
        <v>104.46197931946089</v>
      </c>
      <c r="N298" s="18">
        <f t="shared" si="52"/>
        <v>122.41340678010081</v>
      </c>
      <c r="O298" s="18">
        <f t="shared" si="53"/>
        <v>112.68674012410997</v>
      </c>
      <c r="P298" s="18">
        <f t="shared" si="54"/>
        <v>100.66555986772866</v>
      </c>
    </row>
    <row r="299" spans="1:16" x14ac:dyDescent="0.2">
      <c r="A299" s="2">
        <v>40599</v>
      </c>
      <c r="B299" s="16">
        <v>68.337500000000006</v>
      </c>
      <c r="C299" s="16">
        <v>93.41</v>
      </c>
      <c r="D299" s="16">
        <v>137.38399999999999</v>
      </c>
      <c r="E299" s="16">
        <v>29.67</v>
      </c>
      <c r="F299" s="16">
        <v>92.28</v>
      </c>
      <c r="G299" s="17">
        <f t="shared" si="45"/>
        <v>1.2479225465802796E-2</v>
      </c>
      <c r="H299" s="17">
        <f t="shared" si="46"/>
        <v>3.2168159843189228E-3</v>
      </c>
      <c r="I299" s="17">
        <f t="shared" si="47"/>
        <v>6.6018409381919697E-3</v>
      </c>
      <c r="J299" s="17">
        <f t="shared" si="48"/>
        <v>2.1806656266191868E-2</v>
      </c>
      <c r="K299" s="17">
        <f t="shared" si="49"/>
        <v>5.868944136526966E-3</v>
      </c>
      <c r="L299" s="18">
        <f t="shared" si="50"/>
        <v>117.11805340065021</v>
      </c>
      <c r="M299" s="18">
        <f t="shared" si="51"/>
        <v>104.79801428428932</v>
      </c>
      <c r="N299" s="18">
        <f t="shared" si="52"/>
        <v>123.22156062036522</v>
      </c>
      <c r="O299" s="18">
        <f t="shared" si="53"/>
        <v>115.14406113175413</v>
      </c>
      <c r="P299" s="18">
        <f t="shared" si="54"/>
        <v>101.25636041506458</v>
      </c>
    </row>
    <row r="300" spans="1:16" x14ac:dyDescent="0.2">
      <c r="A300" s="2">
        <v>40602</v>
      </c>
      <c r="B300" s="16">
        <v>68.709999999999994</v>
      </c>
      <c r="C300" s="16">
        <v>93.37</v>
      </c>
      <c r="D300" s="16">
        <v>137.661</v>
      </c>
      <c r="E300" s="16">
        <v>29.72</v>
      </c>
      <c r="F300" s="16">
        <v>92.4</v>
      </c>
      <c r="G300" s="17">
        <f t="shared" si="45"/>
        <v>5.4360848218666579E-3</v>
      </c>
      <c r="H300" s="17">
        <f t="shared" si="46"/>
        <v>-4.2831138892271734E-4</v>
      </c>
      <c r="I300" s="17">
        <f t="shared" si="47"/>
        <v>2.0142165365716553E-3</v>
      </c>
      <c r="J300" s="17">
        <f t="shared" si="48"/>
        <v>1.6837855468279906E-3</v>
      </c>
      <c r="K300" s="17">
        <f t="shared" si="49"/>
        <v>1.2995453420856474E-3</v>
      </c>
      <c r="L300" s="18">
        <f t="shared" si="50"/>
        <v>117.75471707310805</v>
      </c>
      <c r="M300" s="18">
        <f t="shared" si="51"/>
        <v>104.75312810123488</v>
      </c>
      <c r="N300" s="18">
        <f t="shared" si="52"/>
        <v>123.46975552542894</v>
      </c>
      <c r="O300" s="18">
        <f t="shared" si="53"/>
        <v>115.33793903769086</v>
      </c>
      <c r="P300" s="18">
        <f t="shared" si="54"/>
        <v>101.38794764659852</v>
      </c>
    </row>
    <row r="301" spans="1:16" x14ac:dyDescent="0.2">
      <c r="A301" s="2">
        <v>40603</v>
      </c>
      <c r="B301" s="16">
        <v>67.55</v>
      </c>
      <c r="C301" s="16">
        <v>93.26</v>
      </c>
      <c r="D301" s="16">
        <v>140.03</v>
      </c>
      <c r="E301" s="16">
        <v>30.1675</v>
      </c>
      <c r="F301" s="16">
        <v>92.37</v>
      </c>
      <c r="G301" s="17">
        <f t="shared" si="45"/>
        <v>-1.7026684636776653E-2</v>
      </c>
      <c r="H301" s="17">
        <f t="shared" si="46"/>
        <v>-1.1788031156596799E-3</v>
      </c>
      <c r="I301" s="17">
        <f t="shared" si="47"/>
        <v>1.706254414955323E-2</v>
      </c>
      <c r="J301" s="17">
        <f t="shared" si="48"/>
        <v>1.4944966116060396E-2</v>
      </c>
      <c r="K301" s="17">
        <f t="shared" si="49"/>
        <v>-3.2472804311973715E-4</v>
      </c>
      <c r="L301" s="18">
        <f t="shared" si="50"/>
        <v>115.74974464101139</v>
      </c>
      <c r="M301" s="18">
        <f t="shared" si="51"/>
        <v>104.62964478745404</v>
      </c>
      <c r="N301" s="18">
        <f t="shared" si="52"/>
        <v>125.57646368021611</v>
      </c>
      <c r="O301" s="18">
        <f t="shared" si="53"/>
        <v>117.06166062850539</v>
      </c>
      <c r="P301" s="18">
        <f t="shared" si="54"/>
        <v>101.35502413676332</v>
      </c>
    </row>
    <row r="302" spans="1:16" x14ac:dyDescent="0.2">
      <c r="A302" s="2">
        <v>40604</v>
      </c>
      <c r="B302" s="16">
        <v>67.69</v>
      </c>
      <c r="C302" s="16">
        <v>92.77</v>
      </c>
      <c r="D302" s="16">
        <v>139.917</v>
      </c>
      <c r="E302" s="16">
        <v>30.29</v>
      </c>
      <c r="F302" s="16">
        <v>90.95</v>
      </c>
      <c r="G302" s="17">
        <f t="shared" si="45"/>
        <v>2.0703941143084951E-3</v>
      </c>
      <c r="H302" s="17">
        <f t="shared" si="46"/>
        <v>-5.267979714994717E-3</v>
      </c>
      <c r="I302" s="17">
        <f t="shared" si="47"/>
        <v>-8.0729571052444004E-4</v>
      </c>
      <c r="J302" s="17">
        <f t="shared" si="48"/>
        <v>4.0524390735270028E-3</v>
      </c>
      <c r="K302" s="17">
        <f t="shared" si="49"/>
        <v>-1.5492345640387468E-2</v>
      </c>
      <c r="L302" s="18">
        <f t="shared" si="50"/>
        <v>115.98939223104885</v>
      </c>
      <c r="M302" s="18">
        <f t="shared" si="51"/>
        <v>104.07845794112663</v>
      </c>
      <c r="N302" s="18">
        <f t="shared" si="52"/>
        <v>125.47508633974424</v>
      </c>
      <c r="O302" s="18">
        <f t="shared" si="53"/>
        <v>117.53604587604831</v>
      </c>
      <c r="P302" s="18">
        <f t="shared" si="54"/>
        <v>99.784797070446771</v>
      </c>
    </row>
    <row r="303" spans="1:16" x14ac:dyDescent="0.2">
      <c r="A303" s="2">
        <v>40605</v>
      </c>
      <c r="B303" s="16">
        <v>68.92</v>
      </c>
      <c r="C303" s="16">
        <v>92.14</v>
      </c>
      <c r="D303" s="16">
        <v>138.09</v>
      </c>
      <c r="E303" s="16">
        <v>30.28</v>
      </c>
      <c r="F303" s="16">
        <v>90.06</v>
      </c>
      <c r="G303" s="17">
        <f t="shared" si="45"/>
        <v>1.8007953139212728E-2</v>
      </c>
      <c r="H303" s="17">
        <f t="shared" si="46"/>
        <v>-6.8141521574091937E-3</v>
      </c>
      <c r="I303" s="17">
        <f t="shared" si="47"/>
        <v>-1.3143743159901468E-2</v>
      </c>
      <c r="J303" s="17">
        <f t="shared" si="48"/>
        <v>-3.301964698978531E-4</v>
      </c>
      <c r="K303" s="17">
        <f t="shared" si="49"/>
        <v>-9.8337900907056672E-3</v>
      </c>
      <c r="L303" s="18">
        <f t="shared" si="50"/>
        <v>118.07812377099134</v>
      </c>
      <c r="M303" s="18">
        <f t="shared" si="51"/>
        <v>103.36925149240727</v>
      </c>
      <c r="N303" s="18">
        <f t="shared" si="52"/>
        <v>123.82587403192818</v>
      </c>
      <c r="O303" s="18">
        <f t="shared" si="53"/>
        <v>117.49723588861428</v>
      </c>
      <c r="P303" s="18">
        <f t="shared" si="54"/>
        <v>98.803534321812336</v>
      </c>
    </row>
    <row r="304" spans="1:16" x14ac:dyDescent="0.2">
      <c r="A304" s="2">
        <v>40606</v>
      </c>
      <c r="B304" s="16">
        <v>68.459999999999994</v>
      </c>
      <c r="C304" s="16">
        <v>92.8</v>
      </c>
      <c r="D304" s="16">
        <v>139.35</v>
      </c>
      <c r="E304" s="16">
        <v>30.43</v>
      </c>
      <c r="F304" s="16">
        <v>90.81</v>
      </c>
      <c r="G304" s="17">
        <f t="shared" si="45"/>
        <v>-6.6967785576896761E-3</v>
      </c>
      <c r="H304" s="17">
        <f t="shared" si="46"/>
        <v>7.1374802843840145E-3</v>
      </c>
      <c r="I304" s="17">
        <f t="shared" si="47"/>
        <v>9.0831074306974464E-3</v>
      </c>
      <c r="J304" s="17">
        <f t="shared" si="48"/>
        <v>4.9415353396316053E-3</v>
      </c>
      <c r="K304" s="17">
        <f t="shared" si="49"/>
        <v>8.2932968283113122E-3</v>
      </c>
      <c r="L304" s="18">
        <f t="shared" si="50"/>
        <v>117.28738072358954</v>
      </c>
      <c r="M304" s="18">
        <f t="shared" si="51"/>
        <v>104.10704748694586</v>
      </c>
      <c r="N304" s="18">
        <f t="shared" si="52"/>
        <v>124.9505977484602</v>
      </c>
      <c r="O304" s="18">
        <f t="shared" si="53"/>
        <v>118.07785263206691</v>
      </c>
      <c r="P304" s="18">
        <f t="shared" si="54"/>
        <v>99.622941359629365</v>
      </c>
    </row>
    <row r="305" spans="1:16" x14ac:dyDescent="0.2">
      <c r="A305" s="2">
        <v>40609</v>
      </c>
      <c r="B305" s="16">
        <v>67.84</v>
      </c>
      <c r="C305" s="16">
        <v>92.57</v>
      </c>
      <c r="D305" s="16">
        <v>139.721</v>
      </c>
      <c r="E305" s="16">
        <v>30.29</v>
      </c>
      <c r="F305" s="16">
        <v>90.23</v>
      </c>
      <c r="G305" s="17">
        <f t="shared" si="45"/>
        <v>-9.0976416183914856E-3</v>
      </c>
      <c r="H305" s="17">
        <f t="shared" si="46"/>
        <v>-2.4815247130350031E-3</v>
      </c>
      <c r="I305" s="17">
        <f t="shared" si="47"/>
        <v>2.6588231565473769E-3</v>
      </c>
      <c r="J305" s="17">
        <f t="shared" si="48"/>
        <v>-4.6113388697337637E-3</v>
      </c>
      <c r="K305" s="17">
        <f t="shared" si="49"/>
        <v>-6.4074456953276447E-3</v>
      </c>
      <c r="L305" s="18">
        <f t="shared" si="50"/>
        <v>116.22034216740649</v>
      </c>
      <c r="M305" s="18">
        <f t="shared" si="51"/>
        <v>103.84870327580589</v>
      </c>
      <c r="N305" s="18">
        <f t="shared" si="52"/>
        <v>125.28281929117824</v>
      </c>
      <c r="O305" s="18">
        <f t="shared" si="53"/>
        <v>117.53335564056997</v>
      </c>
      <c r="P305" s="18">
        <f t="shared" si="54"/>
        <v>98.984612772858725</v>
      </c>
    </row>
    <row r="306" spans="1:16" x14ac:dyDescent="0.2">
      <c r="A306" s="2">
        <v>40610</v>
      </c>
      <c r="B306" s="16">
        <v>68.45</v>
      </c>
      <c r="C306" s="16">
        <v>92.35</v>
      </c>
      <c r="D306" s="16">
        <v>139.36000000000001</v>
      </c>
      <c r="E306" s="16">
        <v>30.03</v>
      </c>
      <c r="F306" s="16">
        <v>89.68</v>
      </c>
      <c r="G306" s="17">
        <f t="shared" si="45"/>
        <v>8.9515602508102223E-3</v>
      </c>
      <c r="H306" s="17">
        <f t="shared" si="46"/>
        <v>-2.3794084338708702E-3</v>
      </c>
      <c r="I306" s="17">
        <f t="shared" si="47"/>
        <v>-2.5870639803118657E-3</v>
      </c>
      <c r="J306" s="17">
        <f t="shared" si="48"/>
        <v>-8.6207430439069754E-3</v>
      </c>
      <c r="K306" s="17">
        <f t="shared" si="49"/>
        <v>-6.1141872425047759E-3</v>
      </c>
      <c r="L306" s="18">
        <f t="shared" si="50"/>
        <v>117.2606955626878</v>
      </c>
      <c r="M306" s="18">
        <f t="shared" si="51"/>
        <v>103.60160479538489</v>
      </c>
      <c r="N306" s="18">
        <f t="shared" si="52"/>
        <v>124.95870462203811</v>
      </c>
      <c r="O306" s="18">
        <f t="shared" si="53"/>
        <v>116.52013078250448</v>
      </c>
      <c r="P306" s="18">
        <f t="shared" si="54"/>
        <v>98.37940231623864</v>
      </c>
    </row>
    <row r="307" spans="1:16" x14ac:dyDescent="0.2">
      <c r="A307" s="2">
        <v>40611</v>
      </c>
      <c r="B307" s="16">
        <v>68.349997999999999</v>
      </c>
      <c r="C307" s="16">
        <v>92.89</v>
      </c>
      <c r="D307" s="16">
        <v>139.41</v>
      </c>
      <c r="E307" s="16">
        <v>30.15</v>
      </c>
      <c r="F307" s="16">
        <v>90.55</v>
      </c>
      <c r="G307" s="17">
        <f t="shared" si="45"/>
        <v>-1.4620178256556178E-3</v>
      </c>
      <c r="H307" s="17">
        <f t="shared" si="46"/>
        <v>5.8302907541805315E-3</v>
      </c>
      <c r="I307" s="17">
        <f t="shared" si="47"/>
        <v>3.5871866080395274E-4</v>
      </c>
      <c r="J307" s="17">
        <f t="shared" si="48"/>
        <v>3.9880411779554059E-3</v>
      </c>
      <c r="K307" s="17">
        <f t="shared" si="49"/>
        <v>9.6544055655178509E-3</v>
      </c>
      <c r="L307" s="18">
        <f t="shared" si="50"/>
        <v>117.08925833552638</v>
      </c>
      <c r="M307" s="18">
        <f t="shared" si="51"/>
        <v>104.20563227394169</v>
      </c>
      <c r="N307" s="18">
        <f t="shared" si="52"/>
        <v>125.00352964121592</v>
      </c>
      <c r="O307" s="18">
        <f t="shared" si="53"/>
        <v>116.98481786212585</v>
      </c>
      <c r="P307" s="18">
        <f t="shared" si="54"/>
        <v>99.329196965492855</v>
      </c>
    </row>
    <row r="308" spans="1:16" x14ac:dyDescent="0.2">
      <c r="A308" s="2">
        <v>40612</v>
      </c>
      <c r="B308" s="16">
        <v>67.040000000000006</v>
      </c>
      <c r="C308" s="16">
        <v>93.68</v>
      </c>
      <c r="D308" s="16">
        <v>137.77000000000001</v>
      </c>
      <c r="E308" s="16">
        <v>29.66</v>
      </c>
      <c r="F308" s="16">
        <v>92.075000000000003</v>
      </c>
      <c r="G308" s="17">
        <f t="shared" si="45"/>
        <v>-1.9352077734974674E-2</v>
      </c>
      <c r="H308" s="17">
        <f t="shared" si="46"/>
        <v>8.4687218900325861E-3</v>
      </c>
      <c r="I308" s="17">
        <f t="shared" si="47"/>
        <v>-1.1833603708488918E-2</v>
      </c>
      <c r="J308" s="17">
        <f t="shared" si="48"/>
        <v>-1.6385586463408382E-2</v>
      </c>
      <c r="K308" s="17">
        <f t="shared" si="49"/>
        <v>1.6701278001706572E-2</v>
      </c>
      <c r="L308" s="18">
        <f t="shared" si="50"/>
        <v>114.82333790628674</v>
      </c>
      <c r="M308" s="18">
        <f t="shared" si="51"/>
        <v>105.08812079304471</v>
      </c>
      <c r="N308" s="18">
        <f t="shared" si="52"/>
        <v>123.52428740927942</v>
      </c>
      <c r="O308" s="18">
        <f t="shared" si="53"/>
        <v>115.0679530141399</v>
      </c>
      <c r="P308" s="18">
        <f t="shared" si="54"/>
        <v>100.98812149769982</v>
      </c>
    </row>
    <row r="309" spans="1:16" x14ac:dyDescent="0.2">
      <c r="A309" s="2">
        <v>40613</v>
      </c>
      <c r="B309" s="16">
        <v>67.489999999999995</v>
      </c>
      <c r="C309" s="16">
        <v>93.46</v>
      </c>
      <c r="D309" s="16">
        <v>138.22</v>
      </c>
      <c r="E309" s="16">
        <v>29.49</v>
      </c>
      <c r="F309" s="16">
        <v>91.55</v>
      </c>
      <c r="G309" s="17">
        <f t="shared" si="45"/>
        <v>6.6899825814872981E-3</v>
      </c>
      <c r="H309" s="17">
        <f t="shared" si="46"/>
        <v>-2.351182017181964E-3</v>
      </c>
      <c r="I309" s="17">
        <f t="shared" si="47"/>
        <v>3.2609906067404453E-3</v>
      </c>
      <c r="J309" s="17">
        <f t="shared" si="48"/>
        <v>-5.7481138826012629E-3</v>
      </c>
      <c r="K309" s="17">
        <f t="shared" si="49"/>
        <v>-5.7181912106093772E-3</v>
      </c>
      <c r="L309" s="18">
        <f t="shared" si="50"/>
        <v>115.59150403682803</v>
      </c>
      <c r="M309" s="18">
        <f t="shared" si="51"/>
        <v>104.84103949321666</v>
      </c>
      <c r="N309" s="18">
        <f t="shared" si="52"/>
        <v>123.92709895022539</v>
      </c>
      <c r="O309" s="18">
        <f t="shared" si="53"/>
        <v>114.40652931597681</v>
      </c>
      <c r="P309" s="18">
        <f t="shared" si="54"/>
        <v>100.41065210897573</v>
      </c>
    </row>
    <row r="310" spans="1:16" x14ac:dyDescent="0.2">
      <c r="A310" s="2">
        <v>40616</v>
      </c>
      <c r="B310" s="16">
        <v>67.08</v>
      </c>
      <c r="C310" s="16">
        <v>93.67</v>
      </c>
      <c r="D310" s="16">
        <v>138.86000000000001</v>
      </c>
      <c r="E310" s="16">
        <v>29.57</v>
      </c>
      <c r="F310" s="16">
        <v>91.51</v>
      </c>
      <c r="G310" s="17">
        <f t="shared" si="45"/>
        <v>-6.093501800307005E-3</v>
      </c>
      <c r="H310" s="17">
        <f t="shared" si="46"/>
        <v>2.2444299487592427E-3</v>
      </c>
      <c r="I310" s="17">
        <f t="shared" si="47"/>
        <v>4.6196126618791751E-3</v>
      </c>
      <c r="J310" s="17">
        <f t="shared" si="48"/>
        <v>2.7091110372009612E-3</v>
      </c>
      <c r="K310" s="17">
        <f t="shared" si="49"/>
        <v>-4.3701519323284473E-4</v>
      </c>
      <c r="L310" s="18">
        <f t="shared" si="50"/>
        <v>114.88714699887942</v>
      </c>
      <c r="M310" s="18">
        <f t="shared" si="51"/>
        <v>105.07634786211428</v>
      </c>
      <c r="N310" s="18">
        <f t="shared" si="52"/>
        <v>124.4995941456858</v>
      </c>
      <c r="O310" s="18">
        <f t="shared" si="53"/>
        <v>114.71646930727458</v>
      </c>
      <c r="P310" s="18">
        <f t="shared" si="54"/>
        <v>100.36677112844168</v>
      </c>
    </row>
    <row r="311" spans="1:16" x14ac:dyDescent="0.2">
      <c r="A311" s="2">
        <v>40617</v>
      </c>
      <c r="B311" s="16">
        <v>66.37</v>
      </c>
      <c r="C311" s="16">
        <v>94.01</v>
      </c>
      <c r="D311" s="16">
        <v>136.27000000000001</v>
      </c>
      <c r="E311" s="16">
        <v>28.49</v>
      </c>
      <c r="F311" s="16">
        <v>92.88</v>
      </c>
      <c r="G311" s="17">
        <f t="shared" si="45"/>
        <v>-1.0640789797174359E-2</v>
      </c>
      <c r="H311" s="17">
        <f t="shared" si="46"/>
        <v>3.623192369420331E-3</v>
      </c>
      <c r="I311" s="17">
        <f t="shared" si="47"/>
        <v>-1.8828019563397934E-2</v>
      </c>
      <c r="J311" s="17">
        <f t="shared" si="48"/>
        <v>-3.7207185354569038E-2</v>
      </c>
      <c r="K311" s="17">
        <f t="shared" si="49"/>
        <v>1.4860081462349089E-2</v>
      </c>
      <c r="L311" s="18">
        <f t="shared" si="50"/>
        <v>113.66465701726727</v>
      </c>
      <c r="M311" s="18">
        <f t="shared" si="51"/>
        <v>105.45705968389484</v>
      </c>
      <c r="N311" s="18">
        <f t="shared" si="52"/>
        <v>122.15551335147573</v>
      </c>
      <c r="O311" s="18">
        <f t="shared" si="53"/>
        <v>110.44819237053709</v>
      </c>
      <c r="P311" s="18">
        <f t="shared" si="54"/>
        <v>101.85822952352328</v>
      </c>
    </row>
    <row r="312" spans="1:16" x14ac:dyDescent="0.2">
      <c r="A312" s="2">
        <v>40618</v>
      </c>
      <c r="B312" s="16">
        <v>65.22</v>
      </c>
      <c r="C312" s="16">
        <v>94.81</v>
      </c>
      <c r="D312" s="16">
        <v>136.24</v>
      </c>
      <c r="E312" s="16">
        <v>28.66</v>
      </c>
      <c r="F312" s="16">
        <v>93.93</v>
      </c>
      <c r="G312" s="17">
        <f t="shared" si="45"/>
        <v>-1.7478976796660647E-2</v>
      </c>
      <c r="H312" s="17">
        <f t="shared" si="46"/>
        <v>8.4737293394082178E-3</v>
      </c>
      <c r="I312" s="17">
        <f t="shared" si="47"/>
        <v>-2.2017540729653393E-4</v>
      </c>
      <c r="J312" s="17">
        <f t="shared" si="48"/>
        <v>5.949273890208954E-3</v>
      </c>
      <c r="K312" s="17">
        <f t="shared" si="49"/>
        <v>1.1241486616788055E-2</v>
      </c>
      <c r="L312" s="18">
        <f t="shared" si="50"/>
        <v>111.67791511466207</v>
      </c>
      <c r="M312" s="18">
        <f t="shared" si="51"/>
        <v>106.35067426458599</v>
      </c>
      <c r="N312" s="18">
        <f t="shared" si="52"/>
        <v>122.12861771157006</v>
      </c>
      <c r="O312" s="18">
        <f t="shared" si="53"/>
        <v>111.1052789176279</v>
      </c>
      <c r="P312" s="18">
        <f t="shared" si="54"/>
        <v>103.00326744752169</v>
      </c>
    </row>
    <row r="313" spans="1:16" x14ac:dyDescent="0.2">
      <c r="A313" s="2">
        <v>40619</v>
      </c>
      <c r="B313" s="16">
        <v>65.97</v>
      </c>
      <c r="C313" s="16">
        <v>94.52</v>
      </c>
      <c r="D313" s="16">
        <v>136.97</v>
      </c>
      <c r="E313" s="16">
        <v>29.55</v>
      </c>
      <c r="F313" s="16">
        <v>93.21</v>
      </c>
      <c r="G313" s="17">
        <f t="shared" si="45"/>
        <v>1.1433922873606424E-2</v>
      </c>
      <c r="H313" s="17">
        <f t="shared" si="46"/>
        <v>-3.0634366111607836E-3</v>
      </c>
      <c r="I313" s="17">
        <f t="shared" si="47"/>
        <v>5.3438873922969235E-3</v>
      </c>
      <c r="J313" s="17">
        <f t="shared" si="48"/>
        <v>3.0581321452081478E-2</v>
      </c>
      <c r="K313" s="17">
        <f t="shared" si="49"/>
        <v>-7.6948119333584628E-3</v>
      </c>
      <c r="L313" s="18">
        <f t="shared" si="50"/>
        <v>112.95483178276828</v>
      </c>
      <c r="M313" s="18">
        <f t="shared" si="51"/>
        <v>106.02487571542223</v>
      </c>
      <c r="N313" s="18">
        <f t="shared" si="52"/>
        <v>122.78125929199757</v>
      </c>
      <c r="O313" s="18">
        <f t="shared" si="53"/>
        <v>114.50302516723104</v>
      </c>
      <c r="P313" s="18">
        <f t="shared" si="54"/>
        <v>102.21067667599159</v>
      </c>
    </row>
    <row r="314" spans="1:16" x14ac:dyDescent="0.2">
      <c r="A314" s="2">
        <v>40620</v>
      </c>
      <c r="B314" s="16">
        <v>66.28</v>
      </c>
      <c r="C314" s="16">
        <v>94.46</v>
      </c>
      <c r="D314" s="16">
        <v>138.37</v>
      </c>
      <c r="E314" s="16">
        <v>29.72</v>
      </c>
      <c r="F314" s="16">
        <v>93.46</v>
      </c>
      <c r="G314" s="17">
        <f t="shared" si="45"/>
        <v>4.688099323582732E-3</v>
      </c>
      <c r="H314" s="17">
        <f t="shared" si="46"/>
        <v>-6.3498785073610835E-4</v>
      </c>
      <c r="I314" s="17">
        <f t="shared" si="47"/>
        <v>1.0169332934563116E-2</v>
      </c>
      <c r="J314" s="17">
        <f t="shared" si="48"/>
        <v>5.7364759974512358E-3</v>
      </c>
      <c r="K314" s="17">
        <f t="shared" si="49"/>
        <v>2.67852519921438E-3</v>
      </c>
      <c r="L314" s="18">
        <f t="shared" si="50"/>
        <v>113.48437525324448</v>
      </c>
      <c r="M314" s="18">
        <f t="shared" si="51"/>
        <v>105.95755120746713</v>
      </c>
      <c r="N314" s="18">
        <f t="shared" si="52"/>
        <v>124.02986279586281</v>
      </c>
      <c r="O314" s="18">
        <f t="shared" si="53"/>
        <v>115.15986902273842</v>
      </c>
      <c r="P314" s="18">
        <f t="shared" si="54"/>
        <v>102.48445054909699</v>
      </c>
    </row>
    <row r="315" spans="1:16" x14ac:dyDescent="0.2">
      <c r="A315" s="2">
        <v>40623</v>
      </c>
      <c r="B315" s="16">
        <v>67.319999999999993</v>
      </c>
      <c r="C315" s="16">
        <v>93.97</v>
      </c>
      <c r="D315" s="16">
        <v>139.13999999999999</v>
      </c>
      <c r="E315" s="16">
        <v>29.86</v>
      </c>
      <c r="F315" s="16">
        <v>92.91</v>
      </c>
      <c r="G315" s="17">
        <f t="shared" si="45"/>
        <v>1.5569176764242878E-2</v>
      </c>
      <c r="H315" s="17">
        <f t="shared" si="46"/>
        <v>-5.2008820729973751E-3</v>
      </c>
      <c r="I315" s="17">
        <f t="shared" si="47"/>
        <v>5.5493638142020832E-3</v>
      </c>
      <c r="J315" s="17">
        <f t="shared" si="48"/>
        <v>4.6995722614858243E-3</v>
      </c>
      <c r="K315" s="17">
        <f t="shared" si="49"/>
        <v>-5.902254619058969E-3</v>
      </c>
      <c r="L315" s="18">
        <f t="shared" si="50"/>
        <v>115.25123355154192</v>
      </c>
      <c r="M315" s="18">
        <f t="shared" si="51"/>
        <v>105.40647847889352</v>
      </c>
      <c r="N315" s="18">
        <f t="shared" si="52"/>
        <v>124.71814962834262</v>
      </c>
      <c r="O315" s="18">
        <f t="shared" si="53"/>
        <v>115.70107114883402</v>
      </c>
      <c r="P315" s="18">
        <f t="shared" si="54"/>
        <v>101.87956122746186</v>
      </c>
    </row>
    <row r="316" spans="1:16" x14ac:dyDescent="0.2">
      <c r="A316" s="2">
        <v>40624</v>
      </c>
      <c r="B316" s="16">
        <v>67.099999999999994</v>
      </c>
      <c r="C316" s="16">
        <v>94.02</v>
      </c>
      <c r="D316" s="16">
        <v>139.05000000000001</v>
      </c>
      <c r="E316" s="16">
        <v>30.08</v>
      </c>
      <c r="F316" s="16">
        <v>93.22</v>
      </c>
      <c r="G316" s="17">
        <f t="shared" si="45"/>
        <v>-3.2733253449691376E-3</v>
      </c>
      <c r="H316" s="17">
        <f t="shared" si="46"/>
        <v>5.3194320101092654E-4</v>
      </c>
      <c r="I316" s="17">
        <f t="shared" si="47"/>
        <v>-6.4703981552122073E-4</v>
      </c>
      <c r="J316" s="17">
        <f t="shared" si="48"/>
        <v>7.3407069705946687E-3</v>
      </c>
      <c r="K316" s="17">
        <f t="shared" si="49"/>
        <v>3.3310082913738117E-3</v>
      </c>
      <c r="L316" s="18">
        <f t="shared" si="50"/>
        <v>114.8739787677187</v>
      </c>
      <c r="M316" s="18">
        <f t="shared" si="51"/>
        <v>105.46254873846287</v>
      </c>
      <c r="N316" s="18">
        <f t="shared" si="52"/>
        <v>124.63745201981494</v>
      </c>
      <c r="O316" s="18">
        <f t="shared" si="53"/>
        <v>116.55039880832153</v>
      </c>
      <c r="P316" s="18">
        <f t="shared" si="54"/>
        <v>102.21892289063206</v>
      </c>
    </row>
    <row r="317" spans="1:16" x14ac:dyDescent="0.2">
      <c r="A317" s="2">
        <v>40625</v>
      </c>
      <c r="B317" s="16">
        <v>67.260002</v>
      </c>
      <c r="C317" s="16">
        <v>93.9</v>
      </c>
      <c r="D317" s="16">
        <v>140.34</v>
      </c>
      <c r="E317" s="16">
        <v>30.14</v>
      </c>
      <c r="F317" s="16">
        <v>93.1</v>
      </c>
      <c r="G317" s="17">
        <f t="shared" si="45"/>
        <v>2.3816920698423857E-3</v>
      </c>
      <c r="H317" s="17">
        <f t="shared" si="46"/>
        <v>-1.277139381767175E-3</v>
      </c>
      <c r="I317" s="17">
        <f t="shared" si="47"/>
        <v>9.2344691441686617E-3</v>
      </c>
      <c r="J317" s="17">
        <f t="shared" si="48"/>
        <v>1.9926941167102974E-3</v>
      </c>
      <c r="K317" s="17">
        <f t="shared" si="49"/>
        <v>-1.2881066615735106E-3</v>
      </c>
      <c r="L317" s="18">
        <f t="shared" si="50"/>
        <v>115.14757321198101</v>
      </c>
      <c r="M317" s="18">
        <f t="shared" si="51"/>
        <v>105.32785836416744</v>
      </c>
      <c r="N317" s="18">
        <f t="shared" si="52"/>
        <v>125.78841272469973</v>
      </c>
      <c r="O317" s="18">
        <f t="shared" si="53"/>
        <v>116.78264810232712</v>
      </c>
      <c r="P317" s="18">
        <f t="shared" si="54"/>
        <v>102.08725401511776</v>
      </c>
    </row>
    <row r="318" spans="1:16" x14ac:dyDescent="0.2">
      <c r="A318" s="2">
        <v>40626</v>
      </c>
      <c r="B318" s="16">
        <v>67.900000000000006</v>
      </c>
      <c r="C318" s="16">
        <v>93.42</v>
      </c>
      <c r="D318" s="16">
        <v>139.22</v>
      </c>
      <c r="E318" s="16">
        <v>30.24</v>
      </c>
      <c r="F318" s="16">
        <v>92.4</v>
      </c>
      <c r="G318" s="17">
        <f t="shared" si="45"/>
        <v>9.4702985171720971E-3</v>
      </c>
      <c r="H318" s="17">
        <f t="shared" si="46"/>
        <v>-5.1249311402553508E-3</v>
      </c>
      <c r="I318" s="17">
        <f t="shared" si="47"/>
        <v>-8.0126340836222908E-3</v>
      </c>
      <c r="J318" s="17">
        <f t="shared" si="48"/>
        <v>3.3123581129828744E-3</v>
      </c>
      <c r="K318" s="17">
        <f t="shared" si="49"/>
        <v>-7.5472056353827425E-3</v>
      </c>
      <c r="L318" s="18">
        <f t="shared" si="50"/>
        <v>116.2380551038264</v>
      </c>
      <c r="M318" s="18">
        <f t="shared" si="51"/>
        <v>104.78806034290051</v>
      </c>
      <c r="N318" s="18">
        <f t="shared" si="52"/>
        <v>124.78051620157704</v>
      </c>
      <c r="O318" s="18">
        <f t="shared" si="53"/>
        <v>117.16947405422448</v>
      </c>
      <c r="P318" s="18">
        <f t="shared" si="54"/>
        <v>101.31678051631411</v>
      </c>
    </row>
    <row r="319" spans="1:16" x14ac:dyDescent="0.2">
      <c r="A319" s="2">
        <v>40627</v>
      </c>
      <c r="B319" s="16">
        <v>67.86</v>
      </c>
      <c r="C319" s="16">
        <v>93.17</v>
      </c>
      <c r="D319" s="16">
        <v>139.26</v>
      </c>
      <c r="E319" s="16">
        <v>30.32</v>
      </c>
      <c r="F319" s="16">
        <v>92.17</v>
      </c>
      <c r="G319" s="17">
        <f t="shared" si="45"/>
        <v>-5.8927520856646477E-4</v>
      </c>
      <c r="H319" s="17">
        <f t="shared" si="46"/>
        <v>-2.6796736116283929E-3</v>
      </c>
      <c r="I319" s="17">
        <f t="shared" si="47"/>
        <v>2.8727377388023751E-4</v>
      </c>
      <c r="J319" s="17">
        <f t="shared" si="48"/>
        <v>2.6420094628387975E-3</v>
      </c>
      <c r="K319" s="17">
        <f t="shared" si="49"/>
        <v>-2.4922806420656601E-3</v>
      </c>
      <c r="L319" s="18">
        <f t="shared" si="50"/>
        <v>116.16955889966172</v>
      </c>
      <c r="M319" s="18">
        <f t="shared" si="51"/>
        <v>104.50726254278591</v>
      </c>
      <c r="N319" s="18">
        <f t="shared" si="52"/>
        <v>124.81636237137299</v>
      </c>
      <c r="O319" s="18">
        <f t="shared" si="53"/>
        <v>117.47903691343159</v>
      </c>
      <c r="P319" s="18">
        <f t="shared" si="54"/>
        <v>101.06427066551689</v>
      </c>
    </row>
    <row r="320" spans="1:16" x14ac:dyDescent="0.2">
      <c r="A320" s="2">
        <v>40630</v>
      </c>
      <c r="B320" s="16">
        <v>67.7</v>
      </c>
      <c r="C320" s="16">
        <v>93.2</v>
      </c>
      <c r="D320" s="16">
        <v>138.54</v>
      </c>
      <c r="E320" s="16">
        <v>29.91</v>
      </c>
      <c r="F320" s="16">
        <v>92.3</v>
      </c>
      <c r="G320" s="17">
        <f t="shared" si="45"/>
        <v>-2.3605794378547466E-3</v>
      </c>
      <c r="H320" s="17">
        <f t="shared" si="46"/>
        <v>3.2194022921193556E-4</v>
      </c>
      <c r="I320" s="17">
        <f t="shared" si="47"/>
        <v>-5.1835969199417265E-3</v>
      </c>
      <c r="J320" s="17">
        <f t="shared" si="48"/>
        <v>-1.3614688132314265E-2</v>
      </c>
      <c r="K320" s="17">
        <f t="shared" si="49"/>
        <v>1.4094435032336039E-3</v>
      </c>
      <c r="L320" s="18">
        <f t="shared" si="50"/>
        <v>115.89533142761853</v>
      </c>
      <c r="M320" s="18">
        <f t="shared" si="51"/>
        <v>104.54090763484325</v>
      </c>
      <c r="N320" s="18">
        <f t="shared" si="52"/>
        <v>124.16936465982641</v>
      </c>
      <c r="O320" s="18">
        <f t="shared" si="53"/>
        <v>115.87959646377058</v>
      </c>
      <c r="P320" s="18">
        <f t="shared" si="54"/>
        <v>101.20671504521545</v>
      </c>
    </row>
    <row r="321" spans="1:16" x14ac:dyDescent="0.2">
      <c r="A321" s="2">
        <v>40631</v>
      </c>
      <c r="B321" s="16">
        <v>68.2</v>
      </c>
      <c r="C321" s="16">
        <v>92.93</v>
      </c>
      <c r="D321" s="16">
        <v>138.21</v>
      </c>
      <c r="E321" s="16">
        <v>30.08</v>
      </c>
      <c r="F321" s="16">
        <v>91.59</v>
      </c>
      <c r="G321" s="17">
        <f t="shared" si="45"/>
        <v>7.3583849311871785E-3</v>
      </c>
      <c r="H321" s="17">
        <f t="shared" si="46"/>
        <v>-2.9012001222975398E-3</v>
      </c>
      <c r="I321" s="17">
        <f t="shared" si="47"/>
        <v>-2.384824978523587E-3</v>
      </c>
      <c r="J321" s="17">
        <f t="shared" si="48"/>
        <v>5.6676264397823731E-3</v>
      </c>
      <c r="K321" s="17">
        <f t="shared" si="49"/>
        <v>-7.7220460939102778E-3</v>
      </c>
      <c r="L321" s="18">
        <f t="shared" si="50"/>
        <v>116.74813388799046</v>
      </c>
      <c r="M321" s="18">
        <f t="shared" si="51"/>
        <v>104.23761354082795</v>
      </c>
      <c r="N321" s="18">
        <f t="shared" si="52"/>
        <v>123.87324245741826</v>
      </c>
      <c r="O321" s="18">
        <f t="shared" si="53"/>
        <v>116.53635872851996</v>
      </c>
      <c r="P321" s="18">
        <f t="shared" si="54"/>
        <v>100.42519212662305</v>
      </c>
    </row>
    <row r="322" spans="1:16" x14ac:dyDescent="0.2">
      <c r="A322" s="2">
        <v>40632</v>
      </c>
      <c r="B322" s="16">
        <v>68.709999999999994</v>
      </c>
      <c r="C322" s="16">
        <v>93.25</v>
      </c>
      <c r="D322" s="16">
        <v>138.66999999999999</v>
      </c>
      <c r="E322" s="16">
        <v>30.04</v>
      </c>
      <c r="F322" s="16">
        <v>92.32</v>
      </c>
      <c r="G322" s="17">
        <f t="shared" si="45"/>
        <v>7.4501841935680413E-3</v>
      </c>
      <c r="H322" s="17">
        <f t="shared" si="46"/>
        <v>3.4375369546768772E-3</v>
      </c>
      <c r="I322" s="17">
        <f t="shared" si="47"/>
        <v>3.3227421498373882E-3</v>
      </c>
      <c r="J322" s="17">
        <f t="shared" si="48"/>
        <v>-1.3306721857050613E-3</v>
      </c>
      <c r="K322" s="17">
        <f t="shared" si="49"/>
        <v>7.9387073448931311E-3</v>
      </c>
      <c r="L322" s="18">
        <f t="shared" si="50"/>
        <v>117.61792898971133</v>
      </c>
      <c r="M322" s="18">
        <f t="shared" si="51"/>
        <v>104.59593418944188</v>
      </c>
      <c r="N322" s="18">
        <f t="shared" si="52"/>
        <v>124.28484130136854</v>
      </c>
      <c r="O322" s="18">
        <f t="shared" si="53"/>
        <v>116.38128703733656</v>
      </c>
      <c r="P322" s="18">
        <f t="shared" si="54"/>
        <v>101.22243833697097</v>
      </c>
    </row>
    <row r="323" spans="1:16" x14ac:dyDescent="0.2">
      <c r="A323" s="2">
        <v>40633</v>
      </c>
      <c r="B323" s="16">
        <v>68.709999999999994</v>
      </c>
      <c r="C323" s="16">
        <v>93.01</v>
      </c>
      <c r="D323" s="16">
        <v>139.86000000000001</v>
      </c>
      <c r="E323" s="16">
        <v>30.51</v>
      </c>
      <c r="F323" s="16">
        <v>92.13</v>
      </c>
      <c r="G323" s="17">
        <f t="shared" si="45"/>
        <v>0</v>
      </c>
      <c r="H323" s="17">
        <f t="shared" si="46"/>
        <v>-2.5770442695492199E-3</v>
      </c>
      <c r="I323" s="17">
        <f t="shared" si="47"/>
        <v>8.5449125099479901E-3</v>
      </c>
      <c r="J323" s="17">
        <f t="shared" si="48"/>
        <v>1.5524671832644254E-2</v>
      </c>
      <c r="K323" s="17">
        <f t="shared" si="49"/>
        <v>-2.0601796389487503E-3</v>
      </c>
      <c r="L323" s="18">
        <f t="shared" si="50"/>
        <v>117.61792898971133</v>
      </c>
      <c r="M323" s="18">
        <f t="shared" si="51"/>
        <v>104.32638583662083</v>
      </c>
      <c r="N323" s="18">
        <f t="shared" si="52"/>
        <v>125.34684439660151</v>
      </c>
      <c r="O323" s="18">
        <f t="shared" si="53"/>
        <v>118.18806832605199</v>
      </c>
      <c r="P323" s="18">
        <f t="shared" si="54"/>
        <v>101.01390193050439</v>
      </c>
    </row>
    <row r="324" spans="1:16" x14ac:dyDescent="0.2">
      <c r="A324" s="2">
        <v>40634</v>
      </c>
      <c r="B324" s="16">
        <v>69.040000000000006</v>
      </c>
      <c r="C324" s="16">
        <v>92.96</v>
      </c>
      <c r="D324" s="16">
        <v>139.19</v>
      </c>
      <c r="E324" s="16">
        <v>30.72</v>
      </c>
      <c r="F324" s="16">
        <v>92.19</v>
      </c>
      <c r="G324" s="17">
        <f t="shared" si="45"/>
        <v>4.7912977321881538E-3</v>
      </c>
      <c r="H324" s="17">
        <f t="shared" si="46"/>
        <v>-5.377211507745799E-4</v>
      </c>
      <c r="I324" s="17">
        <f t="shared" si="47"/>
        <v>-4.8020160364117166E-3</v>
      </c>
      <c r="J324" s="17">
        <f t="shared" si="48"/>
        <v>6.8594095508929817E-3</v>
      </c>
      <c r="K324" s="17">
        <f t="shared" si="49"/>
        <v>6.510416896623074E-4</v>
      </c>
      <c r="L324" s="18">
        <f t="shared" si="50"/>
        <v>118.1814715061444</v>
      </c>
      <c r="M324" s="18">
        <f t="shared" si="51"/>
        <v>104.2702873323726</v>
      </c>
      <c r="N324" s="18">
        <f t="shared" si="52"/>
        <v>124.74492683969542</v>
      </c>
      <c r="O324" s="18">
        <f t="shared" si="53"/>
        <v>118.99876869072931</v>
      </c>
      <c r="P324" s="18">
        <f t="shared" si="54"/>
        <v>101.07966619189661</v>
      </c>
    </row>
    <row r="325" spans="1:16" x14ac:dyDescent="0.2">
      <c r="A325" s="2">
        <v>40637</v>
      </c>
      <c r="B325" s="16">
        <v>69.099997999999999</v>
      </c>
      <c r="C325" s="16">
        <v>93.17</v>
      </c>
      <c r="D325" s="16">
        <v>139.84</v>
      </c>
      <c r="E325" s="16">
        <v>31</v>
      </c>
      <c r="F325" s="16">
        <v>92.29</v>
      </c>
      <c r="G325" s="17">
        <f t="shared" si="45"/>
        <v>8.6865505489118087E-4</v>
      </c>
      <c r="H325" s="17">
        <f t="shared" si="46"/>
        <v>2.2564883587326097E-3</v>
      </c>
      <c r="I325" s="17">
        <f t="shared" si="47"/>
        <v>4.6590056679161407E-3</v>
      </c>
      <c r="J325" s="17">
        <f t="shared" si="48"/>
        <v>9.0732962056749751E-3</v>
      </c>
      <c r="K325" s="17">
        <f t="shared" si="49"/>
        <v>1.0841284669824264E-3</v>
      </c>
      <c r="L325" s="18">
        <f t="shared" si="50"/>
        <v>118.2841304387627</v>
      </c>
      <c r="M325" s="18">
        <f t="shared" si="51"/>
        <v>104.50557202189981</v>
      </c>
      <c r="N325" s="18">
        <f t="shared" si="52"/>
        <v>125.32611416088535</v>
      </c>
      <c r="O325" s="18">
        <f t="shared" si="53"/>
        <v>120.07847976717089</v>
      </c>
      <c r="P325" s="18">
        <f t="shared" si="54"/>
        <v>101.18924953544833</v>
      </c>
    </row>
    <row r="326" spans="1:16" x14ac:dyDescent="0.2">
      <c r="A326" s="2">
        <v>40638</v>
      </c>
      <c r="B326" s="16">
        <v>69.14</v>
      </c>
      <c r="C326" s="16">
        <v>92.7</v>
      </c>
      <c r="D326" s="16">
        <v>142.05000000000001</v>
      </c>
      <c r="E326" s="16">
        <v>31.03</v>
      </c>
      <c r="F326" s="16">
        <v>91.92</v>
      </c>
      <c r="G326" s="17">
        <f t="shared" si="45"/>
        <v>5.7873266341483564E-4</v>
      </c>
      <c r="H326" s="17">
        <f t="shared" si="46"/>
        <v>-5.0573088905241361E-3</v>
      </c>
      <c r="I326" s="17">
        <f t="shared" si="47"/>
        <v>1.5680196392971579E-2</v>
      </c>
      <c r="J326" s="17">
        <f t="shared" si="48"/>
        <v>9.6727397514259454E-4</v>
      </c>
      <c r="K326" s="17">
        <f t="shared" si="49"/>
        <v>-4.0171597369851693E-3</v>
      </c>
      <c r="L326" s="18">
        <f t="shared" si="50"/>
        <v>118.35258532861124</v>
      </c>
      <c r="M326" s="18">
        <f t="shared" si="51"/>
        <v>103.97705506340415</v>
      </c>
      <c r="N326" s="18">
        <f t="shared" si="52"/>
        <v>127.29125224409601</v>
      </c>
      <c r="O326" s="18">
        <f t="shared" si="53"/>
        <v>120.19462855562436</v>
      </c>
      <c r="P326" s="18">
        <f t="shared" si="54"/>
        <v>100.78275615639878</v>
      </c>
    </row>
    <row r="327" spans="1:16" x14ac:dyDescent="0.2">
      <c r="A327" s="2">
        <v>40639</v>
      </c>
      <c r="B327" s="16">
        <v>69.319999999999993</v>
      </c>
      <c r="C327" s="16">
        <v>92.3</v>
      </c>
      <c r="D327" s="16">
        <v>142.38</v>
      </c>
      <c r="E327" s="16">
        <v>31.12</v>
      </c>
      <c r="F327" s="16">
        <v>90.54</v>
      </c>
      <c r="G327" s="17">
        <f t="shared" si="45"/>
        <v>2.6000303539268198E-3</v>
      </c>
      <c r="H327" s="17">
        <f t="shared" si="46"/>
        <v>-4.324331063003093E-3</v>
      </c>
      <c r="I327" s="17">
        <f t="shared" si="47"/>
        <v>2.3204313755300953E-3</v>
      </c>
      <c r="J327" s="17">
        <f t="shared" si="48"/>
        <v>2.8962208499019562E-3</v>
      </c>
      <c r="K327" s="17">
        <f t="shared" si="49"/>
        <v>-1.5126891532687646E-2</v>
      </c>
      <c r="L327" s="18">
        <f t="shared" si="50"/>
        <v>118.66030564293135</v>
      </c>
      <c r="M327" s="18">
        <f t="shared" si="51"/>
        <v>103.52742385435388</v>
      </c>
      <c r="N327" s="18">
        <f t="shared" si="52"/>
        <v>127.58662285963374</v>
      </c>
      <c r="O327" s="18">
        <f t="shared" si="53"/>
        <v>120.54273874489338</v>
      </c>
      <c r="P327" s="18">
        <f t="shared" si="54"/>
        <v>99.258226335655621</v>
      </c>
    </row>
    <row r="328" spans="1:16" x14ac:dyDescent="0.2">
      <c r="A328" s="2">
        <v>40640</v>
      </c>
      <c r="B328" s="16">
        <v>69.12</v>
      </c>
      <c r="C328" s="16">
        <v>92.31</v>
      </c>
      <c r="D328" s="16">
        <v>142.51</v>
      </c>
      <c r="E328" s="16">
        <v>31.18</v>
      </c>
      <c r="F328" s="16">
        <v>90.36</v>
      </c>
      <c r="G328" s="17">
        <f t="shared" si="45"/>
        <v>-2.8893403516049589E-3</v>
      </c>
      <c r="H328" s="17">
        <f t="shared" si="46"/>
        <v>1.083364932537111E-4</v>
      </c>
      <c r="I328" s="17">
        <f t="shared" si="47"/>
        <v>9.1263300939364985E-4</v>
      </c>
      <c r="J328" s="17">
        <f t="shared" si="48"/>
        <v>1.9261643194396544E-3</v>
      </c>
      <c r="K328" s="17">
        <f t="shared" si="49"/>
        <v>-1.9900504080100361E-3</v>
      </c>
      <c r="L328" s="18">
        <f t="shared" si="50"/>
        <v>118.31745563370345</v>
      </c>
      <c r="M328" s="18">
        <f t="shared" si="51"/>
        <v>103.53863965240986</v>
      </c>
      <c r="N328" s="18">
        <f t="shared" si="52"/>
        <v>127.70306262321249</v>
      </c>
      <c r="O328" s="18">
        <f t="shared" si="53"/>
        <v>120.77492386723134</v>
      </c>
      <c r="P328" s="18">
        <f t="shared" si="54"/>
        <v>99.060697461838004</v>
      </c>
    </row>
    <row r="329" spans="1:16" x14ac:dyDescent="0.2">
      <c r="A329" s="2">
        <v>40641</v>
      </c>
      <c r="B329" s="16">
        <v>68.83</v>
      </c>
      <c r="C329" s="16">
        <v>92.04</v>
      </c>
      <c r="D329" s="16">
        <v>143.66</v>
      </c>
      <c r="E329" s="16">
        <v>31.92</v>
      </c>
      <c r="F329" s="16">
        <v>89.88</v>
      </c>
      <c r="G329" s="17">
        <f t="shared" si="45"/>
        <v>-4.2044280855274754E-3</v>
      </c>
      <c r="H329" s="17">
        <f t="shared" si="46"/>
        <v>-2.9292128348949354E-3</v>
      </c>
      <c r="I329" s="17">
        <f t="shared" si="47"/>
        <v>8.0372239615346952E-3</v>
      </c>
      <c r="J329" s="17">
        <f t="shared" si="48"/>
        <v>2.3455908951977557E-2</v>
      </c>
      <c r="K329" s="17">
        <f t="shared" si="49"/>
        <v>-5.3262442826740941E-3</v>
      </c>
      <c r="L329" s="18">
        <f t="shared" si="50"/>
        <v>117.81999840022895</v>
      </c>
      <c r="M329" s="18">
        <f t="shared" si="51"/>
        <v>103.23535294023246</v>
      </c>
      <c r="N329" s="18">
        <f t="shared" si="52"/>
        <v>128.72944073808912</v>
      </c>
      <c r="O329" s="18">
        <f t="shared" si="53"/>
        <v>123.60780948514314</v>
      </c>
      <c r="P329" s="18">
        <f t="shared" si="54"/>
        <v>98.53307598834418</v>
      </c>
    </row>
    <row r="330" spans="1:16" x14ac:dyDescent="0.2">
      <c r="A330" s="2">
        <v>40644</v>
      </c>
      <c r="B330" s="16">
        <v>68.58</v>
      </c>
      <c r="C330" s="16">
        <v>92.16</v>
      </c>
      <c r="D330" s="16">
        <v>142.63999999999999</v>
      </c>
      <c r="E330" s="16">
        <v>31.33</v>
      </c>
      <c r="F330" s="16">
        <v>89.96</v>
      </c>
      <c r="G330" s="17">
        <f t="shared" si="45"/>
        <v>-3.6387493754984983E-3</v>
      </c>
      <c r="H330" s="17">
        <f t="shared" si="46"/>
        <v>1.30293178041584E-3</v>
      </c>
      <c r="I330" s="17">
        <f t="shared" si="47"/>
        <v>-7.1254230917707053E-3</v>
      </c>
      <c r="J330" s="17">
        <f t="shared" si="48"/>
        <v>-1.86566676175078E-2</v>
      </c>
      <c r="K330" s="17">
        <f t="shared" si="49"/>
        <v>8.896797739864499E-4</v>
      </c>
      <c r="L330" s="18">
        <f t="shared" si="50"/>
        <v>117.39128095462888</v>
      </c>
      <c r="M330" s="18">
        <f t="shared" si="51"/>
        <v>103.36986156244073</v>
      </c>
      <c r="N330" s="18">
        <f t="shared" si="52"/>
        <v>127.81218900846322</v>
      </c>
      <c r="O330" s="18">
        <f t="shared" si="53"/>
        <v>121.3016996686506</v>
      </c>
      <c r="P330" s="18">
        <f t="shared" si="54"/>
        <v>98.620738873119677</v>
      </c>
    </row>
    <row r="331" spans="1:16" x14ac:dyDescent="0.2">
      <c r="A331" s="2">
        <v>40645</v>
      </c>
      <c r="B331" s="16">
        <v>68</v>
      </c>
      <c r="C331" s="16">
        <v>92.68</v>
      </c>
      <c r="D331" s="16">
        <v>141.61000000000001</v>
      </c>
      <c r="E331" s="16">
        <v>30.69</v>
      </c>
      <c r="F331" s="16">
        <v>90.93</v>
      </c>
      <c r="G331" s="17">
        <f t="shared" si="45"/>
        <v>-8.4932418586675159E-3</v>
      </c>
      <c r="H331" s="17">
        <f t="shared" si="46"/>
        <v>5.6265026165943964E-3</v>
      </c>
      <c r="I331" s="17">
        <f t="shared" si="47"/>
        <v>-7.2471733199173565E-3</v>
      </c>
      <c r="J331" s="17">
        <f t="shared" si="48"/>
        <v>-2.0639236332455485E-2</v>
      </c>
      <c r="K331" s="17">
        <f t="shared" si="49"/>
        <v>1.0724852646706634E-2</v>
      </c>
      <c r="L331" s="18">
        <f t="shared" si="50"/>
        <v>116.39424841338243</v>
      </c>
      <c r="M331" s="18">
        <f t="shared" si="51"/>
        <v>103.9514723589988</v>
      </c>
      <c r="N331" s="18">
        <f t="shared" si="52"/>
        <v>126.88591192232086</v>
      </c>
      <c r="O331" s="18">
        <f t="shared" si="53"/>
        <v>118.79812522166078</v>
      </c>
      <c r="P331" s="18">
        <f t="shared" si="54"/>
        <v>99.678431765443221</v>
      </c>
    </row>
    <row r="332" spans="1:16" x14ac:dyDescent="0.2">
      <c r="A332" s="2">
        <v>40646</v>
      </c>
      <c r="B332" s="16">
        <v>68.040000000000006</v>
      </c>
      <c r="C332" s="16">
        <v>93.04</v>
      </c>
      <c r="D332" s="16">
        <v>141.9</v>
      </c>
      <c r="E332" s="16">
        <v>30.93</v>
      </c>
      <c r="F332" s="16">
        <v>91.5</v>
      </c>
      <c r="G332" s="17">
        <f t="shared" ref="G332:G395" si="55">LN(B332/B331)</f>
        <v>5.8806235155444482E-4</v>
      </c>
      <c r="H332" s="17">
        <f t="shared" ref="H332:H395" si="56">LN(C332/C331)</f>
        <v>3.8768086462335118E-3</v>
      </c>
      <c r="I332" s="17">
        <f t="shared" ref="I332:I395" si="57">LN(D332/D331)</f>
        <v>2.0457839310295536E-3</v>
      </c>
      <c r="J332" s="17">
        <f t="shared" ref="J332:J395" si="58">LN(E332/E331)</f>
        <v>7.7897180653334367E-3</v>
      </c>
      <c r="K332" s="17">
        <f t="shared" ref="K332:K395" si="59">LN(F332/F331)</f>
        <v>6.2489925436540836E-3</v>
      </c>
      <c r="L332" s="18">
        <f t="shared" ref="L332:L395" si="60">L331+L331*(G332)</f>
        <v>116.46269548881182</v>
      </c>
      <c r="M332" s="18">
        <f t="shared" ref="M332:M395" si="61">M331+M331*(H332)</f>
        <v>104.35447232582887</v>
      </c>
      <c r="N332" s="18">
        <f t="shared" ref="N332:N395" si="62">N331+N331*(I332)</f>
        <v>127.14549308200557</v>
      </c>
      <c r="O332" s="18">
        <f t="shared" ref="O332:O395" si="63">O331+O331*(J332)</f>
        <v>119.7235291238277</v>
      </c>
      <c r="P332" s="18">
        <f t="shared" ref="P332:P395" si="64">P331+P331*(K332)</f>
        <v>100.30132154230861</v>
      </c>
    </row>
    <row r="333" spans="1:16" x14ac:dyDescent="0.2">
      <c r="A333" s="2">
        <v>40647</v>
      </c>
      <c r="B333" s="16">
        <v>68.08</v>
      </c>
      <c r="C333" s="16">
        <v>92.73</v>
      </c>
      <c r="D333" s="16">
        <v>143.81</v>
      </c>
      <c r="E333" s="16">
        <v>31.01</v>
      </c>
      <c r="F333" s="16">
        <v>91.43</v>
      </c>
      <c r="G333" s="17">
        <f t="shared" si="55"/>
        <v>5.8771673745766401E-4</v>
      </c>
      <c r="H333" s="17">
        <f t="shared" si="56"/>
        <v>-3.3374633982743858E-3</v>
      </c>
      <c r="I333" s="17">
        <f t="shared" si="57"/>
        <v>1.3370399732291304E-2</v>
      </c>
      <c r="J333" s="17">
        <f t="shared" si="58"/>
        <v>2.5831464153793747E-3</v>
      </c>
      <c r="K333" s="17">
        <f t="shared" si="59"/>
        <v>-7.6532010514030824E-4</v>
      </c>
      <c r="L333" s="18">
        <f t="shared" si="60"/>
        <v>116.53114256424003</v>
      </c>
      <c r="M333" s="18">
        <f t="shared" si="61"/>
        <v>104.00619309399518</v>
      </c>
      <c r="N333" s="18">
        <f t="shared" si="62"/>
        <v>128.84547914867127</v>
      </c>
      <c r="O333" s="18">
        <f t="shared" si="63"/>
        <v>120.03279252892048</v>
      </c>
      <c r="P333" s="18">
        <f t="shared" si="64"/>
        <v>100.22455892436014</v>
      </c>
    </row>
    <row r="334" spans="1:16" x14ac:dyDescent="0.2">
      <c r="A334" s="2">
        <v>40648</v>
      </c>
      <c r="B334" s="16">
        <v>68.41</v>
      </c>
      <c r="C334" s="16">
        <v>93.41</v>
      </c>
      <c r="D334" s="16">
        <v>145.05000000000001</v>
      </c>
      <c r="E334" s="16">
        <v>31.17</v>
      </c>
      <c r="F334" s="16">
        <v>92.67</v>
      </c>
      <c r="G334" s="17">
        <f t="shared" si="55"/>
        <v>4.8355285077878217E-3</v>
      </c>
      <c r="H334" s="17">
        <f t="shared" si="56"/>
        <v>7.306361072622526E-3</v>
      </c>
      <c r="I334" s="17">
        <f t="shared" si="57"/>
        <v>8.5855266691249044E-3</v>
      </c>
      <c r="J334" s="17">
        <f t="shared" si="58"/>
        <v>5.1463606668881281E-3</v>
      </c>
      <c r="K334" s="17">
        <f t="shared" si="59"/>
        <v>1.3471143422264761E-2</v>
      </c>
      <c r="L334" s="18">
        <f t="shared" si="60"/>
        <v>117.0946322261545</v>
      </c>
      <c r="M334" s="18">
        <f t="shared" si="61"/>
        <v>104.76609989452881</v>
      </c>
      <c r="N334" s="18">
        <f t="shared" si="62"/>
        <v>129.95168544609837</v>
      </c>
      <c r="O334" s="18">
        <f t="shared" si="63"/>
        <v>120.65052457112806</v>
      </c>
      <c r="P334" s="18">
        <f t="shared" si="64"/>
        <v>101.57469833206342</v>
      </c>
    </row>
    <row r="335" spans="1:16" x14ac:dyDescent="0.2">
      <c r="A335" s="2">
        <v>40651</v>
      </c>
      <c r="B335" s="16">
        <v>67.59</v>
      </c>
      <c r="C335" s="16">
        <v>93.64</v>
      </c>
      <c r="D335" s="16">
        <v>145.93</v>
      </c>
      <c r="E335" s="16">
        <v>30.978999999999999</v>
      </c>
      <c r="F335" s="16">
        <v>92.88</v>
      </c>
      <c r="G335" s="17">
        <f t="shared" si="55"/>
        <v>-1.2058969660643825E-2</v>
      </c>
      <c r="H335" s="17">
        <f t="shared" si="56"/>
        <v>2.4592367379527511E-3</v>
      </c>
      <c r="I335" s="17">
        <f t="shared" si="57"/>
        <v>6.0485441122413953E-3</v>
      </c>
      <c r="J335" s="17">
        <f t="shared" si="58"/>
        <v>-6.1465382011039946E-3</v>
      </c>
      <c r="K335" s="17">
        <f t="shared" si="59"/>
        <v>2.2635417910359347E-3</v>
      </c>
      <c r="L335" s="18">
        <f t="shared" si="60"/>
        <v>115.68259160871506</v>
      </c>
      <c r="M335" s="18">
        <f t="shared" si="61"/>
        <v>105.02374453628146</v>
      </c>
      <c r="N335" s="18">
        <f t="shared" si="62"/>
        <v>130.73770394797921</v>
      </c>
      <c r="O335" s="18">
        <f t="shared" si="63"/>
        <v>119.90894151286838</v>
      </c>
      <c r="P335" s="18">
        <f t="shared" si="64"/>
        <v>101.80461690664991</v>
      </c>
    </row>
    <row r="336" spans="1:16" x14ac:dyDescent="0.2">
      <c r="A336" s="2">
        <v>40652</v>
      </c>
      <c r="B336" s="16">
        <v>67.98</v>
      </c>
      <c r="C336" s="16">
        <v>93.76</v>
      </c>
      <c r="D336" s="16">
        <v>145.93</v>
      </c>
      <c r="E336" s="16">
        <v>30.99</v>
      </c>
      <c r="F336" s="16">
        <v>93.28</v>
      </c>
      <c r="G336" s="17">
        <f t="shared" si="55"/>
        <v>5.753501155707292E-3</v>
      </c>
      <c r="H336" s="17">
        <f t="shared" si="56"/>
        <v>1.2806832059925641E-3</v>
      </c>
      <c r="I336" s="17">
        <f t="shared" si="57"/>
        <v>0</v>
      </c>
      <c r="J336" s="17">
        <f t="shared" si="58"/>
        <v>3.550162215150603E-4</v>
      </c>
      <c r="K336" s="17">
        <f t="shared" si="59"/>
        <v>4.2973852125461733E-3</v>
      </c>
      <c r="L336" s="18">
        <f t="shared" si="60"/>
        <v>116.34817153323101</v>
      </c>
      <c r="M336" s="18">
        <f t="shared" si="61"/>
        <v>105.15824668213952</v>
      </c>
      <c r="N336" s="18">
        <f t="shared" si="62"/>
        <v>130.73770394797921</v>
      </c>
      <c r="O336" s="18">
        <f t="shared" si="63"/>
        <v>119.95151113221014</v>
      </c>
      <c r="P336" s="18">
        <f t="shared" si="64"/>
        <v>102.24211056191348</v>
      </c>
    </row>
    <row r="337" spans="1:16" x14ac:dyDescent="0.2">
      <c r="A337" s="2">
        <v>40653</v>
      </c>
      <c r="B337" s="16">
        <v>68.97</v>
      </c>
      <c r="C337" s="16">
        <v>93.39</v>
      </c>
      <c r="D337" s="16">
        <v>146.5</v>
      </c>
      <c r="E337" s="16">
        <v>31.48</v>
      </c>
      <c r="F337" s="16">
        <v>92.68</v>
      </c>
      <c r="G337" s="17">
        <f t="shared" si="55"/>
        <v>1.4458083175229917E-2</v>
      </c>
      <c r="H337" s="17">
        <f t="shared" si="56"/>
        <v>-3.954052707076031E-3</v>
      </c>
      <c r="I337" s="17">
        <f t="shared" si="57"/>
        <v>3.8983737774675557E-3</v>
      </c>
      <c r="J337" s="17">
        <f t="shared" si="58"/>
        <v>1.5687851749545671E-2</v>
      </c>
      <c r="K337" s="17">
        <f t="shared" si="59"/>
        <v>-6.453023038006764E-3</v>
      </c>
      <c r="L337" s="18">
        <f t="shared" si="60"/>
        <v>118.03034307454438</v>
      </c>
      <c r="M337" s="18">
        <f t="shared" si="61"/>
        <v>104.74244543217463</v>
      </c>
      <c r="N337" s="18">
        <f t="shared" si="62"/>
        <v>131.24736838477634</v>
      </c>
      <c r="O337" s="18">
        <f t="shared" si="63"/>
        <v>121.83329265598623</v>
      </c>
      <c r="P337" s="18">
        <f t="shared" si="64"/>
        <v>101.58233986700301</v>
      </c>
    </row>
    <row r="338" spans="1:16" x14ac:dyDescent="0.2">
      <c r="A338" s="2">
        <v>40654</v>
      </c>
      <c r="B338" s="16">
        <v>69.31</v>
      </c>
      <c r="C338" s="16">
        <v>93.46</v>
      </c>
      <c r="D338" s="16">
        <v>146.74</v>
      </c>
      <c r="E338" s="16">
        <v>31.71</v>
      </c>
      <c r="F338" s="16">
        <v>92.6</v>
      </c>
      <c r="G338" s="17">
        <f t="shared" si="55"/>
        <v>4.9175684866935741E-3</v>
      </c>
      <c r="H338" s="17">
        <f t="shared" si="56"/>
        <v>7.4926415065352441E-4</v>
      </c>
      <c r="I338" s="17">
        <f t="shared" si="57"/>
        <v>1.6368848287263021E-3</v>
      </c>
      <c r="J338" s="17">
        <f t="shared" si="58"/>
        <v>7.2796650010534241E-3</v>
      </c>
      <c r="K338" s="17">
        <f t="shared" si="59"/>
        <v>-8.6355791204187696E-4</v>
      </c>
      <c r="L338" s="18">
        <f t="shared" si="60"/>
        <v>118.61076537012138</v>
      </c>
      <c r="M338" s="18">
        <f t="shared" si="61"/>
        <v>104.82092519158874</v>
      </c>
      <c r="N338" s="18">
        <f t="shared" si="62"/>
        <v>131.46220521089563</v>
      </c>
      <c r="O338" s="18">
        <f t="shared" si="63"/>
        <v>122.72019821249711</v>
      </c>
      <c r="P338" s="18">
        <f t="shared" si="64"/>
        <v>101.49461763368714</v>
      </c>
    </row>
    <row r="339" spans="1:16" x14ac:dyDescent="0.2">
      <c r="A339" s="2">
        <v>40658</v>
      </c>
      <c r="B339" s="16">
        <v>69.239999999999995</v>
      </c>
      <c r="C339" s="16">
        <v>93.79</v>
      </c>
      <c r="D339" s="16">
        <v>146.87</v>
      </c>
      <c r="E339" s="16">
        <v>31.62</v>
      </c>
      <c r="F339" s="16">
        <v>92.95</v>
      </c>
      <c r="G339" s="17">
        <f t="shared" si="55"/>
        <v>-1.0104656218849152E-3</v>
      </c>
      <c r="H339" s="17">
        <f t="shared" si="56"/>
        <v>3.5247032485671297E-3</v>
      </c>
      <c r="I339" s="17">
        <f t="shared" si="57"/>
        <v>8.8552847992289093E-4</v>
      </c>
      <c r="J339" s="17">
        <f t="shared" si="58"/>
        <v>-2.8422567689300286E-3</v>
      </c>
      <c r="K339" s="17">
        <f t="shared" si="59"/>
        <v>3.7725725153194283E-3</v>
      </c>
      <c r="L339" s="18">
        <f t="shared" si="60"/>
        <v>118.49091326932943</v>
      </c>
      <c r="M339" s="18">
        <f t="shared" si="61"/>
        <v>105.19038784712934</v>
      </c>
      <c r="N339" s="18">
        <f t="shared" si="62"/>
        <v>131.57861873764335</v>
      </c>
      <c r="O339" s="18">
        <f t="shared" si="63"/>
        <v>122.37139589844321</v>
      </c>
      <c r="P339" s="18">
        <f t="shared" si="64"/>
        <v>101.87751343862485</v>
      </c>
    </row>
    <row r="340" spans="1:16" x14ac:dyDescent="0.2">
      <c r="A340" s="2">
        <v>40659</v>
      </c>
      <c r="B340" s="16">
        <v>69.849999999999994</v>
      </c>
      <c r="C340" s="16">
        <v>94.19</v>
      </c>
      <c r="D340" s="16">
        <v>146.38</v>
      </c>
      <c r="E340" s="16">
        <v>31.61</v>
      </c>
      <c r="F340" s="16">
        <v>93.85</v>
      </c>
      <c r="G340" s="17">
        <f t="shared" si="55"/>
        <v>8.7713553949622103E-3</v>
      </c>
      <c r="H340" s="17">
        <f t="shared" si="56"/>
        <v>4.2557783138784484E-3</v>
      </c>
      <c r="I340" s="17">
        <f t="shared" si="57"/>
        <v>-3.3418615926900622E-3</v>
      </c>
      <c r="J340" s="17">
        <f t="shared" si="58"/>
        <v>-3.1630555379964488E-4</v>
      </c>
      <c r="K340" s="17">
        <f t="shared" si="59"/>
        <v>9.6360488650647311E-3</v>
      </c>
      <c r="L340" s="18">
        <f t="shared" si="60"/>
        <v>119.53023918068835</v>
      </c>
      <c r="M340" s="18">
        <f t="shared" si="61"/>
        <v>105.63805481855762</v>
      </c>
      <c r="N340" s="18">
        <f t="shared" si="62"/>
        <v>131.1389012052648</v>
      </c>
      <c r="O340" s="18">
        <f t="shared" si="63"/>
        <v>122.33268914629431</v>
      </c>
      <c r="P340" s="18">
        <f t="shared" si="64"/>
        <v>102.85921013637072</v>
      </c>
    </row>
    <row r="341" spans="1:16" x14ac:dyDescent="0.2">
      <c r="A341" s="2">
        <v>40660</v>
      </c>
      <c r="B341" s="16">
        <v>70.309899999999999</v>
      </c>
      <c r="C341" s="16">
        <v>93.92</v>
      </c>
      <c r="D341" s="16">
        <v>149.19999999999999</v>
      </c>
      <c r="E341" s="16">
        <v>31.8</v>
      </c>
      <c r="F341" s="16">
        <v>92.89</v>
      </c>
      <c r="G341" s="17">
        <f t="shared" si="55"/>
        <v>6.5625282342958108E-3</v>
      </c>
      <c r="H341" s="17">
        <f t="shared" si="56"/>
        <v>-2.8706627549394035E-3</v>
      </c>
      <c r="I341" s="17">
        <f t="shared" si="57"/>
        <v>1.9081707596579289E-2</v>
      </c>
      <c r="J341" s="17">
        <f t="shared" si="58"/>
        <v>5.9927635586048316E-3</v>
      </c>
      <c r="K341" s="17">
        <f t="shared" si="59"/>
        <v>-1.0281765633088259E-2</v>
      </c>
      <c r="L341" s="18">
        <f t="shared" si="60"/>
        <v>120.31465975016376</v>
      </c>
      <c r="M341" s="18">
        <f t="shared" si="61"/>
        <v>105.33480358908574</v>
      </c>
      <c r="N341" s="18">
        <f t="shared" si="62"/>
        <v>133.64125537260037</v>
      </c>
      <c r="O341" s="18">
        <f t="shared" si="63"/>
        <v>123.06580002783636</v>
      </c>
      <c r="P341" s="18">
        <f t="shared" si="64"/>
        <v>101.80163584454398</v>
      </c>
    </row>
    <row r="342" spans="1:16" x14ac:dyDescent="0.2">
      <c r="A342" s="2">
        <v>40661</v>
      </c>
      <c r="B342" s="16">
        <v>70.52</v>
      </c>
      <c r="C342" s="16">
        <v>94.28</v>
      </c>
      <c r="D342" s="16">
        <v>149.82</v>
      </c>
      <c r="E342" s="16">
        <v>31.57</v>
      </c>
      <c r="F342" s="16">
        <v>93.6</v>
      </c>
      <c r="G342" s="17">
        <f t="shared" si="55"/>
        <v>2.9837435924027211E-3</v>
      </c>
      <c r="H342" s="17">
        <f t="shared" si="56"/>
        <v>3.8257219881441327E-3</v>
      </c>
      <c r="I342" s="17">
        <f t="shared" si="57"/>
        <v>4.1468857500764561E-3</v>
      </c>
      <c r="J342" s="17">
        <f t="shared" si="58"/>
        <v>-7.2589872162309201E-3</v>
      </c>
      <c r="K342" s="17">
        <f t="shared" si="59"/>
        <v>7.6143860841169E-3</v>
      </c>
      <c r="L342" s="18">
        <f t="shared" si="60"/>
        <v>120.67364784526542</v>
      </c>
      <c r="M342" s="18">
        <f t="shared" si="61"/>
        <v>105.73778526329335</v>
      </c>
      <c r="N342" s="18">
        <f t="shared" si="62"/>
        <v>134.19545039012735</v>
      </c>
      <c r="O342" s="18">
        <f t="shared" si="63"/>
        <v>122.17246695867907</v>
      </c>
      <c r="P342" s="18">
        <f t="shared" si="64"/>
        <v>102.57679280385901</v>
      </c>
    </row>
    <row r="343" spans="1:16" x14ac:dyDescent="0.2">
      <c r="A343" s="2">
        <v>40662</v>
      </c>
      <c r="B343" s="16">
        <v>70.7</v>
      </c>
      <c r="C343" s="16">
        <v>94.47</v>
      </c>
      <c r="D343" s="16">
        <v>152.37</v>
      </c>
      <c r="E343" s="16">
        <v>31.9</v>
      </c>
      <c r="F343" s="16">
        <v>93.89</v>
      </c>
      <c r="G343" s="17">
        <f t="shared" si="55"/>
        <v>2.5492153728577712E-3</v>
      </c>
      <c r="H343" s="17">
        <f t="shared" si="56"/>
        <v>2.0132457131125654E-3</v>
      </c>
      <c r="I343" s="17">
        <f t="shared" si="57"/>
        <v>1.6877199961526618E-2</v>
      </c>
      <c r="J343" s="17">
        <f t="shared" si="58"/>
        <v>1.0398707220898517E-2</v>
      </c>
      <c r="K343" s="17">
        <f t="shared" si="59"/>
        <v>3.09350078690971E-3</v>
      </c>
      <c r="L343" s="18">
        <f t="shared" si="60"/>
        <v>120.98127096345139</v>
      </c>
      <c r="M343" s="18">
        <f t="shared" si="61"/>
        <v>105.95066140618869</v>
      </c>
      <c r="N343" s="18">
        <f t="shared" si="62"/>
        <v>136.46029384028864</v>
      </c>
      <c r="O343" s="18">
        <f t="shared" si="63"/>
        <v>123.44290267303727</v>
      </c>
      <c r="P343" s="18">
        <f t="shared" si="64"/>
        <v>102.89411419311642</v>
      </c>
    </row>
    <row r="344" spans="1:16" x14ac:dyDescent="0.2">
      <c r="A344" s="2">
        <v>40665</v>
      </c>
      <c r="B344" s="16">
        <v>70.58</v>
      </c>
      <c r="C344" s="16">
        <v>94.2</v>
      </c>
      <c r="D344" s="16">
        <v>150.41399999999999</v>
      </c>
      <c r="E344" s="16">
        <v>31.58</v>
      </c>
      <c r="F344" s="16">
        <v>93.64</v>
      </c>
      <c r="G344" s="17">
        <f t="shared" si="55"/>
        <v>-1.6987546554031445E-3</v>
      </c>
      <c r="H344" s="17">
        <f t="shared" si="56"/>
        <v>-2.8621421987255397E-3</v>
      </c>
      <c r="I344" s="17">
        <f t="shared" si="57"/>
        <v>-1.2920281191290654E-2</v>
      </c>
      <c r="J344" s="17">
        <f t="shared" si="58"/>
        <v>-1.0082000963302886E-2</v>
      </c>
      <c r="K344" s="17">
        <f t="shared" si="59"/>
        <v>-2.6662416477460605E-3</v>
      </c>
      <c r="L344" s="18">
        <f t="shared" si="60"/>
        <v>120.77575346618565</v>
      </c>
      <c r="M344" s="18">
        <f t="shared" si="61"/>
        <v>105.64741554719515</v>
      </c>
      <c r="N344" s="18">
        <f t="shared" si="62"/>
        <v>134.69718847242598</v>
      </c>
      <c r="O344" s="18">
        <f t="shared" si="63"/>
        <v>122.19835120937481</v>
      </c>
      <c r="P344" s="18">
        <f t="shared" si="64"/>
        <v>102.61977362054679</v>
      </c>
    </row>
    <row r="345" spans="1:16" x14ac:dyDescent="0.2">
      <c r="A345" s="2">
        <v>40666</v>
      </c>
      <c r="B345" s="16">
        <v>70.19</v>
      </c>
      <c r="C345" s="16">
        <v>94.45</v>
      </c>
      <c r="D345" s="16">
        <v>149.88</v>
      </c>
      <c r="E345" s="16">
        <v>31.25</v>
      </c>
      <c r="F345" s="16">
        <v>94.17</v>
      </c>
      <c r="G345" s="17">
        <f t="shared" si="55"/>
        <v>-5.5409675047939479E-3</v>
      </c>
      <c r="H345" s="17">
        <f t="shared" si="56"/>
        <v>2.6504123652011284E-3</v>
      </c>
      <c r="I345" s="17">
        <f t="shared" si="57"/>
        <v>-3.5565183644860237E-3</v>
      </c>
      <c r="J345" s="17">
        <f t="shared" si="58"/>
        <v>-1.050463264508552E-2</v>
      </c>
      <c r="K345" s="17">
        <f t="shared" si="59"/>
        <v>5.6440168992619669E-3</v>
      </c>
      <c r="L345" s="18">
        <f t="shared" si="60"/>
        <v>120.10653894086251</v>
      </c>
      <c r="M345" s="18">
        <f t="shared" si="61"/>
        <v>105.92742476371298</v>
      </c>
      <c r="N345" s="18">
        <f t="shared" si="62"/>
        <v>134.21813544797917</v>
      </c>
      <c r="O345" s="18">
        <f t="shared" si="63"/>
        <v>120.91470242008518</v>
      </c>
      <c r="P345" s="18">
        <f t="shared" si="64"/>
        <v>103.1989613570596</v>
      </c>
    </row>
    <row r="346" spans="1:16" x14ac:dyDescent="0.2">
      <c r="A346" s="2">
        <v>40667</v>
      </c>
      <c r="B346" s="16">
        <v>69.67</v>
      </c>
      <c r="C346" s="16">
        <v>94.69</v>
      </c>
      <c r="D346" s="16">
        <v>147.72999999999999</v>
      </c>
      <c r="E346" s="16">
        <v>30.75</v>
      </c>
      <c r="F346" s="16">
        <v>94.59</v>
      </c>
      <c r="G346" s="17">
        <f t="shared" si="55"/>
        <v>-7.4360417003024992E-3</v>
      </c>
      <c r="H346" s="17">
        <f t="shared" si="56"/>
        <v>2.5378040478901721E-3</v>
      </c>
      <c r="I346" s="17">
        <f t="shared" si="57"/>
        <v>-1.4448690591969923E-2</v>
      </c>
      <c r="J346" s="17">
        <f t="shared" si="58"/>
        <v>-1.6129381929883644E-2</v>
      </c>
      <c r="K346" s="17">
        <f t="shared" si="59"/>
        <v>4.4501027031071845E-3</v>
      </c>
      <c r="L346" s="18">
        <f t="shared" si="60"/>
        <v>119.21342170881924</v>
      </c>
      <c r="M346" s="18">
        <f t="shared" si="61"/>
        <v>106.19624781106091</v>
      </c>
      <c r="N346" s="18">
        <f t="shared" si="62"/>
        <v>132.27885913706021</v>
      </c>
      <c r="O346" s="18">
        <f t="shared" si="63"/>
        <v>118.96442300381339</v>
      </c>
      <c r="P346" s="18">
        <f t="shared" si="64"/>
        <v>103.6582073339525</v>
      </c>
    </row>
    <row r="347" spans="1:16" x14ac:dyDescent="0.2">
      <c r="A347" s="2">
        <v>40668</v>
      </c>
      <c r="B347" s="16">
        <v>69.11</v>
      </c>
      <c r="C347" s="16">
        <v>95.16</v>
      </c>
      <c r="D347" s="16">
        <v>143.47</v>
      </c>
      <c r="E347" s="16">
        <v>28.69</v>
      </c>
      <c r="F347" s="16">
        <v>95.49</v>
      </c>
      <c r="G347" s="17">
        <f t="shared" si="55"/>
        <v>-8.0703709387245619E-3</v>
      </c>
      <c r="H347" s="17">
        <f t="shared" si="56"/>
        <v>4.9512874393482283E-3</v>
      </c>
      <c r="I347" s="17">
        <f t="shared" si="57"/>
        <v>-2.9260329223218071E-2</v>
      </c>
      <c r="J347" s="17">
        <f t="shared" si="58"/>
        <v>-6.9341364259253357E-2</v>
      </c>
      <c r="K347" s="17">
        <f t="shared" si="59"/>
        <v>9.4697677370319932E-3</v>
      </c>
      <c r="L347" s="18">
        <f t="shared" si="60"/>
        <v>118.25132517475447</v>
      </c>
      <c r="M347" s="18">
        <f t="shared" si="61"/>
        <v>106.72205595895373</v>
      </c>
      <c r="N347" s="18">
        <f t="shared" si="62"/>
        <v>128.40833616943814</v>
      </c>
      <c r="O347" s="18">
        <f t="shared" si="63"/>
        <v>110.71526761441407</v>
      </c>
      <c r="P347" s="18">
        <f t="shared" si="64"/>
        <v>104.63982648144214</v>
      </c>
    </row>
    <row r="348" spans="1:16" x14ac:dyDescent="0.2">
      <c r="A348" s="2">
        <v>40669</v>
      </c>
      <c r="B348" s="16">
        <v>69.41</v>
      </c>
      <c r="C348" s="16">
        <v>95.21</v>
      </c>
      <c r="D348" s="16">
        <v>145.30000000000001</v>
      </c>
      <c r="E348" s="16">
        <v>28.6</v>
      </c>
      <c r="F348" s="16">
        <v>95.07</v>
      </c>
      <c r="G348" s="17">
        <f t="shared" si="55"/>
        <v>4.3315112481893099E-3</v>
      </c>
      <c r="H348" s="17">
        <f t="shared" si="56"/>
        <v>5.2529286284297124E-4</v>
      </c>
      <c r="I348" s="17">
        <f t="shared" si="57"/>
        <v>1.2674616465938652E-2</v>
      </c>
      <c r="J348" s="17">
        <f t="shared" si="58"/>
        <v>-3.1419121674664784E-3</v>
      </c>
      <c r="K348" s="17">
        <f t="shared" si="59"/>
        <v>-4.4080675911720435E-3</v>
      </c>
      <c r="L348" s="18">
        <f t="shared" si="60"/>
        <v>118.76353211986221</v>
      </c>
      <c r="M348" s="18">
        <f t="shared" si="61"/>
        <v>106.7781162932569</v>
      </c>
      <c r="N348" s="18">
        <f t="shared" si="62"/>
        <v>130.0358625814151</v>
      </c>
      <c r="O348" s="18">
        <f t="shared" si="63"/>
        <v>110.36740996797204</v>
      </c>
      <c r="P348" s="18">
        <f t="shared" si="64"/>
        <v>104.17856705358344</v>
      </c>
    </row>
    <row r="349" spans="1:16" x14ac:dyDescent="0.2">
      <c r="A349" s="2">
        <v>40672</v>
      </c>
      <c r="B349" s="16">
        <v>69.78</v>
      </c>
      <c r="C349" s="16">
        <v>95.35</v>
      </c>
      <c r="D349" s="16">
        <v>147.38</v>
      </c>
      <c r="E349" s="16">
        <v>29.65</v>
      </c>
      <c r="F349" s="16">
        <v>94.97</v>
      </c>
      <c r="G349" s="17">
        <f t="shared" si="55"/>
        <v>5.316486407135855E-3</v>
      </c>
      <c r="H349" s="17">
        <f t="shared" si="56"/>
        <v>1.4693537488280797E-3</v>
      </c>
      <c r="I349" s="17">
        <f t="shared" si="57"/>
        <v>1.4213714762616011E-2</v>
      </c>
      <c r="J349" s="17">
        <f t="shared" si="58"/>
        <v>3.6055407617927505E-2</v>
      </c>
      <c r="K349" s="17">
        <f t="shared" si="59"/>
        <v>-1.0524101160778307E-3</v>
      </c>
      <c r="L349" s="18">
        <f t="shared" si="60"/>
        <v>119.3949368240409</v>
      </c>
      <c r="M349" s="18">
        <f t="shared" si="61"/>
        <v>106.9350111187252</v>
      </c>
      <c r="N349" s="18">
        <f t="shared" si="62"/>
        <v>131.88415524105807</v>
      </c>
      <c r="O349" s="18">
        <f t="shared" si="63"/>
        <v>114.34675192210219</v>
      </c>
      <c r="P349" s="18">
        <f t="shared" si="64"/>
        <v>104.06892847573775</v>
      </c>
    </row>
    <row r="350" spans="1:16" x14ac:dyDescent="0.2">
      <c r="A350" s="2">
        <v>40673</v>
      </c>
      <c r="B350" s="16">
        <v>70.400000000000006</v>
      </c>
      <c r="C350" s="16">
        <v>94.89</v>
      </c>
      <c r="D350" s="16">
        <v>147.9</v>
      </c>
      <c r="E350" s="16">
        <v>29.92</v>
      </c>
      <c r="F350" s="16">
        <v>94.29</v>
      </c>
      <c r="G350" s="17">
        <f t="shared" si="55"/>
        <v>8.8458274053686732E-3</v>
      </c>
      <c r="H350" s="17">
        <f t="shared" si="56"/>
        <v>-4.8360060607608186E-3</v>
      </c>
      <c r="I350" s="17">
        <f t="shared" si="57"/>
        <v>3.5220843779008928E-3</v>
      </c>
      <c r="J350" s="17">
        <f t="shared" si="58"/>
        <v>9.0650276625421841E-3</v>
      </c>
      <c r="K350" s="17">
        <f t="shared" si="59"/>
        <v>-7.1859127772751011E-3</v>
      </c>
      <c r="L350" s="18">
        <f t="shared" si="60"/>
        <v>120.45108382826126</v>
      </c>
      <c r="M350" s="18">
        <f t="shared" si="61"/>
        <v>106.41787275684752</v>
      </c>
      <c r="N350" s="18">
        <f t="shared" si="62"/>
        <v>132.34866236392526</v>
      </c>
      <c r="O350" s="18">
        <f t="shared" si="63"/>
        <v>115.38330839139789</v>
      </c>
      <c r="P350" s="18">
        <f t="shared" si="64"/>
        <v>103.32109823288661</v>
      </c>
    </row>
    <row r="351" spans="1:16" x14ac:dyDescent="0.2">
      <c r="A351" s="2">
        <v>40674</v>
      </c>
      <c r="B351" s="16">
        <v>69.680000000000007</v>
      </c>
      <c r="C351" s="16">
        <v>95.23</v>
      </c>
      <c r="D351" s="16">
        <v>146.54</v>
      </c>
      <c r="E351" s="16">
        <v>28.96</v>
      </c>
      <c r="F351" s="16">
        <v>94.83</v>
      </c>
      <c r="G351" s="17">
        <f t="shared" si="55"/>
        <v>-1.0279930619749385E-2</v>
      </c>
      <c r="H351" s="17">
        <f t="shared" si="56"/>
        <v>3.5766922202876204E-3</v>
      </c>
      <c r="I351" s="17">
        <f t="shared" si="57"/>
        <v>-9.2379409849363617E-3</v>
      </c>
      <c r="J351" s="17">
        <f t="shared" si="58"/>
        <v>-3.2611585588760893E-2</v>
      </c>
      <c r="K351" s="17">
        <f t="shared" si="59"/>
        <v>5.7106754180501545E-3</v>
      </c>
      <c r="L351" s="18">
        <f t="shared" si="60"/>
        <v>119.21285504343312</v>
      </c>
      <c r="M351" s="18">
        <f t="shared" si="61"/>
        <v>106.79849673443648</v>
      </c>
      <c r="N351" s="18">
        <f t="shared" si="62"/>
        <v>131.12603323157205</v>
      </c>
      <c r="O351" s="18">
        <f t="shared" si="63"/>
        <v>111.62047575427742</v>
      </c>
      <c r="P351" s="18">
        <f t="shared" si="64"/>
        <v>103.9111314887311</v>
      </c>
    </row>
    <row r="352" spans="1:16" x14ac:dyDescent="0.2">
      <c r="A352" s="2">
        <v>40675</v>
      </c>
      <c r="B352" s="16">
        <v>70.010000000000005</v>
      </c>
      <c r="C352" s="16">
        <v>95.02</v>
      </c>
      <c r="D352" s="16">
        <v>146.59</v>
      </c>
      <c r="E352" s="16">
        <v>28.99</v>
      </c>
      <c r="F352" s="16">
        <v>94.23</v>
      </c>
      <c r="G352" s="17">
        <f t="shared" si="55"/>
        <v>4.7247564448588894E-3</v>
      </c>
      <c r="H352" s="17">
        <f t="shared" si="56"/>
        <v>-2.2076224471794638E-3</v>
      </c>
      <c r="I352" s="17">
        <f t="shared" si="57"/>
        <v>3.4114557012205525E-4</v>
      </c>
      <c r="J352" s="17">
        <f t="shared" si="58"/>
        <v>1.0353754160484035E-3</v>
      </c>
      <c r="K352" s="17">
        <f t="shared" si="59"/>
        <v>-6.3472126769711012E-3</v>
      </c>
      <c r="L352" s="18">
        <f t="shared" si="60"/>
        <v>119.77610674860961</v>
      </c>
      <c r="M352" s="18">
        <f t="shared" si="61"/>
        <v>106.56272597572053</v>
      </c>
      <c r="N352" s="18">
        <f t="shared" si="62"/>
        <v>131.17076629693668</v>
      </c>
      <c r="O352" s="18">
        <f t="shared" si="63"/>
        <v>111.73604485080102</v>
      </c>
      <c r="P352" s="18">
        <f t="shared" si="64"/>
        <v>103.25158543766742</v>
      </c>
    </row>
    <row r="353" spans="1:16" x14ac:dyDescent="0.2">
      <c r="A353" s="2">
        <v>40676</v>
      </c>
      <c r="B353" s="16">
        <v>69.370002999999997</v>
      </c>
      <c r="C353" s="16">
        <v>95.39</v>
      </c>
      <c r="D353" s="16">
        <v>145.63</v>
      </c>
      <c r="E353" s="16">
        <v>29.04</v>
      </c>
      <c r="F353" s="16">
        <v>95.08</v>
      </c>
      <c r="G353" s="17">
        <f t="shared" si="55"/>
        <v>-9.1835483455372652E-3</v>
      </c>
      <c r="H353" s="17">
        <f t="shared" si="56"/>
        <v>3.8863553983413874E-3</v>
      </c>
      <c r="I353" s="17">
        <f t="shared" si="57"/>
        <v>-6.5704158074507369E-3</v>
      </c>
      <c r="J353" s="17">
        <f t="shared" si="58"/>
        <v>1.7232470230312011E-3</v>
      </c>
      <c r="K353" s="17">
        <f t="shared" si="59"/>
        <v>8.980040273328254E-3</v>
      </c>
      <c r="L353" s="18">
        <f t="shared" si="60"/>
        <v>118.67613708164352</v>
      </c>
      <c r="M353" s="18">
        <f t="shared" si="61"/>
        <v>106.97686660107824</v>
      </c>
      <c r="N353" s="18">
        <f t="shared" si="62"/>
        <v>130.30891982058387</v>
      </c>
      <c r="O353" s="18">
        <f t="shared" si="63"/>
        <v>111.92859365745545</v>
      </c>
      <c r="P353" s="18">
        <f t="shared" si="64"/>
        <v>104.17878883318267</v>
      </c>
    </row>
    <row r="354" spans="1:16" x14ac:dyDescent="0.2">
      <c r="A354" s="2">
        <v>40679</v>
      </c>
      <c r="B354" s="16">
        <v>68.89</v>
      </c>
      <c r="C354" s="16">
        <v>95.62</v>
      </c>
      <c r="D354" s="16">
        <v>145.37</v>
      </c>
      <c r="E354" s="16">
        <v>28.66</v>
      </c>
      <c r="F354" s="16">
        <v>95.61</v>
      </c>
      <c r="G354" s="17">
        <f t="shared" si="55"/>
        <v>-6.943511038464553E-3</v>
      </c>
      <c r="H354" s="17">
        <f t="shared" si="56"/>
        <v>2.4082520408406126E-3</v>
      </c>
      <c r="I354" s="17">
        <f t="shared" si="57"/>
        <v>-1.786942056255372E-3</v>
      </c>
      <c r="J354" s="17">
        <f t="shared" si="58"/>
        <v>-1.3171767556569486E-2</v>
      </c>
      <c r="K354" s="17">
        <f t="shared" si="59"/>
        <v>5.5587746053616625E-3</v>
      </c>
      <c r="L354" s="18">
        <f t="shared" si="60"/>
        <v>117.8521080138148</v>
      </c>
      <c r="M354" s="18">
        <f t="shared" si="61"/>
        <v>107.23449385839302</v>
      </c>
      <c r="N354" s="18">
        <f t="shared" si="62"/>
        <v>130.07606533145125</v>
      </c>
      <c r="O354" s="18">
        <f t="shared" si="63"/>
        <v>110.45429623886574</v>
      </c>
      <c r="P354" s="18">
        <f t="shared" si="64"/>
        <v>104.7578952389659</v>
      </c>
    </row>
    <row r="355" spans="1:16" x14ac:dyDescent="0.2">
      <c r="A355" s="2">
        <v>40680</v>
      </c>
      <c r="B355" s="16">
        <v>68.83</v>
      </c>
      <c r="C355" s="16">
        <v>95.9</v>
      </c>
      <c r="D355" s="16">
        <v>144.74</v>
      </c>
      <c r="E355" s="16">
        <v>28.73</v>
      </c>
      <c r="F355" s="16">
        <v>96.59</v>
      </c>
      <c r="G355" s="17">
        <f t="shared" si="55"/>
        <v>-8.7133319483163982E-4</v>
      </c>
      <c r="H355" s="17">
        <f t="shared" si="56"/>
        <v>2.9239786914352821E-3</v>
      </c>
      <c r="I355" s="17">
        <f t="shared" si="57"/>
        <v>-4.3431870002518837E-3</v>
      </c>
      <c r="J355" s="17">
        <f t="shared" si="58"/>
        <v>2.43945059117248E-3</v>
      </c>
      <c r="K355" s="17">
        <f t="shared" si="59"/>
        <v>1.0197799093849852E-2</v>
      </c>
      <c r="L355" s="18">
        <f t="shared" si="60"/>
        <v>117.74941956002148</v>
      </c>
      <c r="M355" s="18">
        <f t="shared" si="61"/>
        <v>107.54804523342182</v>
      </c>
      <c r="N355" s="18">
        <f t="shared" si="62"/>
        <v>129.51112065545976</v>
      </c>
      <c r="O355" s="18">
        <f t="shared" si="63"/>
        <v>110.72374403712318</v>
      </c>
      <c r="P355" s="18">
        <f t="shared" si="64"/>
        <v>105.82619520810745</v>
      </c>
    </row>
    <row r="356" spans="1:16" x14ac:dyDescent="0.2">
      <c r="A356" s="2">
        <v>40681</v>
      </c>
      <c r="B356" s="16">
        <v>69.489999999999995</v>
      </c>
      <c r="C356" s="16">
        <v>95.35</v>
      </c>
      <c r="D356" s="16">
        <v>145.6</v>
      </c>
      <c r="E356" s="16">
        <v>29.31</v>
      </c>
      <c r="F356" s="16">
        <v>95.31</v>
      </c>
      <c r="G356" s="17">
        <f t="shared" si="55"/>
        <v>9.5431609159630018E-3</v>
      </c>
      <c r="H356" s="17">
        <f t="shared" si="56"/>
        <v>-5.7516498429646245E-3</v>
      </c>
      <c r="I356" s="17">
        <f t="shared" si="57"/>
        <v>5.924106324603772E-3</v>
      </c>
      <c r="J356" s="17">
        <f t="shared" si="58"/>
        <v>1.9986881731602776E-2</v>
      </c>
      <c r="K356" s="17">
        <f t="shared" si="59"/>
        <v>-1.3340479241670068E-2</v>
      </c>
      <c r="L356" s="18">
        <f t="shared" si="60"/>
        <v>118.873121218644</v>
      </c>
      <c r="M356" s="18">
        <f t="shared" si="61"/>
        <v>106.92946653594386</v>
      </c>
      <c r="N356" s="18">
        <f t="shared" si="62"/>
        <v>130.2783583044413</v>
      </c>
      <c r="O356" s="18">
        <f t="shared" si="63"/>
        <v>112.93676641407342</v>
      </c>
      <c r="P356" s="18">
        <f t="shared" si="64"/>
        <v>104.41442304770877</v>
      </c>
    </row>
    <row r="357" spans="1:16" x14ac:dyDescent="0.2">
      <c r="A357" s="2">
        <v>40682</v>
      </c>
      <c r="B357" s="16">
        <v>69.66</v>
      </c>
      <c r="C357" s="16">
        <v>95.45</v>
      </c>
      <c r="D357" s="16">
        <v>145.65</v>
      </c>
      <c r="E357" s="16">
        <v>29.08</v>
      </c>
      <c r="F357" s="16">
        <v>95.27</v>
      </c>
      <c r="G357" s="17">
        <f t="shared" si="55"/>
        <v>2.4434076116192035E-3</v>
      </c>
      <c r="H357" s="17">
        <f t="shared" si="56"/>
        <v>1.048218125328567E-3</v>
      </c>
      <c r="I357" s="17">
        <f t="shared" si="57"/>
        <v>3.4334764285812419E-4</v>
      </c>
      <c r="J357" s="17">
        <f t="shared" si="58"/>
        <v>-7.8781020574824681E-3</v>
      </c>
      <c r="K357" s="17">
        <f t="shared" si="59"/>
        <v>-4.1977123084649268E-4</v>
      </c>
      <c r="L357" s="18">
        <f t="shared" si="60"/>
        <v>119.16357670784657</v>
      </c>
      <c r="M357" s="18">
        <f t="shared" si="61"/>
        <v>107.04155194089856</v>
      </c>
      <c r="N357" s="18">
        <f t="shared" si="62"/>
        <v>130.32308907168056</v>
      </c>
      <c r="O357" s="18">
        <f t="shared" si="63"/>
        <v>112.04703904222129</v>
      </c>
      <c r="P357" s="18">
        <f t="shared" si="64"/>
        <v>104.3705928768279</v>
      </c>
    </row>
    <row r="358" spans="1:16" x14ac:dyDescent="0.2">
      <c r="A358" s="2">
        <v>40683</v>
      </c>
      <c r="B358" s="16">
        <v>69.14</v>
      </c>
      <c r="C358" s="16">
        <v>95.68</v>
      </c>
      <c r="D358" s="16">
        <v>147.49</v>
      </c>
      <c r="E358" s="16">
        <v>29.35</v>
      </c>
      <c r="F358" s="16">
        <v>95.32</v>
      </c>
      <c r="G358" s="17">
        <f t="shared" si="55"/>
        <v>-7.4928304443766108E-3</v>
      </c>
      <c r="H358" s="17">
        <f t="shared" si="56"/>
        <v>2.4067400305650593E-3</v>
      </c>
      <c r="I358" s="17">
        <f t="shared" si="57"/>
        <v>1.2553893465967473E-2</v>
      </c>
      <c r="J358" s="17">
        <f t="shared" si="58"/>
        <v>9.2418936087870079E-3</v>
      </c>
      <c r="K358" s="17">
        <f t="shared" si="59"/>
        <v>5.2468651185340201E-4</v>
      </c>
      <c r="L358" s="18">
        <f t="shared" si="60"/>
        <v>118.27070423242921</v>
      </c>
      <c r="M358" s="18">
        <f t="shared" si="61"/>
        <v>107.29917312888853</v>
      </c>
      <c r="N358" s="18">
        <f t="shared" si="62"/>
        <v>131.95915124804222</v>
      </c>
      <c r="O358" s="18">
        <f t="shared" si="63"/>
        <v>113.0825658562291</v>
      </c>
      <c r="P358" s="18">
        <f t="shared" si="64"/>
        <v>104.42535471914451</v>
      </c>
    </row>
    <row r="359" spans="1:16" x14ac:dyDescent="0.2">
      <c r="A359" s="2">
        <v>40686</v>
      </c>
      <c r="B359" s="16">
        <v>68.260000000000005</v>
      </c>
      <c r="C359" s="16">
        <v>95.81</v>
      </c>
      <c r="D359" s="16">
        <v>147.83000000000001</v>
      </c>
      <c r="E359" s="16">
        <v>28.88</v>
      </c>
      <c r="F359" s="16">
        <v>95.78</v>
      </c>
      <c r="G359" s="17">
        <f t="shared" si="55"/>
        <v>-1.2809491014917454E-2</v>
      </c>
      <c r="H359" s="17">
        <f t="shared" si="56"/>
        <v>1.3577734604602887E-3</v>
      </c>
      <c r="I359" s="17">
        <f t="shared" si="57"/>
        <v>2.3025880415875988E-3</v>
      </c>
      <c r="J359" s="17">
        <f t="shared" si="58"/>
        <v>-1.614323224948001E-2</v>
      </c>
      <c r="K359" s="17">
        <f t="shared" si="59"/>
        <v>4.8142426839220837E-3</v>
      </c>
      <c r="L359" s="18">
        <f t="shared" si="60"/>
        <v>116.75571670923595</v>
      </c>
      <c r="M359" s="18">
        <f t="shared" si="61"/>
        <v>107.44486109849227</v>
      </c>
      <c r="N359" s="18">
        <f t="shared" si="62"/>
        <v>132.26299881168401</v>
      </c>
      <c r="O359" s="18">
        <f t="shared" si="63"/>
        <v>111.25704773224487</v>
      </c>
      <c r="P359" s="18">
        <f t="shared" si="64"/>
        <v>104.92808371911711</v>
      </c>
    </row>
    <row r="360" spans="1:16" x14ac:dyDescent="0.2">
      <c r="A360" s="2">
        <v>40687</v>
      </c>
      <c r="B360" s="16">
        <v>68.19</v>
      </c>
      <c r="C360" s="16">
        <v>95.91</v>
      </c>
      <c r="D360" s="16">
        <v>148.59</v>
      </c>
      <c r="E360" s="16">
        <v>29.27</v>
      </c>
      <c r="F360" s="16">
        <v>96.14</v>
      </c>
      <c r="G360" s="17">
        <f t="shared" si="55"/>
        <v>-1.0260169459996153E-3</v>
      </c>
      <c r="H360" s="17">
        <f t="shared" si="56"/>
        <v>1.0431880770776583E-3</v>
      </c>
      <c r="I360" s="17">
        <f t="shared" si="57"/>
        <v>5.1278703552575149E-3</v>
      </c>
      <c r="J360" s="17">
        <f t="shared" si="58"/>
        <v>1.341378667916901E-2</v>
      </c>
      <c r="K360" s="17">
        <f t="shared" si="59"/>
        <v>3.7515675513513625E-3</v>
      </c>
      <c r="L360" s="18">
        <f t="shared" si="60"/>
        <v>116.63592336534995</v>
      </c>
      <c r="M360" s="18">
        <f t="shared" si="61"/>
        <v>107.55694629653348</v>
      </c>
      <c r="N360" s="18">
        <f t="shared" si="62"/>
        <v>132.94122632238791</v>
      </c>
      <c r="O360" s="18">
        <f t="shared" si="63"/>
        <v>112.74942603707933</v>
      </c>
      <c r="P360" s="18">
        <f t="shared" si="64"/>
        <v>105.32172851322323</v>
      </c>
    </row>
    <row r="361" spans="1:16" x14ac:dyDescent="0.2">
      <c r="A361" s="2">
        <v>40688</v>
      </c>
      <c r="B361" s="16">
        <v>68.47</v>
      </c>
      <c r="C361" s="16">
        <v>95.92</v>
      </c>
      <c r="D361" s="16">
        <v>148.58000000000001</v>
      </c>
      <c r="E361" s="16">
        <v>29.8</v>
      </c>
      <c r="F361" s="16">
        <v>95.69</v>
      </c>
      <c r="G361" s="17">
        <f t="shared" si="55"/>
        <v>4.0977666004099302E-3</v>
      </c>
      <c r="H361" s="17">
        <f t="shared" si="56"/>
        <v>1.0425897939918711E-4</v>
      </c>
      <c r="I361" s="17">
        <f t="shared" si="57"/>
        <v>-6.7301544595827566E-5</v>
      </c>
      <c r="J361" s="17">
        <f t="shared" si="58"/>
        <v>1.7945292807564326E-2</v>
      </c>
      <c r="K361" s="17">
        <f t="shared" si="59"/>
        <v>-4.6916626746431999E-3</v>
      </c>
      <c r="L361" s="18">
        <f t="shared" si="60"/>
        <v>117.11387015652446</v>
      </c>
      <c r="M361" s="18">
        <f t="shared" si="61"/>
        <v>107.56816007398166</v>
      </c>
      <c r="N361" s="18">
        <f t="shared" si="62"/>
        <v>132.93227917251593</v>
      </c>
      <c r="O361" s="18">
        <f t="shared" si="63"/>
        <v>114.77274750119953</v>
      </c>
      <c r="P361" s="18">
        <f t="shared" si="64"/>
        <v>104.82759449072884</v>
      </c>
    </row>
    <row r="362" spans="1:16" x14ac:dyDescent="0.2">
      <c r="A362" s="2">
        <v>40689</v>
      </c>
      <c r="B362" s="16">
        <v>68.88</v>
      </c>
      <c r="C362" s="16">
        <v>96.45</v>
      </c>
      <c r="D362" s="16">
        <v>148.22</v>
      </c>
      <c r="E362" s="16">
        <v>29.91</v>
      </c>
      <c r="F362" s="16">
        <v>96.51</v>
      </c>
      <c r="G362" s="17">
        <f t="shared" si="55"/>
        <v>5.9701669865037544E-3</v>
      </c>
      <c r="H362" s="17">
        <f t="shared" si="56"/>
        <v>5.5102286324793352E-3</v>
      </c>
      <c r="I362" s="17">
        <f t="shared" si="57"/>
        <v>-2.425877200447491E-3</v>
      </c>
      <c r="J362" s="17">
        <f t="shared" si="58"/>
        <v>3.6844791304977659E-3</v>
      </c>
      <c r="K362" s="17">
        <f t="shared" si="59"/>
        <v>8.5328301278731773E-3</v>
      </c>
      <c r="L362" s="18">
        <f t="shared" si="60"/>
        <v>117.81305951779463</v>
      </c>
      <c r="M362" s="18">
        <f t="shared" si="61"/>
        <v>108.16088522956443</v>
      </c>
      <c r="N362" s="18">
        <f t="shared" si="62"/>
        <v>132.6098017872678</v>
      </c>
      <c r="O362" s="18">
        <f t="shared" si="63"/>
        <v>115.19562529411759</v>
      </c>
      <c r="P362" s="18">
        <f t="shared" si="64"/>
        <v>105.72207054723181</v>
      </c>
    </row>
    <row r="363" spans="1:16" x14ac:dyDescent="0.2">
      <c r="A363" s="2">
        <v>40690</v>
      </c>
      <c r="B363" s="16">
        <v>69.2</v>
      </c>
      <c r="C363" s="16">
        <v>96.44</v>
      </c>
      <c r="D363" s="16">
        <v>149.69999999999999</v>
      </c>
      <c r="E363" s="16">
        <v>30.08</v>
      </c>
      <c r="F363" s="16">
        <v>96.47</v>
      </c>
      <c r="G363" s="17">
        <f t="shared" si="55"/>
        <v>4.6350025041487046E-3</v>
      </c>
      <c r="H363" s="17">
        <f t="shared" si="56"/>
        <v>-1.0368603876779832E-4</v>
      </c>
      <c r="I363" s="17">
        <f t="shared" si="57"/>
        <v>9.9356349023698477E-3</v>
      </c>
      <c r="J363" s="17">
        <f t="shared" si="58"/>
        <v>5.6676264397823731E-3</v>
      </c>
      <c r="K363" s="17">
        <f t="shared" si="59"/>
        <v>-4.1455073658247993E-4</v>
      </c>
      <c r="L363" s="18">
        <f t="shared" si="60"/>
        <v>118.35912334368102</v>
      </c>
      <c r="M363" s="18">
        <f t="shared" si="61"/>
        <v>108.14967045582536</v>
      </c>
      <c r="N363" s="18">
        <f t="shared" si="62"/>
        <v>133.92736436230172</v>
      </c>
      <c r="O363" s="18">
        <f t="shared" si="63"/>
        <v>115.84851106578179</v>
      </c>
      <c r="P363" s="18">
        <f t="shared" si="64"/>
        <v>105.67824338501343</v>
      </c>
    </row>
    <row r="364" spans="1:16" x14ac:dyDescent="0.2">
      <c r="A364" s="2">
        <v>40694</v>
      </c>
      <c r="B364" s="16">
        <v>69.95</v>
      </c>
      <c r="C364" s="16">
        <v>96.59</v>
      </c>
      <c r="D364" s="16">
        <v>149.63999999999999</v>
      </c>
      <c r="E364" s="16">
        <v>30.25</v>
      </c>
      <c r="F364" s="16">
        <v>96.69</v>
      </c>
      <c r="G364" s="17">
        <f t="shared" si="55"/>
        <v>1.0779838487866315E-2</v>
      </c>
      <c r="H364" s="17">
        <f t="shared" si="56"/>
        <v>1.5541628782342464E-3</v>
      </c>
      <c r="I364" s="17">
        <f t="shared" si="57"/>
        <v>-4.0088194563730242E-4</v>
      </c>
      <c r="J364" s="17">
        <f t="shared" si="58"/>
        <v>5.635685395211535E-3</v>
      </c>
      <c r="K364" s="17">
        <f t="shared" si="59"/>
        <v>2.2779053129938671E-3</v>
      </c>
      <c r="L364" s="18">
        <f t="shared" si="60"/>
        <v>119.63501557689135</v>
      </c>
      <c r="M364" s="18">
        <f t="shared" si="61"/>
        <v>108.31775265894107</v>
      </c>
      <c r="N364" s="18">
        <f t="shared" si="62"/>
        <v>133.87367529990209</v>
      </c>
      <c r="O364" s="18">
        <f t="shared" si="63"/>
        <v>116.50139682765221</v>
      </c>
      <c r="P364" s="18">
        <f t="shared" si="64"/>
        <v>105.91896841708801</v>
      </c>
    </row>
    <row r="365" spans="1:16" x14ac:dyDescent="0.2">
      <c r="A365" s="2">
        <v>40695</v>
      </c>
      <c r="B365" s="16">
        <v>68.36</v>
      </c>
      <c r="C365" s="16">
        <v>97.14</v>
      </c>
      <c r="D365" s="16">
        <v>149.91</v>
      </c>
      <c r="E365" s="16">
        <v>29.87</v>
      </c>
      <c r="F365" s="16">
        <v>97.64</v>
      </c>
      <c r="G365" s="17">
        <f t="shared" si="55"/>
        <v>-2.2992842864100062E-2</v>
      </c>
      <c r="H365" s="17">
        <f t="shared" si="56"/>
        <v>5.6780207263941469E-3</v>
      </c>
      <c r="I365" s="17">
        <f t="shared" si="57"/>
        <v>1.8027045442780213E-3</v>
      </c>
      <c r="J365" s="17">
        <f t="shared" si="58"/>
        <v>-1.2641552248832059E-2</v>
      </c>
      <c r="K365" s="17">
        <f t="shared" si="59"/>
        <v>9.7772610293032584E-3</v>
      </c>
      <c r="L365" s="18">
        <f t="shared" si="60"/>
        <v>116.88426646268772</v>
      </c>
      <c r="M365" s="18">
        <f t="shared" si="61"/>
        <v>108.93278310357498</v>
      </c>
      <c r="N365" s="18">
        <f t="shared" si="62"/>
        <v>134.11500998272442</v>
      </c>
      <c r="O365" s="18">
        <f t="shared" si="63"/>
        <v>115.02863833259353</v>
      </c>
      <c r="P365" s="18">
        <f t="shared" si="64"/>
        <v>106.9545658192564</v>
      </c>
    </row>
    <row r="366" spans="1:16" x14ac:dyDescent="0.2">
      <c r="A366" s="2">
        <v>40696</v>
      </c>
      <c r="B366" s="16">
        <v>68.23</v>
      </c>
      <c r="C366" s="16">
        <v>96.56</v>
      </c>
      <c r="D366" s="16">
        <v>149.5</v>
      </c>
      <c r="E366" s="16">
        <v>30.13</v>
      </c>
      <c r="F366" s="16">
        <v>95.78</v>
      </c>
      <c r="G366" s="17">
        <f t="shared" si="55"/>
        <v>-1.9035074200578473E-3</v>
      </c>
      <c r="H366" s="17">
        <f t="shared" si="56"/>
        <v>-5.9886601283227169E-3</v>
      </c>
      <c r="I366" s="17">
        <f t="shared" si="57"/>
        <v>-2.7387211934821508E-3</v>
      </c>
      <c r="J366" s="17">
        <f t="shared" si="58"/>
        <v>8.6667209141912654E-3</v>
      </c>
      <c r="K366" s="17">
        <f t="shared" si="59"/>
        <v>-1.9233350610296001E-2</v>
      </c>
      <c r="L366" s="18">
        <f t="shared" si="60"/>
        <v>116.66177639418798</v>
      </c>
      <c r="M366" s="18">
        <f t="shared" si="61"/>
        <v>108.28042168873537</v>
      </c>
      <c r="N366" s="18">
        <f t="shared" si="62"/>
        <v>133.74770636252066</v>
      </c>
      <c r="O366" s="18">
        <f t="shared" si="63"/>
        <v>116.02555943816157</v>
      </c>
      <c r="P366" s="18">
        <f t="shared" si="64"/>
        <v>104.89747115548266</v>
      </c>
    </row>
    <row r="367" spans="1:16" x14ac:dyDescent="0.2">
      <c r="A367" s="2">
        <v>40697</v>
      </c>
      <c r="B367" s="16">
        <v>67.53</v>
      </c>
      <c r="C367" s="16">
        <v>96.94</v>
      </c>
      <c r="D367" s="16">
        <v>150.22</v>
      </c>
      <c r="E367" s="16">
        <v>30.245000000000001</v>
      </c>
      <c r="F367" s="16">
        <v>96.33</v>
      </c>
      <c r="G367" s="17">
        <f t="shared" si="55"/>
        <v>-1.0312407240581743E-2</v>
      </c>
      <c r="H367" s="17">
        <f t="shared" si="56"/>
        <v>3.9276536279538041E-3</v>
      </c>
      <c r="I367" s="17">
        <f t="shared" si="57"/>
        <v>4.8044934271245796E-3</v>
      </c>
      <c r="J367" s="17">
        <f t="shared" si="58"/>
        <v>3.8095284166678699E-3</v>
      </c>
      <c r="K367" s="17">
        <f t="shared" si="59"/>
        <v>5.7259018550688944E-3</v>
      </c>
      <c r="L367" s="18">
        <f t="shared" si="60"/>
        <v>115.45871264660143</v>
      </c>
      <c r="M367" s="18">
        <f t="shared" si="61"/>
        <v>108.7057096798175</v>
      </c>
      <c r="N367" s="18">
        <f t="shared" si="62"/>
        <v>134.39029633863237</v>
      </c>
      <c r="O367" s="18">
        <f t="shared" si="63"/>
        <v>116.46756210390103</v>
      </c>
      <c r="P367" s="18">
        <f t="shared" si="64"/>
        <v>105.49810378016387</v>
      </c>
    </row>
    <row r="368" spans="1:16" x14ac:dyDescent="0.2">
      <c r="A368" s="2">
        <v>40700</v>
      </c>
      <c r="B368" s="16">
        <v>66.75</v>
      </c>
      <c r="C368" s="16">
        <v>96.88</v>
      </c>
      <c r="D368" s="16">
        <v>150.47999999999999</v>
      </c>
      <c r="E368" s="16">
        <v>29.9</v>
      </c>
      <c r="F368" s="16">
        <v>95.6</v>
      </c>
      <c r="G368" s="17">
        <f t="shared" si="55"/>
        <v>-1.1617646306391675E-2</v>
      </c>
      <c r="H368" s="17">
        <f t="shared" si="56"/>
        <v>-6.1913117239314271E-4</v>
      </c>
      <c r="I368" s="17">
        <f t="shared" si="57"/>
        <v>1.7292987349092179E-3</v>
      </c>
      <c r="J368" s="17">
        <f t="shared" si="58"/>
        <v>-1.147240116223692E-2</v>
      </c>
      <c r="K368" s="17">
        <f t="shared" si="59"/>
        <v>-7.6069767121766394E-3</v>
      </c>
      <c r="L368" s="18">
        <f t="shared" si="60"/>
        <v>114.1173541600819</v>
      </c>
      <c r="M368" s="18">
        <f t="shared" si="61"/>
        <v>108.63840658633761</v>
      </c>
      <c r="N368" s="18">
        <f t="shared" si="62"/>
        <v>134.62269730807483</v>
      </c>
      <c r="O368" s="18">
        <f t="shared" si="63"/>
        <v>115.13139950905733</v>
      </c>
      <c r="P368" s="18">
        <f t="shared" si="64"/>
        <v>104.69558216152937</v>
      </c>
    </row>
    <row r="369" spans="1:16" x14ac:dyDescent="0.2">
      <c r="A369" s="2">
        <v>40701</v>
      </c>
      <c r="B369" s="16">
        <v>66.72</v>
      </c>
      <c r="C369" s="16">
        <v>97.06</v>
      </c>
      <c r="D369" s="16">
        <v>150.41999999999999</v>
      </c>
      <c r="E369" s="16">
        <v>30.18</v>
      </c>
      <c r="F369" s="16">
        <v>96.04</v>
      </c>
      <c r="G369" s="17">
        <f t="shared" si="55"/>
        <v>-4.4953922986758931E-4</v>
      </c>
      <c r="H369" s="17">
        <f t="shared" si="56"/>
        <v>1.8562447322334513E-3</v>
      </c>
      <c r="I369" s="17">
        <f t="shared" si="57"/>
        <v>-3.9880359451793443E-4</v>
      </c>
      <c r="J369" s="17">
        <f t="shared" si="58"/>
        <v>9.320972943062179E-3</v>
      </c>
      <c r="K369" s="17">
        <f t="shared" si="59"/>
        <v>4.5919512956969976E-3</v>
      </c>
      <c r="L369" s="18">
        <f t="shared" si="60"/>
        <v>114.06605393257826</v>
      </c>
      <c r="M369" s="18">
        <f t="shared" si="61"/>
        <v>108.84006605628173</v>
      </c>
      <c r="N369" s="18">
        <f t="shared" si="62"/>
        <v>134.56900929248468</v>
      </c>
      <c r="O369" s="18">
        <f t="shared" si="63"/>
        <v>116.20453616877813</v>
      </c>
      <c r="P369" s="18">
        <f t="shared" si="64"/>
        <v>105.17633917568976</v>
      </c>
    </row>
    <row r="370" spans="1:16" x14ac:dyDescent="0.2">
      <c r="A370" s="2">
        <v>40702</v>
      </c>
      <c r="B370" s="16">
        <v>66.37</v>
      </c>
      <c r="C370" s="16">
        <v>97.27</v>
      </c>
      <c r="D370" s="16">
        <v>149.81</v>
      </c>
      <c r="E370" s="16">
        <v>30.43</v>
      </c>
      <c r="F370" s="16">
        <v>96.79</v>
      </c>
      <c r="G370" s="17">
        <f t="shared" si="55"/>
        <v>-5.2596108926576315E-3</v>
      </c>
      <c r="H370" s="17">
        <f t="shared" si="56"/>
        <v>2.1612729042787882E-3</v>
      </c>
      <c r="I370" s="17">
        <f t="shared" si="57"/>
        <v>-4.0635568689663904E-3</v>
      </c>
      <c r="J370" s="17">
        <f t="shared" si="58"/>
        <v>8.2495105691768097E-3</v>
      </c>
      <c r="K370" s="17">
        <f t="shared" si="59"/>
        <v>7.7789118079447913E-3</v>
      </c>
      <c r="L370" s="18">
        <f t="shared" si="60"/>
        <v>113.46611087283199</v>
      </c>
      <c r="M370" s="18">
        <f t="shared" si="61"/>
        <v>109.07529914194909</v>
      </c>
      <c r="N370" s="18">
        <f t="shared" si="62"/>
        <v>134.02218047042419</v>
      </c>
      <c r="O370" s="18">
        <f t="shared" si="63"/>
        <v>117.16316671808876</v>
      </c>
      <c r="P370" s="18">
        <f t="shared" si="64"/>
        <v>105.99449664241995</v>
      </c>
    </row>
    <row r="371" spans="1:16" x14ac:dyDescent="0.2">
      <c r="A371" s="2">
        <v>40703</v>
      </c>
      <c r="B371" s="16">
        <v>66.84</v>
      </c>
      <c r="C371" s="16">
        <v>96.88</v>
      </c>
      <c r="D371" s="16">
        <v>150.56</v>
      </c>
      <c r="E371" s="16">
        <v>30.6</v>
      </c>
      <c r="F371" s="16">
        <v>96.4</v>
      </c>
      <c r="G371" s="17">
        <f t="shared" si="55"/>
        <v>7.0565565693594115E-3</v>
      </c>
      <c r="H371" s="17">
        <f t="shared" si="56"/>
        <v>-4.0175176365121858E-3</v>
      </c>
      <c r="I371" s="17">
        <f t="shared" si="57"/>
        <v>4.9938513077790025E-3</v>
      </c>
      <c r="J371" s="17">
        <f t="shared" si="58"/>
        <v>5.5710450494554295E-3</v>
      </c>
      <c r="K371" s="17">
        <f t="shared" si="59"/>
        <v>-4.0374815444973343E-3</v>
      </c>
      <c r="L371" s="18">
        <f t="shared" si="60"/>
        <v>114.26679090291134</v>
      </c>
      <c r="M371" s="18">
        <f t="shared" si="61"/>
        <v>108.63708720393846</v>
      </c>
      <c r="N371" s="18">
        <f t="shared" si="62"/>
        <v>134.69146731163781</v>
      </c>
      <c r="O371" s="18">
        <f t="shared" si="63"/>
        <v>117.81588799801209</v>
      </c>
      <c r="P371" s="18">
        <f t="shared" si="64"/>
        <v>105.56654581840789</v>
      </c>
    </row>
    <row r="372" spans="1:16" x14ac:dyDescent="0.2">
      <c r="A372" s="2">
        <v>40704</v>
      </c>
      <c r="B372" s="16">
        <v>65.89</v>
      </c>
      <c r="C372" s="16">
        <v>97.19</v>
      </c>
      <c r="D372" s="16">
        <v>149.24</v>
      </c>
      <c r="E372" s="16">
        <v>30.28</v>
      </c>
      <c r="F372" s="16">
        <v>97.14</v>
      </c>
      <c r="G372" s="17">
        <f t="shared" si="55"/>
        <v>-1.431501880146452E-2</v>
      </c>
      <c r="H372" s="17">
        <f t="shared" si="56"/>
        <v>3.1947262705424684E-3</v>
      </c>
      <c r="I372" s="17">
        <f t="shared" si="57"/>
        <v>-8.8059274841124045E-3</v>
      </c>
      <c r="J372" s="17">
        <f t="shared" si="58"/>
        <v>-1.0512580389087024E-2</v>
      </c>
      <c r="K372" s="17">
        <f t="shared" si="59"/>
        <v>7.6470353010988056E-3</v>
      </c>
      <c r="L372" s="18">
        <f t="shared" si="60"/>
        <v>112.63105964275314</v>
      </c>
      <c r="M372" s="18">
        <f t="shared" si="61"/>
        <v>108.98415296038409</v>
      </c>
      <c r="N372" s="18">
        <f t="shared" si="62"/>
        <v>133.50538401776282</v>
      </c>
      <c r="O372" s="18">
        <f t="shared" si="63"/>
        <v>116.57733900432132</v>
      </c>
      <c r="P372" s="18">
        <f t="shared" si="64"/>
        <v>106.37381692089632</v>
      </c>
    </row>
    <row r="373" spans="1:16" x14ac:dyDescent="0.2">
      <c r="A373" s="2">
        <v>40707</v>
      </c>
      <c r="B373" s="16">
        <v>65.88</v>
      </c>
      <c r="C373" s="16">
        <v>96.98</v>
      </c>
      <c r="D373" s="16">
        <v>147.77000000000001</v>
      </c>
      <c r="E373" s="16">
        <v>30.08</v>
      </c>
      <c r="F373" s="16">
        <v>96.65</v>
      </c>
      <c r="G373" s="17">
        <f t="shared" si="55"/>
        <v>-1.5177961628905145E-4</v>
      </c>
      <c r="H373" s="17">
        <f t="shared" si="56"/>
        <v>-2.1630538381729896E-3</v>
      </c>
      <c r="I373" s="17">
        <f t="shared" si="57"/>
        <v>-9.8987374374145485E-3</v>
      </c>
      <c r="J373" s="17">
        <f t="shared" si="58"/>
        <v>-6.6269294876090722E-3</v>
      </c>
      <c r="K373" s="17">
        <f t="shared" si="59"/>
        <v>-5.0570312632588045E-3</v>
      </c>
      <c r="L373" s="18">
        <f t="shared" si="60"/>
        <v>112.61396454373833</v>
      </c>
      <c r="M373" s="18">
        <f t="shared" si="61"/>
        <v>108.7484143700231</v>
      </c>
      <c r="N373" s="18">
        <f t="shared" si="62"/>
        <v>132.18384927488978</v>
      </c>
      <c r="O373" s="18">
        <f t="shared" si="63"/>
        <v>115.80478919888658</v>
      </c>
      <c r="P373" s="18">
        <f t="shared" si="64"/>
        <v>105.83588120313517</v>
      </c>
    </row>
    <row r="374" spans="1:16" x14ac:dyDescent="0.2">
      <c r="A374" s="2">
        <v>40708</v>
      </c>
      <c r="B374" s="16">
        <v>66.790000000000006</v>
      </c>
      <c r="C374" s="16">
        <v>96.21</v>
      </c>
      <c r="D374" s="16">
        <v>148.66999999999999</v>
      </c>
      <c r="E374" s="16">
        <v>30.29</v>
      </c>
      <c r="F374" s="16">
        <v>95.19</v>
      </c>
      <c r="G374" s="17">
        <f t="shared" si="55"/>
        <v>1.3718463428105112E-2</v>
      </c>
      <c r="H374" s="17">
        <f t="shared" si="56"/>
        <v>-7.9714693040331391E-3</v>
      </c>
      <c r="I374" s="17">
        <f t="shared" si="57"/>
        <v>6.0720737097166352E-3</v>
      </c>
      <c r="J374" s="17">
        <f t="shared" si="58"/>
        <v>6.9571259575069797E-3</v>
      </c>
      <c r="K374" s="17">
        <f t="shared" si="59"/>
        <v>-1.5221311391126147E-2</v>
      </c>
      <c r="L374" s="18">
        <f t="shared" si="60"/>
        <v>114.15885509782554</v>
      </c>
      <c r="M374" s="18">
        <f t="shared" si="61"/>
        <v>107.88152972301019</v>
      </c>
      <c r="N374" s="18">
        <f t="shared" si="62"/>
        <v>132.98647935092097</v>
      </c>
      <c r="O374" s="18">
        <f t="shared" si="63"/>
        <v>116.61045770382577</v>
      </c>
      <c r="P374" s="18">
        <f t="shared" si="64"/>
        <v>104.22492029898802</v>
      </c>
    </row>
    <row r="375" spans="1:16" x14ac:dyDescent="0.2">
      <c r="A375" s="2">
        <v>40709</v>
      </c>
      <c r="B375" s="16">
        <v>65.599999999999994</v>
      </c>
      <c r="C375" s="16">
        <v>97.25</v>
      </c>
      <c r="D375" s="16">
        <v>149.12</v>
      </c>
      <c r="E375" s="16">
        <v>29.48</v>
      </c>
      <c r="F375" s="16">
        <v>96.92</v>
      </c>
      <c r="G375" s="17">
        <f t="shared" si="55"/>
        <v>-1.7977672787501384E-2</v>
      </c>
      <c r="H375" s="17">
        <f t="shared" si="56"/>
        <v>1.0751680125382575E-2</v>
      </c>
      <c r="I375" s="17">
        <f t="shared" si="57"/>
        <v>3.0222663120217804E-3</v>
      </c>
      <c r="J375" s="17">
        <f t="shared" si="58"/>
        <v>-2.7105557718009994E-2</v>
      </c>
      <c r="K375" s="17">
        <f t="shared" si="59"/>
        <v>1.801100168511122E-2</v>
      </c>
      <c r="L375" s="18">
        <f t="shared" si="60"/>
        <v>112.10654455508104</v>
      </c>
      <c r="M375" s="18">
        <f t="shared" si="61"/>
        <v>109.04143742202895</v>
      </c>
      <c r="N375" s="18">
        <f t="shared" si="62"/>
        <v>133.38839990741764</v>
      </c>
      <c r="O375" s="18">
        <f t="shared" si="63"/>
        <v>113.44966621201117</v>
      </c>
      <c r="P375" s="18">
        <f t="shared" si="64"/>
        <v>106.10211551412368</v>
      </c>
    </row>
    <row r="376" spans="1:16" x14ac:dyDescent="0.2">
      <c r="A376" s="2">
        <v>40710</v>
      </c>
      <c r="B376" s="16">
        <v>65.709999999999994</v>
      </c>
      <c r="C376" s="16">
        <v>97.52</v>
      </c>
      <c r="D376" s="16">
        <v>148.97</v>
      </c>
      <c r="E376" s="16">
        <v>29.36</v>
      </c>
      <c r="F376" s="16">
        <v>97.36</v>
      </c>
      <c r="G376" s="17">
        <f t="shared" si="55"/>
        <v>1.675424959733171E-3</v>
      </c>
      <c r="H376" s="17">
        <f t="shared" si="56"/>
        <v>2.7725026744602923E-3</v>
      </c>
      <c r="I376" s="17">
        <f t="shared" si="57"/>
        <v>-1.00640754577956E-3</v>
      </c>
      <c r="J376" s="17">
        <f t="shared" si="58"/>
        <v>-4.0788635748210044E-3</v>
      </c>
      <c r="K376" s="17">
        <f t="shared" si="59"/>
        <v>4.529552730946719E-3</v>
      </c>
      <c r="L376" s="18">
        <f t="shared" si="60"/>
        <v>112.29437065797806</v>
      </c>
      <c r="M376" s="18">
        <f t="shared" si="61"/>
        <v>109.34375509890852</v>
      </c>
      <c r="N376" s="18">
        <f t="shared" si="62"/>
        <v>133.25415681523134</v>
      </c>
      <c r="O376" s="18">
        <f t="shared" si="63"/>
        <v>112.98692050092339</v>
      </c>
      <c r="P376" s="18">
        <f t="shared" si="64"/>
        <v>106.5827106412099</v>
      </c>
    </row>
    <row r="377" spans="1:16" x14ac:dyDescent="0.2">
      <c r="A377" s="2">
        <v>40711</v>
      </c>
      <c r="B377" s="16">
        <v>65.92</v>
      </c>
      <c r="C377" s="16">
        <v>97.45</v>
      </c>
      <c r="D377" s="16">
        <v>149.94</v>
      </c>
      <c r="E377" s="16">
        <v>29.23</v>
      </c>
      <c r="F377" s="16">
        <v>96.9</v>
      </c>
      <c r="G377" s="17">
        <f t="shared" si="55"/>
        <v>3.1907646914399648E-3</v>
      </c>
      <c r="H377" s="17">
        <f t="shared" si="56"/>
        <v>-7.1805921944623717E-4</v>
      </c>
      <c r="I377" s="17">
        <f t="shared" si="57"/>
        <v>6.4902706834143566E-3</v>
      </c>
      <c r="J377" s="17">
        <f t="shared" si="58"/>
        <v>-4.4376246231602294E-3</v>
      </c>
      <c r="K377" s="17">
        <f t="shared" si="59"/>
        <v>-4.7359297825510698E-3</v>
      </c>
      <c r="L377" s="18">
        <f t="shared" si="60"/>
        <v>112.65267557092102</v>
      </c>
      <c r="M377" s="18">
        <f t="shared" si="61"/>
        <v>109.26523980747088</v>
      </c>
      <c r="N377" s="18">
        <f t="shared" si="62"/>
        <v>134.11901236265234</v>
      </c>
      <c r="O377" s="18">
        <f t="shared" si="63"/>
        <v>112.48552696041344</v>
      </c>
      <c r="P377" s="18">
        <f t="shared" si="64"/>
        <v>106.07794240757917</v>
      </c>
    </row>
    <row r="378" spans="1:16" x14ac:dyDescent="0.2">
      <c r="A378" s="2">
        <v>40714</v>
      </c>
      <c r="B378" s="16">
        <v>66.23</v>
      </c>
      <c r="C378" s="16">
        <v>97.3</v>
      </c>
      <c r="D378" s="16">
        <v>150.03</v>
      </c>
      <c r="E378" s="16">
        <v>29.07</v>
      </c>
      <c r="F378" s="16">
        <v>97.02</v>
      </c>
      <c r="G378" s="17">
        <f t="shared" si="55"/>
        <v>4.6916468956718733E-3</v>
      </c>
      <c r="H378" s="17">
        <f t="shared" si="56"/>
        <v>-1.5404367616104983E-3</v>
      </c>
      <c r="I378" s="17">
        <f t="shared" si="57"/>
        <v>6.0006002400612676E-4</v>
      </c>
      <c r="J378" s="17">
        <f t="shared" si="58"/>
        <v>-5.4888645523700329E-3</v>
      </c>
      <c r="K378" s="17">
        <f t="shared" si="59"/>
        <v>1.2376239203498564E-3</v>
      </c>
      <c r="L378" s="18">
        <f t="shared" si="60"/>
        <v>113.18120214655247</v>
      </c>
      <c r="M378" s="18">
        <f t="shared" si="61"/>
        <v>109.09692361530526</v>
      </c>
      <c r="N378" s="18">
        <f t="shared" si="62"/>
        <v>134.19949182043035</v>
      </c>
      <c r="O378" s="18">
        <f t="shared" si="63"/>
        <v>111.86810913882576</v>
      </c>
      <c r="P378" s="18">
        <f t="shared" si="64"/>
        <v>106.20922700652429</v>
      </c>
    </row>
    <row r="379" spans="1:16" x14ac:dyDescent="0.2">
      <c r="A379" s="2">
        <v>40715</v>
      </c>
      <c r="B379" s="16">
        <v>67.239999999999995</v>
      </c>
      <c r="C379" s="16">
        <v>97.17</v>
      </c>
      <c r="D379" s="16">
        <v>150.76</v>
      </c>
      <c r="E379" s="16">
        <v>29.09</v>
      </c>
      <c r="F379" s="16">
        <v>96.59</v>
      </c>
      <c r="G379" s="17">
        <f t="shared" si="55"/>
        <v>1.5134776043526582E-2</v>
      </c>
      <c r="H379" s="17">
        <f t="shared" si="56"/>
        <v>-1.3369673406116978E-3</v>
      </c>
      <c r="I379" s="17">
        <f t="shared" si="57"/>
        <v>4.853894300012547E-3</v>
      </c>
      <c r="J379" s="17">
        <f t="shared" si="58"/>
        <v>6.8775793632574187E-4</v>
      </c>
      <c r="K379" s="17">
        <f t="shared" si="59"/>
        <v>-4.4419266258658562E-3</v>
      </c>
      <c r="L379" s="18">
        <f t="shared" si="60"/>
        <v>114.89417429337765</v>
      </c>
      <c r="M379" s="18">
        <f t="shared" si="61"/>
        <v>108.95106459147038</v>
      </c>
      <c r="N379" s="18">
        <f t="shared" si="62"/>
        <v>134.85088196884212</v>
      </c>
      <c r="O379" s="18">
        <f t="shared" si="63"/>
        <v>111.94504731870774</v>
      </c>
      <c r="P379" s="18">
        <f t="shared" si="64"/>
        <v>105.73745341317138</v>
      </c>
    </row>
    <row r="380" spans="1:16" x14ac:dyDescent="0.2">
      <c r="A380" s="2">
        <v>40716</v>
      </c>
      <c r="B380" s="16">
        <v>66.87</v>
      </c>
      <c r="C380" s="16">
        <v>97.13</v>
      </c>
      <c r="D380" s="16">
        <v>150.99</v>
      </c>
      <c r="E380" s="16">
        <v>29.22</v>
      </c>
      <c r="F380" s="16">
        <v>96.65</v>
      </c>
      <c r="G380" s="17">
        <f t="shared" si="55"/>
        <v>-5.5178724745275042E-3</v>
      </c>
      <c r="H380" s="17">
        <f t="shared" si="56"/>
        <v>-4.1173443710849455E-4</v>
      </c>
      <c r="I380" s="17">
        <f t="shared" si="57"/>
        <v>1.5244410574438338E-3</v>
      </c>
      <c r="J380" s="17">
        <f t="shared" si="58"/>
        <v>4.4589338154430759E-3</v>
      </c>
      <c r="K380" s="17">
        <f t="shared" si="59"/>
        <v>6.2098946313546689E-4</v>
      </c>
      <c r="L380" s="18">
        <f t="shared" si="60"/>
        <v>114.26020289156065</v>
      </c>
      <c r="M380" s="18">
        <f t="shared" si="61"/>
        <v>108.90620568621844</v>
      </c>
      <c r="N380" s="18">
        <f t="shared" si="62"/>
        <v>135.05645418994794</v>
      </c>
      <c r="O380" s="18">
        <f t="shared" si="63"/>
        <v>112.44420287566849</v>
      </c>
      <c r="P380" s="18">
        <f t="shared" si="64"/>
        <v>105.80311525759974</v>
      </c>
    </row>
    <row r="381" spans="1:16" x14ac:dyDescent="0.2">
      <c r="A381" s="2">
        <v>40717</v>
      </c>
      <c r="B381" s="16">
        <v>66.760000000000005</v>
      </c>
      <c r="C381" s="16">
        <v>97.64</v>
      </c>
      <c r="D381" s="16">
        <v>148.339</v>
      </c>
      <c r="E381" s="16">
        <v>28.6</v>
      </c>
      <c r="F381" s="16">
        <v>97.39</v>
      </c>
      <c r="G381" s="17">
        <f t="shared" si="55"/>
        <v>-1.646337272252843E-3</v>
      </c>
      <c r="H381" s="17">
        <f t="shared" si="56"/>
        <v>5.236958110520093E-3</v>
      </c>
      <c r="I381" s="17">
        <f t="shared" si="57"/>
        <v>-1.771341444074415E-2</v>
      </c>
      <c r="J381" s="17">
        <f t="shared" si="58"/>
        <v>-2.1446688496746479E-2</v>
      </c>
      <c r="K381" s="17">
        <f t="shared" si="59"/>
        <v>7.6273303187678904E-3</v>
      </c>
      <c r="L381" s="18">
        <f t="shared" si="60"/>
        <v>114.0720920608051</v>
      </c>
      <c r="M381" s="18">
        <f t="shared" si="61"/>
        <v>109.47654292337285</v>
      </c>
      <c r="N381" s="18">
        <f t="shared" si="62"/>
        <v>132.66414324398403</v>
      </c>
      <c r="O381" s="18">
        <f t="shared" si="63"/>
        <v>110.03264708332907</v>
      </c>
      <c r="P381" s="18">
        <f t="shared" si="64"/>
        <v>106.61011056642413</v>
      </c>
    </row>
    <row r="382" spans="1:16" x14ac:dyDescent="0.2">
      <c r="A382" s="2">
        <v>40718</v>
      </c>
      <c r="B382" s="16">
        <v>65.72</v>
      </c>
      <c r="C382" s="16">
        <v>98.05</v>
      </c>
      <c r="D382" s="16">
        <v>146.26</v>
      </c>
      <c r="E382" s="16">
        <v>28.26</v>
      </c>
      <c r="F382" s="16">
        <v>96.98</v>
      </c>
      <c r="G382" s="17">
        <f t="shared" si="55"/>
        <v>-1.5700805624567042E-2</v>
      </c>
      <c r="H382" s="17">
        <f t="shared" si="56"/>
        <v>4.1903071175959494E-3</v>
      </c>
      <c r="I382" s="17">
        <f t="shared" si="57"/>
        <v>-1.4114335172829144E-2</v>
      </c>
      <c r="J382" s="17">
        <f t="shared" si="58"/>
        <v>-1.1959340569425532E-2</v>
      </c>
      <c r="K382" s="17">
        <f t="shared" si="59"/>
        <v>-4.2187642959015791E-3</v>
      </c>
      <c r="L382" s="18">
        <f t="shared" si="60"/>
        <v>112.28106831617069</v>
      </c>
      <c r="M382" s="18">
        <f t="shared" si="61"/>
        <v>109.93528326039446</v>
      </c>
      <c r="N382" s="18">
        <f t="shared" si="62"/>
        <v>130.79167706082222</v>
      </c>
      <c r="O382" s="18">
        <f t="shared" si="63"/>
        <v>108.71672918310412</v>
      </c>
      <c r="P382" s="18">
        <f t="shared" si="64"/>
        <v>106.16034763838438</v>
      </c>
    </row>
    <row r="383" spans="1:16" x14ac:dyDescent="0.2">
      <c r="A383" s="2">
        <v>40721</v>
      </c>
      <c r="B383" s="16">
        <v>66.28</v>
      </c>
      <c r="C383" s="16">
        <v>97.67</v>
      </c>
      <c r="D383" s="16">
        <v>145.72999999999999</v>
      </c>
      <c r="E383" s="16">
        <v>28.25</v>
      </c>
      <c r="F383" s="16">
        <v>95.65</v>
      </c>
      <c r="G383" s="17">
        <f t="shared" si="55"/>
        <v>8.4848993892949372E-3</v>
      </c>
      <c r="H383" s="17">
        <f t="shared" si="56"/>
        <v>-3.883103182969575E-3</v>
      </c>
      <c r="I383" s="17">
        <f t="shared" si="57"/>
        <v>-3.6302652971998846E-3</v>
      </c>
      <c r="J383" s="17">
        <f t="shared" si="58"/>
        <v>-3.5391966393146879E-4</v>
      </c>
      <c r="K383" s="17">
        <f t="shared" si="59"/>
        <v>-1.3809075790944328E-2</v>
      </c>
      <c r="L383" s="18">
        <f t="shared" si="60"/>
        <v>113.23376188415595</v>
      </c>
      <c r="M383" s="18">
        <f t="shared" si="61"/>
        <v>109.50839321204536</v>
      </c>
      <c r="N383" s="18">
        <f t="shared" si="62"/>
        <v>130.31686857442574</v>
      </c>
      <c r="O383" s="18">
        <f t="shared" si="63"/>
        <v>108.67825219484791</v>
      </c>
      <c r="P383" s="18">
        <f t="shared" si="64"/>
        <v>104.69437135185294</v>
      </c>
    </row>
    <row r="384" spans="1:16" x14ac:dyDescent="0.2">
      <c r="A384" s="2">
        <v>40722</v>
      </c>
      <c r="B384" s="16">
        <v>67.2</v>
      </c>
      <c r="C384" s="16">
        <v>96.77</v>
      </c>
      <c r="D384" s="16">
        <v>146.24</v>
      </c>
      <c r="E384" s="16">
        <v>28.75</v>
      </c>
      <c r="F384" s="16">
        <v>94.88</v>
      </c>
      <c r="G384" s="17">
        <f t="shared" si="55"/>
        <v>1.3785054970741673E-2</v>
      </c>
      <c r="H384" s="17">
        <f t="shared" si="56"/>
        <v>-9.2574205665345716E-3</v>
      </c>
      <c r="I384" s="17">
        <f t="shared" si="57"/>
        <v>3.4935131602346907E-3</v>
      </c>
      <c r="J384" s="17">
        <f t="shared" si="58"/>
        <v>1.7544309650909525E-2</v>
      </c>
      <c r="K384" s="17">
        <f t="shared" si="59"/>
        <v>-8.0827606368466982E-3</v>
      </c>
      <c r="L384" s="18">
        <f t="shared" si="60"/>
        <v>114.79469551627291</v>
      </c>
      <c r="M384" s="18">
        <f t="shared" si="61"/>
        <v>108.49462796051601</v>
      </c>
      <c r="N384" s="18">
        <f t="shared" si="62"/>
        <v>130.77213226979106</v>
      </c>
      <c r="O384" s="18">
        <f t="shared" si="63"/>
        <v>110.58493710367397</v>
      </c>
      <c r="P384" s="18">
        <f t="shared" si="64"/>
        <v>103.84815180819076</v>
      </c>
    </row>
    <row r="385" spans="1:16" x14ac:dyDescent="0.2">
      <c r="A385" s="2">
        <v>40723</v>
      </c>
      <c r="B385" s="16">
        <v>67.790000000000006</v>
      </c>
      <c r="C385" s="16">
        <v>96.19</v>
      </c>
      <c r="D385" s="16">
        <v>147.18</v>
      </c>
      <c r="E385" s="16">
        <v>29.27</v>
      </c>
      <c r="F385" s="16">
        <v>94.25</v>
      </c>
      <c r="G385" s="17">
        <f t="shared" si="55"/>
        <v>8.7414439137705191E-3</v>
      </c>
      <c r="H385" s="17">
        <f t="shared" si="56"/>
        <v>-6.0116267283268883E-3</v>
      </c>
      <c r="I385" s="17">
        <f t="shared" si="57"/>
        <v>6.4072197926131266E-3</v>
      </c>
      <c r="J385" s="17">
        <f t="shared" si="58"/>
        <v>1.7925333460435098E-2</v>
      </c>
      <c r="K385" s="17">
        <f t="shared" si="59"/>
        <v>-6.6621089212950749E-3</v>
      </c>
      <c r="L385" s="18">
        <f t="shared" si="60"/>
        <v>115.79816690872677</v>
      </c>
      <c r="M385" s="18">
        <f t="shared" si="61"/>
        <v>107.8423987551887</v>
      </c>
      <c r="N385" s="18">
        <f t="shared" si="62"/>
        <v>131.61001806399227</v>
      </c>
      <c r="O385" s="18">
        <f t="shared" si="63"/>
        <v>112.56720897695857</v>
      </c>
      <c r="P385" s="18">
        <f t="shared" si="64"/>
        <v>103.1563041095694</v>
      </c>
    </row>
    <row r="386" spans="1:16" x14ac:dyDescent="0.2">
      <c r="A386" s="2">
        <v>40724</v>
      </c>
      <c r="B386" s="16">
        <v>68.400000000000006</v>
      </c>
      <c r="C386" s="16">
        <v>95.86</v>
      </c>
      <c r="D386" s="16">
        <v>146.001</v>
      </c>
      <c r="E386" s="16">
        <v>28.96</v>
      </c>
      <c r="F386" s="16">
        <v>94.1</v>
      </c>
      <c r="G386" s="17">
        <f t="shared" si="55"/>
        <v>8.9581331856304729E-3</v>
      </c>
      <c r="H386" s="17">
        <f t="shared" si="56"/>
        <v>-3.436608433039006E-3</v>
      </c>
      <c r="I386" s="17">
        <f t="shared" si="57"/>
        <v>-8.042856498504428E-3</v>
      </c>
      <c r="J386" s="17">
        <f t="shared" si="58"/>
        <v>-1.0647533186278776E-2</v>
      </c>
      <c r="K386" s="17">
        <f t="shared" si="59"/>
        <v>-1.5927797367862224E-3</v>
      </c>
      <c r="L386" s="18">
        <f t="shared" si="60"/>
        <v>116.83550231054701</v>
      </c>
      <c r="M386" s="18">
        <f t="shared" si="61"/>
        <v>107.47178665818745</v>
      </c>
      <c r="N386" s="18">
        <f t="shared" si="62"/>
        <v>130.551497574938</v>
      </c>
      <c r="O386" s="18">
        <f t="shared" si="63"/>
        <v>111.36864588368962</v>
      </c>
      <c r="P386" s="18">
        <f t="shared" si="64"/>
        <v>102.99199883866193</v>
      </c>
    </row>
    <row r="387" spans="1:16" x14ac:dyDescent="0.2">
      <c r="A387" s="2">
        <v>40725</v>
      </c>
      <c r="B387" s="16">
        <v>69.38</v>
      </c>
      <c r="C387" s="16">
        <v>95.39</v>
      </c>
      <c r="D387" s="16">
        <v>144.93</v>
      </c>
      <c r="E387" s="16">
        <v>29</v>
      </c>
      <c r="F387" s="16">
        <v>93.63</v>
      </c>
      <c r="G387" s="17">
        <f t="shared" si="55"/>
        <v>1.4225816913098661E-2</v>
      </c>
      <c r="H387" s="17">
        <f t="shared" si="56"/>
        <v>-4.9150425743684986E-3</v>
      </c>
      <c r="I387" s="17">
        <f t="shared" si="57"/>
        <v>-7.3626037655234611E-3</v>
      </c>
      <c r="J387" s="17">
        <f t="shared" si="58"/>
        <v>1.3802624689584903E-3</v>
      </c>
      <c r="K387" s="17">
        <f t="shared" si="59"/>
        <v>-5.007201640536231E-3</v>
      </c>
      <c r="L387" s="18">
        <f t="shared" si="60"/>
        <v>118.49758277536677</v>
      </c>
      <c r="M387" s="18">
        <f t="shared" si="61"/>
        <v>106.94355825121902</v>
      </c>
      <c r="N387" s="18">
        <f t="shared" si="62"/>
        <v>129.59029862729804</v>
      </c>
      <c r="O387" s="18">
        <f t="shared" si="63"/>
        <v>111.52236384582162</v>
      </c>
      <c r="P387" s="18">
        <f t="shared" si="64"/>
        <v>102.47629713311487</v>
      </c>
    </row>
    <row r="388" spans="1:16" x14ac:dyDescent="0.2">
      <c r="A388" s="2">
        <v>40729</v>
      </c>
      <c r="B388" s="16">
        <v>69.37</v>
      </c>
      <c r="C388" s="16">
        <v>95.99</v>
      </c>
      <c r="D388" s="16">
        <v>147.63</v>
      </c>
      <c r="E388" s="16">
        <v>29.39</v>
      </c>
      <c r="F388" s="16">
        <v>93.84</v>
      </c>
      <c r="G388" s="17">
        <f t="shared" si="55"/>
        <v>-1.4414414439358129E-4</v>
      </c>
      <c r="H388" s="17">
        <f t="shared" si="56"/>
        <v>6.2702682183286996E-3</v>
      </c>
      <c r="I388" s="17">
        <f t="shared" si="57"/>
        <v>1.8458276311571403E-2</v>
      </c>
      <c r="J388" s="17">
        <f t="shared" si="58"/>
        <v>1.3358650444352083E-2</v>
      </c>
      <c r="K388" s="17">
        <f t="shared" si="59"/>
        <v>2.2403593944223771E-3</v>
      </c>
      <c r="L388" s="18">
        <f t="shared" si="60"/>
        <v>118.4805020426849</v>
      </c>
      <c r="M388" s="18">
        <f t="shared" si="61"/>
        <v>107.61412304567662</v>
      </c>
      <c r="N388" s="18">
        <f t="shared" si="62"/>
        <v>131.98231216665977</v>
      </c>
      <c r="O388" s="18">
        <f t="shared" si="63"/>
        <v>113.0121521211658</v>
      </c>
      <c r="P388" s="18">
        <f t="shared" si="64"/>
        <v>102.70588086810267</v>
      </c>
    </row>
    <row r="389" spans="1:16" x14ac:dyDescent="0.2">
      <c r="A389" s="2">
        <v>40730</v>
      </c>
      <c r="B389" s="16">
        <v>69.510000000000005</v>
      </c>
      <c r="C389" s="16">
        <v>96.16</v>
      </c>
      <c r="D389" s="16">
        <v>148.91</v>
      </c>
      <c r="E389" s="16">
        <v>29.38</v>
      </c>
      <c r="F389" s="16">
        <v>94.32</v>
      </c>
      <c r="G389" s="17">
        <f t="shared" si="55"/>
        <v>2.0161297151847172E-3</v>
      </c>
      <c r="H389" s="17">
        <f t="shared" si="56"/>
        <v>1.7694514114519621E-3</v>
      </c>
      <c r="I389" s="17">
        <f t="shared" si="57"/>
        <v>8.6329530561171409E-3</v>
      </c>
      <c r="J389" s="17">
        <f t="shared" si="58"/>
        <v>-3.403096850947708E-4</v>
      </c>
      <c r="K389" s="17">
        <f t="shared" si="59"/>
        <v>5.1020518838953309E-3</v>
      </c>
      <c r="L389" s="18">
        <f t="shared" si="60"/>
        <v>118.71937410352317</v>
      </c>
      <c r="M389" s="18">
        <f t="shared" si="61"/>
        <v>107.80454100759196</v>
      </c>
      <c r="N389" s="18">
        <f t="shared" si="62"/>
        <v>133.12170927183234</v>
      </c>
      <c r="O389" s="18">
        <f t="shared" si="63"/>
        <v>112.97369299126557</v>
      </c>
      <c r="P389" s="18">
        <f t="shared" si="64"/>
        <v>103.22989160107289</v>
      </c>
    </row>
    <row r="390" spans="1:16" x14ac:dyDescent="0.2">
      <c r="A390" s="2">
        <v>40731</v>
      </c>
      <c r="B390" s="16">
        <v>70.260000000000005</v>
      </c>
      <c r="C390" s="16">
        <v>95.79</v>
      </c>
      <c r="D390" s="16">
        <v>149.15</v>
      </c>
      <c r="E390" s="16">
        <v>30</v>
      </c>
      <c r="F390" s="16">
        <v>94.04</v>
      </c>
      <c r="G390" s="17">
        <f t="shared" si="55"/>
        <v>1.0732019725286498E-2</v>
      </c>
      <c r="H390" s="17">
        <f t="shared" si="56"/>
        <v>-3.8551753920970499E-3</v>
      </c>
      <c r="I390" s="17">
        <f t="shared" si="57"/>
        <v>1.6104143586438211E-3</v>
      </c>
      <c r="J390" s="17">
        <f t="shared" si="58"/>
        <v>2.0883210916424262E-2</v>
      </c>
      <c r="K390" s="17">
        <f t="shared" si="59"/>
        <v>-2.973032557246613E-3</v>
      </c>
      <c r="L390" s="18">
        <f t="shared" si="60"/>
        <v>119.99347276817585</v>
      </c>
      <c r="M390" s="18">
        <f t="shared" si="61"/>
        <v>107.38893559394317</v>
      </c>
      <c r="N390" s="18">
        <f t="shared" si="62"/>
        <v>133.33609038389091</v>
      </c>
      <c r="O390" s="18">
        <f t="shared" si="63"/>
        <v>115.33294645000953</v>
      </c>
      <c r="P390" s="18">
        <f t="shared" si="64"/>
        <v>102.92298577246187</v>
      </c>
    </row>
    <row r="391" spans="1:16" x14ac:dyDescent="0.2">
      <c r="A391" s="2">
        <v>40732</v>
      </c>
      <c r="B391" s="16">
        <v>69.760000000000005</v>
      </c>
      <c r="C391" s="16">
        <v>96.81</v>
      </c>
      <c r="D391" s="16">
        <v>150.25</v>
      </c>
      <c r="E391" s="16">
        <v>29.97</v>
      </c>
      <c r="F391" s="16">
        <v>95.37</v>
      </c>
      <c r="G391" s="17">
        <f t="shared" si="55"/>
        <v>-7.1418672369567976E-3</v>
      </c>
      <c r="H391" s="17">
        <f t="shared" si="56"/>
        <v>1.0591999337179711E-2</v>
      </c>
      <c r="I391" s="17">
        <f t="shared" si="57"/>
        <v>7.3480624545593188E-3</v>
      </c>
      <c r="J391" s="17">
        <f t="shared" si="58"/>
        <v>-1.0005003335835344E-3</v>
      </c>
      <c r="K391" s="17">
        <f t="shared" si="59"/>
        <v>1.4043839918952167E-2</v>
      </c>
      <c r="L391" s="18">
        <f t="shared" si="60"/>
        <v>119.13649531636415</v>
      </c>
      <c r="M391" s="18">
        <f t="shared" si="61"/>
        <v>108.52639912857465</v>
      </c>
      <c r="N391" s="18">
        <f t="shared" si="62"/>
        <v>134.31585230347849</v>
      </c>
      <c r="O391" s="18">
        <f t="shared" si="63"/>
        <v>115.21755579861312</v>
      </c>
      <c r="P391" s="18">
        <f t="shared" si="64"/>
        <v>104.36841970863092</v>
      </c>
    </row>
    <row r="392" spans="1:16" x14ac:dyDescent="0.2">
      <c r="A392" s="2">
        <v>40735</v>
      </c>
      <c r="B392" s="16">
        <v>68.47</v>
      </c>
      <c r="C392" s="16">
        <v>97.55</v>
      </c>
      <c r="D392" s="16">
        <v>151.59</v>
      </c>
      <c r="E392" s="16">
        <v>29.74</v>
      </c>
      <c r="F392" s="16">
        <v>96.8</v>
      </c>
      <c r="G392" s="17">
        <f t="shared" si="55"/>
        <v>-1.8665086467752785E-2</v>
      </c>
      <c r="H392" s="17">
        <f t="shared" si="56"/>
        <v>7.6147723371400413E-3</v>
      </c>
      <c r="I392" s="17">
        <f t="shared" si="57"/>
        <v>8.878934556609909E-3</v>
      </c>
      <c r="J392" s="17">
        <f t="shared" si="58"/>
        <v>-7.703940296562877E-3</v>
      </c>
      <c r="K392" s="17">
        <f t="shared" si="59"/>
        <v>1.4882930691710239E-2</v>
      </c>
      <c r="L392" s="18">
        <f t="shared" si="60"/>
        <v>116.91280232981919</v>
      </c>
      <c r="M392" s="18">
        <f t="shared" si="61"/>
        <v>109.35280295050835</v>
      </c>
      <c r="N392" s="18">
        <f t="shared" si="62"/>
        <v>135.50843396599637</v>
      </c>
      <c r="O392" s="18">
        <f t="shared" si="63"/>
        <v>114.3299266276247</v>
      </c>
      <c r="P392" s="18">
        <f t="shared" si="64"/>
        <v>105.9217276655578</v>
      </c>
    </row>
    <row r="393" spans="1:16" x14ac:dyDescent="0.2">
      <c r="A393" s="2">
        <v>40736</v>
      </c>
      <c r="B393" s="16">
        <v>68.17</v>
      </c>
      <c r="C393" s="16">
        <v>97.69</v>
      </c>
      <c r="D393" s="16">
        <v>152.77000000000001</v>
      </c>
      <c r="E393" s="16">
        <v>30</v>
      </c>
      <c r="F393" s="16">
        <v>97.13</v>
      </c>
      <c r="G393" s="17">
        <f t="shared" si="55"/>
        <v>-4.3911077582776386E-3</v>
      </c>
      <c r="H393" s="17">
        <f t="shared" si="56"/>
        <v>1.4341325957309976E-3</v>
      </c>
      <c r="I393" s="17">
        <f t="shared" si="57"/>
        <v>7.7540144057046392E-3</v>
      </c>
      <c r="J393" s="17">
        <f t="shared" si="58"/>
        <v>8.7044406301463179E-3</v>
      </c>
      <c r="K393" s="17">
        <f t="shared" si="59"/>
        <v>3.403293131707865E-3</v>
      </c>
      <c r="L393" s="18">
        <f t="shared" si="60"/>
        <v>116.39942561646674</v>
      </c>
      <c r="M393" s="18">
        <f t="shared" si="61"/>
        <v>109.50962936965422</v>
      </c>
      <c r="N393" s="18">
        <f t="shared" si="62"/>
        <v>136.55916831506318</v>
      </c>
      <c r="O393" s="18">
        <f t="shared" si="63"/>
        <v>115.32510468620384</v>
      </c>
      <c r="P393" s="18">
        <f t="shared" si="64"/>
        <v>106.28221035382062</v>
      </c>
    </row>
    <row r="394" spans="1:16" x14ac:dyDescent="0.2">
      <c r="A394" s="2">
        <v>40737</v>
      </c>
      <c r="B394" s="16">
        <v>68.430000000000007</v>
      </c>
      <c r="C394" s="16">
        <v>97.85</v>
      </c>
      <c r="D394" s="16">
        <v>154.13999999999999</v>
      </c>
      <c r="E394" s="16">
        <v>30.41</v>
      </c>
      <c r="F394" s="16">
        <v>97.4</v>
      </c>
      <c r="G394" s="17">
        <f t="shared" si="55"/>
        <v>3.8067395897125188E-3</v>
      </c>
      <c r="H394" s="17">
        <f t="shared" si="56"/>
        <v>1.6364941772339476E-3</v>
      </c>
      <c r="I394" s="17">
        <f t="shared" si="57"/>
        <v>8.9277579722157174E-3</v>
      </c>
      <c r="J394" s="17">
        <f t="shared" si="58"/>
        <v>1.3574120027117951E-2</v>
      </c>
      <c r="K394" s="17">
        <f t="shared" si="59"/>
        <v>2.775923234250246E-3</v>
      </c>
      <c r="L394" s="18">
        <f t="shared" si="60"/>
        <v>116.84252791818075</v>
      </c>
      <c r="M394" s="18">
        <f t="shared" si="61"/>
        <v>109.6888412404687</v>
      </c>
      <c r="N394" s="18">
        <f t="shared" si="62"/>
        <v>137.77833551866712</v>
      </c>
      <c r="O394" s="18">
        <f t="shared" si="63"/>
        <v>116.89054149935431</v>
      </c>
      <c r="P394" s="18">
        <f t="shared" si="64"/>
        <v>106.57724161092926</v>
      </c>
    </row>
    <row r="395" spans="1:16" x14ac:dyDescent="0.2">
      <c r="A395" s="2">
        <v>40738</v>
      </c>
      <c r="B395" s="16">
        <v>67.849999999999994</v>
      </c>
      <c r="C395" s="16">
        <v>97.29</v>
      </c>
      <c r="D395" s="16">
        <v>154.54</v>
      </c>
      <c r="E395" s="16">
        <v>30.24</v>
      </c>
      <c r="F395" s="16">
        <v>96.01</v>
      </c>
      <c r="G395" s="17">
        <f t="shared" si="55"/>
        <v>-8.5119386835284042E-3</v>
      </c>
      <c r="H395" s="17">
        <f t="shared" si="56"/>
        <v>-5.7394848547488711E-3</v>
      </c>
      <c r="I395" s="17">
        <f t="shared" si="57"/>
        <v>2.5916821555906802E-3</v>
      </c>
      <c r="J395" s="17">
        <f t="shared" si="58"/>
        <v>-5.6059503779410762E-3</v>
      </c>
      <c r="K395" s="17">
        <f t="shared" si="59"/>
        <v>-1.4373857938956972E-2</v>
      </c>
      <c r="L395" s="18">
        <f t="shared" si="60"/>
        <v>115.84797148491273</v>
      </c>
      <c r="M395" s="18">
        <f t="shared" si="61"/>
        <v>109.05928379743408</v>
      </c>
      <c r="N395" s="18">
        <f t="shared" si="62"/>
        <v>138.13541317225784</v>
      </c>
      <c r="O395" s="18">
        <f t="shared" si="63"/>
        <v>116.23525892405827</v>
      </c>
      <c r="P395" s="18">
        <f t="shared" si="64"/>
        <v>105.04531548048787</v>
      </c>
    </row>
    <row r="396" spans="1:16" x14ac:dyDescent="0.2">
      <c r="A396" s="2">
        <v>40739</v>
      </c>
      <c r="B396" s="16">
        <v>68.28</v>
      </c>
      <c r="C396" s="16">
        <v>97.69</v>
      </c>
      <c r="D396" s="16">
        <v>155.19999999999999</v>
      </c>
      <c r="E396" s="16">
        <v>30.51</v>
      </c>
      <c r="F396" s="16">
        <v>96.17</v>
      </c>
      <c r="G396" s="17">
        <f t="shared" ref="G396:G459" si="65">LN(B396/B395)</f>
        <v>6.3175116453618842E-3</v>
      </c>
      <c r="H396" s="17">
        <f t="shared" ref="H396:H459" si="66">LN(C396/C395)</f>
        <v>4.102990677514802E-3</v>
      </c>
      <c r="I396" s="17">
        <f t="shared" ref="I396:I459" si="67">LN(D396/D395)</f>
        <v>4.2616452436804921E-3</v>
      </c>
      <c r="J396" s="17">
        <f t="shared" ref="J396:J459" si="68">LN(E396/E395)</f>
        <v>8.8889474172462145E-3</v>
      </c>
      <c r="K396" s="17">
        <f t="shared" ref="K396:K459" si="69">LN(F396/F395)</f>
        <v>1.6651060148579271E-3</v>
      </c>
      <c r="L396" s="18">
        <f t="shared" ref="L396:L459" si="70">L395+L395*(G396)</f>
        <v>116.57984239386022</v>
      </c>
      <c r="M396" s="18">
        <f t="shared" ref="M396:M459" si="71">M395+M395*(H396)</f>
        <v>109.50675302215139</v>
      </c>
      <c r="N396" s="18">
        <f t="shared" ref="N396:N459" si="72">N395+N395*(I396)</f>
        <v>138.72409729878723</v>
      </c>
      <c r="O396" s="18">
        <f t="shared" ref="O396:O459" si="73">O395+O395*(J396)</f>
        <v>117.26846802866423</v>
      </c>
      <c r="P396" s="18">
        <f t="shared" ref="P396:P459" si="74">P395+P395*(K396)</f>
        <v>105.22022706712708</v>
      </c>
    </row>
    <row r="397" spans="1:16" x14ac:dyDescent="0.2">
      <c r="A397" s="2">
        <v>40742</v>
      </c>
      <c r="B397" s="16">
        <v>67.650000000000006</v>
      </c>
      <c r="C397" s="16">
        <v>97.63</v>
      </c>
      <c r="D397" s="16">
        <v>156.57</v>
      </c>
      <c r="E397" s="16">
        <v>30.34</v>
      </c>
      <c r="F397" s="16">
        <v>95.24</v>
      </c>
      <c r="G397" s="17">
        <f t="shared" si="65"/>
        <v>-9.2695433094427786E-3</v>
      </c>
      <c r="H397" s="17">
        <f t="shared" si="66"/>
        <v>-6.1437642727104702E-4</v>
      </c>
      <c r="I397" s="17">
        <f t="shared" si="67"/>
        <v>8.7885865743132612E-3</v>
      </c>
      <c r="J397" s="17">
        <f t="shared" si="68"/>
        <v>-5.5875248081921017E-3</v>
      </c>
      <c r="K397" s="17">
        <f t="shared" si="69"/>
        <v>-9.7174371057284232E-3</v>
      </c>
      <c r="L397" s="18">
        <f t="shared" si="70"/>
        <v>115.49920049578232</v>
      </c>
      <c r="M397" s="18">
        <f t="shared" si="71"/>
        <v>109.43947465446759</v>
      </c>
      <c r="N397" s="18">
        <f t="shared" si="72"/>
        <v>139.94328603784106</v>
      </c>
      <c r="O397" s="18">
        <f t="shared" si="73"/>
        <v>116.61322755433538</v>
      </c>
      <c r="P397" s="18">
        <f t="shared" si="74"/>
        <v>104.19775612835181</v>
      </c>
    </row>
    <row r="398" spans="1:16" x14ac:dyDescent="0.2">
      <c r="A398" s="2">
        <v>40743</v>
      </c>
      <c r="B398" s="16">
        <v>68.790000000000006</v>
      </c>
      <c r="C398" s="16">
        <v>98</v>
      </c>
      <c r="D398" s="16">
        <v>154.66</v>
      </c>
      <c r="E398" s="16">
        <v>30.55</v>
      </c>
      <c r="F398" s="16">
        <v>97.22</v>
      </c>
      <c r="G398" s="17">
        <f t="shared" si="65"/>
        <v>1.6711030921125712E-2</v>
      </c>
      <c r="H398" s="17">
        <f t="shared" si="66"/>
        <v>3.7826554329918136E-3</v>
      </c>
      <c r="I398" s="17">
        <f t="shared" si="67"/>
        <v>-1.2274035142542192E-2</v>
      </c>
      <c r="J398" s="17">
        <f t="shared" si="68"/>
        <v>6.8977116972180801E-3</v>
      </c>
      <c r="K398" s="17">
        <f t="shared" si="69"/>
        <v>2.057642999864746E-2</v>
      </c>
      <c r="L398" s="18">
        <f t="shared" si="70"/>
        <v>117.42931120663263</v>
      </c>
      <c r="M398" s="18">
        <f t="shared" si="71"/>
        <v>109.85344647785308</v>
      </c>
      <c r="N398" s="18">
        <f t="shared" si="72"/>
        <v>138.22561722704975</v>
      </c>
      <c r="O398" s="18">
        <f t="shared" si="73"/>
        <v>117.41759197808727</v>
      </c>
      <c r="P398" s="18">
        <f t="shared" si="74"/>
        <v>106.34177396334299</v>
      </c>
    </row>
    <row r="399" spans="1:16" x14ac:dyDescent="0.2">
      <c r="A399" s="2">
        <v>40744</v>
      </c>
      <c r="B399" s="16">
        <v>68.75</v>
      </c>
      <c r="C399" s="16">
        <v>97.52</v>
      </c>
      <c r="D399" s="16">
        <v>156.02000000000001</v>
      </c>
      <c r="E399" s="16">
        <v>30.65</v>
      </c>
      <c r="F399" s="16">
        <v>96.07</v>
      </c>
      <c r="G399" s="17">
        <f t="shared" si="65"/>
        <v>-5.8164899124212965E-4</v>
      </c>
      <c r="H399" s="17">
        <f t="shared" si="66"/>
        <v>-4.9099934975558937E-3</v>
      </c>
      <c r="I399" s="17">
        <f t="shared" si="67"/>
        <v>8.7550449792778619E-3</v>
      </c>
      <c r="J399" s="17">
        <f t="shared" si="68"/>
        <v>3.267976764616013E-3</v>
      </c>
      <c r="K399" s="17">
        <f t="shared" si="69"/>
        <v>-1.189935919566238E-2</v>
      </c>
      <c r="L399" s="18">
        <f t="shared" si="70"/>
        <v>117.36100856622704</v>
      </c>
      <c r="M399" s="18">
        <f t="shared" si="71"/>
        <v>109.31406676996272</v>
      </c>
      <c r="N399" s="18">
        <f t="shared" si="72"/>
        <v>139.43578872316101</v>
      </c>
      <c r="O399" s="18">
        <f t="shared" si="73"/>
        <v>117.80130994042882</v>
      </c>
      <c r="P399" s="18">
        <f t="shared" si="74"/>
        <v>105.07637499744924</v>
      </c>
    </row>
    <row r="400" spans="1:16" x14ac:dyDescent="0.2">
      <c r="A400" s="2">
        <v>40745</v>
      </c>
      <c r="B400" s="16">
        <v>69.59</v>
      </c>
      <c r="C400" s="16">
        <v>96.98</v>
      </c>
      <c r="D400" s="16">
        <v>154.83000000000001</v>
      </c>
      <c r="E400" s="16">
        <v>30.5</v>
      </c>
      <c r="F400" s="16">
        <v>95.33</v>
      </c>
      <c r="G400" s="17">
        <f t="shared" si="65"/>
        <v>1.2144142310078097E-2</v>
      </c>
      <c r="H400" s="17">
        <f t="shared" si="66"/>
        <v>-5.5527134958098384E-3</v>
      </c>
      <c r="I400" s="17">
        <f t="shared" si="67"/>
        <v>-7.6564633314215981E-3</v>
      </c>
      <c r="J400" s="17">
        <f t="shared" si="68"/>
        <v>-4.9059787688544073E-3</v>
      </c>
      <c r="K400" s="17">
        <f t="shared" si="69"/>
        <v>-7.7325359161603416E-3</v>
      </c>
      <c r="L400" s="18">
        <f t="shared" si="70"/>
        <v>118.7862573559096</v>
      </c>
      <c r="M400" s="18">
        <f t="shared" si="71"/>
        <v>108.70707707612729</v>
      </c>
      <c r="N400" s="18">
        <f t="shared" si="72"/>
        <v>138.36820371971427</v>
      </c>
      <c r="O400" s="18">
        <f t="shared" si="73"/>
        <v>117.22337921491784</v>
      </c>
      <c r="P400" s="18">
        <f t="shared" si="74"/>
        <v>104.26386815384153</v>
      </c>
    </row>
    <row r="401" spans="1:16" x14ac:dyDescent="0.2">
      <c r="A401" s="2">
        <v>40746</v>
      </c>
      <c r="B401" s="16">
        <v>69.709998999999996</v>
      </c>
      <c r="C401" s="16">
        <v>97.35</v>
      </c>
      <c r="D401" s="16">
        <v>156.12</v>
      </c>
      <c r="E401" s="16">
        <v>30.75</v>
      </c>
      <c r="F401" s="16">
        <v>96.05</v>
      </c>
      <c r="G401" s="17">
        <f t="shared" si="65"/>
        <v>1.7228862964042992E-3</v>
      </c>
      <c r="H401" s="17">
        <f t="shared" si="66"/>
        <v>3.807960141002451E-3</v>
      </c>
      <c r="I401" s="17">
        <f t="shared" si="67"/>
        <v>8.2972014836686474E-3</v>
      </c>
      <c r="J401" s="17">
        <f t="shared" si="68"/>
        <v>8.1633106391608354E-3</v>
      </c>
      <c r="K401" s="17">
        <f t="shared" si="69"/>
        <v>7.5243327090788537E-3</v>
      </c>
      <c r="L401" s="18">
        <f t="shared" si="70"/>
        <v>118.99091257090925</v>
      </c>
      <c r="M401" s="18">
        <f t="shared" si="71"/>
        <v>109.12102929267806</v>
      </c>
      <c r="N401" s="18">
        <f t="shared" si="72"/>
        <v>139.51627258491004</v>
      </c>
      <c r="O401" s="18">
        <f t="shared" si="73"/>
        <v>118.18031007362137</v>
      </c>
      <c r="P401" s="18">
        <f t="shared" si="74"/>
        <v>105.04838418736657</v>
      </c>
    </row>
    <row r="402" spans="1:16" x14ac:dyDescent="0.2">
      <c r="A402" s="2">
        <v>40749</v>
      </c>
      <c r="B402" s="16">
        <v>69.260000000000005</v>
      </c>
      <c r="C402" s="16">
        <v>97.04</v>
      </c>
      <c r="D402" s="16">
        <v>157.34</v>
      </c>
      <c r="E402" s="16">
        <v>30.6</v>
      </c>
      <c r="F402" s="16">
        <v>95</v>
      </c>
      <c r="G402" s="17">
        <f t="shared" si="65"/>
        <v>-6.4762261788870309E-3</v>
      </c>
      <c r="H402" s="17">
        <f t="shared" si="66"/>
        <v>-3.1894671824138467E-3</v>
      </c>
      <c r="I402" s="17">
        <f t="shared" si="67"/>
        <v>7.7841265886822875E-3</v>
      </c>
      <c r="J402" s="17">
        <f t="shared" si="68"/>
        <v>-4.8899852941917919E-3</v>
      </c>
      <c r="K402" s="17">
        <f t="shared" si="69"/>
        <v>-1.0991997614024779E-2</v>
      </c>
      <c r="L402" s="18">
        <f t="shared" si="70"/>
        <v>118.22030050786786</v>
      </c>
      <c r="M402" s="18">
        <f t="shared" si="71"/>
        <v>108.77299135083784</v>
      </c>
      <c r="N402" s="18">
        <f t="shared" si="72"/>
        <v>140.6022849118921</v>
      </c>
      <c r="O402" s="18">
        <f t="shared" si="73"/>
        <v>117.60241009529834</v>
      </c>
      <c r="P402" s="18">
        <f t="shared" si="74"/>
        <v>103.89369259902188</v>
      </c>
    </row>
    <row r="403" spans="1:16" x14ac:dyDescent="0.2">
      <c r="A403" s="2">
        <v>40750</v>
      </c>
      <c r="B403" s="16">
        <v>68.97</v>
      </c>
      <c r="C403" s="16">
        <v>97.45</v>
      </c>
      <c r="D403" s="16">
        <v>157.77000000000001</v>
      </c>
      <c r="E403" s="16">
        <v>30.84</v>
      </c>
      <c r="F403" s="16">
        <v>95.65</v>
      </c>
      <c r="G403" s="17">
        <f t="shared" si="65"/>
        <v>-4.1959115310761675E-3</v>
      </c>
      <c r="H403" s="17">
        <f t="shared" si="66"/>
        <v>4.2161613177751286E-3</v>
      </c>
      <c r="I403" s="17">
        <f t="shared" si="67"/>
        <v>2.7292073682661498E-3</v>
      </c>
      <c r="J403" s="17">
        <f t="shared" si="68"/>
        <v>7.8125397367936247E-3</v>
      </c>
      <c r="K403" s="17">
        <f t="shared" si="69"/>
        <v>6.8188042857211346E-3</v>
      </c>
      <c r="L403" s="18">
        <f t="shared" si="70"/>
        <v>117.72425858575961</v>
      </c>
      <c r="M403" s="18">
        <f t="shared" si="71"/>
        <v>109.23159582938993</v>
      </c>
      <c r="N403" s="18">
        <f t="shared" si="72"/>
        <v>140.9860177038687</v>
      </c>
      <c r="O403" s="18">
        <f t="shared" si="73"/>
        <v>118.52118359731055</v>
      </c>
      <c r="P403" s="18">
        <f t="shared" si="74"/>
        <v>104.60212335537548</v>
      </c>
    </row>
    <row r="404" spans="1:16" x14ac:dyDescent="0.2">
      <c r="A404" s="2">
        <v>40751</v>
      </c>
      <c r="B404" s="16">
        <v>67.45</v>
      </c>
      <c r="C404" s="16">
        <v>97.29</v>
      </c>
      <c r="D404" s="16">
        <v>157.19</v>
      </c>
      <c r="E404" s="16">
        <v>30.63</v>
      </c>
      <c r="F404" s="16">
        <v>95.66</v>
      </c>
      <c r="G404" s="17">
        <f t="shared" si="65"/>
        <v>-2.2285044789434872E-2</v>
      </c>
      <c r="H404" s="17">
        <f t="shared" si="66"/>
        <v>-1.6432169662334991E-3</v>
      </c>
      <c r="I404" s="17">
        <f t="shared" si="67"/>
        <v>-3.6830115292160594E-3</v>
      </c>
      <c r="J404" s="17">
        <f t="shared" si="68"/>
        <v>-6.8326278504448369E-3</v>
      </c>
      <c r="K404" s="17">
        <f t="shared" si="69"/>
        <v>1.0454236588895403E-4</v>
      </c>
      <c r="L404" s="18">
        <f t="shared" si="70"/>
        <v>115.10076821037295</v>
      </c>
      <c r="M404" s="18">
        <f t="shared" si="71"/>
        <v>109.05210461787432</v>
      </c>
      <c r="N404" s="18">
        <f t="shared" si="72"/>
        <v>140.46676457520709</v>
      </c>
      <c r="O404" s="18">
        <f t="shared" si="73"/>
        <v>117.71137245739588</v>
      </c>
      <c r="P404" s="18">
        <f t="shared" si="74"/>
        <v>104.61305870882806</v>
      </c>
    </row>
    <row r="405" spans="1:16" x14ac:dyDescent="0.2">
      <c r="A405" s="2">
        <v>40752</v>
      </c>
      <c r="B405" s="16">
        <v>67.22</v>
      </c>
      <c r="C405" s="16">
        <v>97.48</v>
      </c>
      <c r="D405" s="16">
        <v>157.32</v>
      </c>
      <c r="E405" s="16">
        <v>30.53</v>
      </c>
      <c r="F405" s="16">
        <v>96.02</v>
      </c>
      <c r="G405" s="17">
        <f t="shared" si="65"/>
        <v>-3.4157603568053087E-3</v>
      </c>
      <c r="H405" s="17">
        <f t="shared" si="66"/>
        <v>1.9510197696692392E-3</v>
      </c>
      <c r="I405" s="17">
        <f t="shared" si="67"/>
        <v>8.2668282346214778E-4</v>
      </c>
      <c r="J405" s="17">
        <f t="shared" si="68"/>
        <v>-3.2701140978972894E-3</v>
      </c>
      <c r="K405" s="17">
        <f t="shared" si="69"/>
        <v>3.7562648506434025E-3</v>
      </c>
      <c r="L405" s="18">
        <f t="shared" si="70"/>
        <v>114.70761156928212</v>
      </c>
      <c r="M405" s="18">
        <f t="shared" si="71"/>
        <v>109.26486742990784</v>
      </c>
      <c r="N405" s="18">
        <f t="shared" si="72"/>
        <v>140.58288603674873</v>
      </c>
      <c r="O405" s="18">
        <f t="shared" si="73"/>
        <v>117.32644283884011</v>
      </c>
      <c r="P405" s="18">
        <f t="shared" si="74"/>
        <v>105.00601306417433</v>
      </c>
    </row>
    <row r="406" spans="1:16" x14ac:dyDescent="0.2">
      <c r="A406" s="2">
        <v>40753</v>
      </c>
      <c r="B406" s="16">
        <v>66.849999999999994</v>
      </c>
      <c r="C406" s="16">
        <v>98.66</v>
      </c>
      <c r="D406" s="16">
        <v>158.29</v>
      </c>
      <c r="E406" s="16">
        <v>30.28</v>
      </c>
      <c r="F406" s="16">
        <v>97.92</v>
      </c>
      <c r="G406" s="17">
        <f t="shared" si="65"/>
        <v>-5.5195187490074812E-3</v>
      </c>
      <c r="H406" s="17">
        <f t="shared" si="66"/>
        <v>1.2032367048586538E-2</v>
      </c>
      <c r="I406" s="17">
        <f t="shared" si="67"/>
        <v>6.1468461340381426E-3</v>
      </c>
      <c r="J406" s="17">
        <f t="shared" si="68"/>
        <v>-8.2223781775385037E-3</v>
      </c>
      <c r="K406" s="17">
        <f t="shared" si="69"/>
        <v>1.9594315661221714E-2</v>
      </c>
      <c r="L406" s="18">
        <f t="shared" si="70"/>
        <v>114.0744807565716</v>
      </c>
      <c r="M406" s="18">
        <f t="shared" si="71"/>
        <v>110.57958242033963</v>
      </c>
      <c r="N406" s="18">
        <f t="shared" si="72"/>
        <v>141.44702740629563</v>
      </c>
      <c r="O406" s="18">
        <f t="shared" si="73"/>
        <v>116.36174045559382</v>
      </c>
      <c r="P406" s="18">
        <f t="shared" si="74"/>
        <v>107.06353403048013</v>
      </c>
    </row>
    <row r="407" spans="1:16" x14ac:dyDescent="0.2">
      <c r="A407" s="2">
        <v>40756</v>
      </c>
      <c r="B407" s="16">
        <v>66.55</v>
      </c>
      <c r="C407" s="16">
        <v>98.78</v>
      </c>
      <c r="D407" s="16">
        <v>157.72</v>
      </c>
      <c r="E407" s="16">
        <v>30.28</v>
      </c>
      <c r="F407" s="16">
        <v>98.58</v>
      </c>
      <c r="G407" s="17">
        <f t="shared" si="65"/>
        <v>-4.4977587068315188E-3</v>
      </c>
      <c r="H407" s="17">
        <f t="shared" si="66"/>
        <v>1.215559306886573E-3</v>
      </c>
      <c r="I407" s="17">
        <f t="shared" si="67"/>
        <v>-3.6074846882205641E-3</v>
      </c>
      <c r="J407" s="17">
        <f t="shared" si="68"/>
        <v>0</v>
      </c>
      <c r="K407" s="17">
        <f t="shared" si="69"/>
        <v>6.7175825132156277E-3</v>
      </c>
      <c r="L407" s="18">
        <f t="shared" si="70"/>
        <v>113.56140126752145</v>
      </c>
      <c r="M407" s="18">
        <f t="shared" si="71"/>
        <v>110.7139984609023</v>
      </c>
      <c r="N407" s="18">
        <f t="shared" si="72"/>
        <v>140.9367594207331</v>
      </c>
      <c r="O407" s="18">
        <f t="shared" si="73"/>
        <v>116.36174045559382</v>
      </c>
      <c r="P407" s="18">
        <f t="shared" si="74"/>
        <v>107.78274215448634</v>
      </c>
    </row>
    <row r="408" spans="1:16" x14ac:dyDescent="0.2">
      <c r="A408" s="2">
        <v>40757</v>
      </c>
      <c r="B408" s="16">
        <v>64.790000000000006</v>
      </c>
      <c r="C408" s="16">
        <v>99.69</v>
      </c>
      <c r="D408" s="16">
        <v>161.52000000000001</v>
      </c>
      <c r="E408" s="16">
        <v>30.28</v>
      </c>
      <c r="F408" s="16">
        <v>101.54</v>
      </c>
      <c r="G408" s="17">
        <f t="shared" si="65"/>
        <v>-2.6802274379254622E-2</v>
      </c>
      <c r="H408" s="17">
        <f t="shared" si="66"/>
        <v>9.1702159221338422E-3</v>
      </c>
      <c r="I408" s="17">
        <f t="shared" si="67"/>
        <v>2.3807664995155634E-2</v>
      </c>
      <c r="J408" s="17">
        <f t="shared" si="68"/>
        <v>0</v>
      </c>
      <c r="K408" s="17">
        <f t="shared" si="69"/>
        <v>2.9584408242016642E-2</v>
      </c>
      <c r="L408" s="18">
        <f t="shared" si="70"/>
        <v>110.5176974318567</v>
      </c>
      <c r="M408" s="18">
        <f t="shared" si="71"/>
        <v>111.72926973239157</v>
      </c>
      <c r="N408" s="18">
        <f t="shared" si="72"/>
        <v>144.29213457452477</v>
      </c>
      <c r="O408" s="18">
        <f t="shared" si="73"/>
        <v>116.36174045559382</v>
      </c>
      <c r="P408" s="18">
        <f t="shared" si="74"/>
        <v>110.97143079982868</v>
      </c>
    </row>
    <row r="409" spans="1:16" x14ac:dyDescent="0.2">
      <c r="A409" s="2">
        <v>40758</v>
      </c>
      <c r="B409" s="16">
        <v>65.150000000000006</v>
      </c>
      <c r="C409" s="16">
        <v>99.77</v>
      </c>
      <c r="D409" s="16">
        <v>161.49</v>
      </c>
      <c r="E409" s="16">
        <v>29.83</v>
      </c>
      <c r="F409" s="16">
        <v>101.74</v>
      </c>
      <c r="G409" s="17">
        <f t="shared" si="65"/>
        <v>5.5410331089882142E-3</v>
      </c>
      <c r="H409" s="17">
        <f t="shared" si="66"/>
        <v>8.0216589080309413E-4</v>
      </c>
      <c r="I409" s="17">
        <f t="shared" si="67"/>
        <v>-1.8575276360645253E-4</v>
      </c>
      <c r="J409" s="17">
        <f t="shared" si="68"/>
        <v>-1.4972830042590982E-2</v>
      </c>
      <c r="K409" s="17">
        <f t="shared" si="69"/>
        <v>1.9677298753704858E-3</v>
      </c>
      <c r="L409" s="18">
        <f t="shared" si="70"/>
        <v>111.13007965245576</v>
      </c>
      <c r="M409" s="18">
        <f t="shared" si="71"/>
        <v>111.81889514157524</v>
      </c>
      <c r="N409" s="18">
        <f t="shared" si="72"/>
        <v>144.26533191176088</v>
      </c>
      <c r="O409" s="18">
        <f t="shared" si="73"/>
        <v>114.61947589229213</v>
      </c>
      <c r="P409" s="18">
        <f t="shared" si="74"/>
        <v>111.18979259952611</v>
      </c>
    </row>
    <row r="410" spans="1:16" x14ac:dyDescent="0.2">
      <c r="A410" s="2">
        <v>40759</v>
      </c>
      <c r="B410" s="16">
        <v>61.88</v>
      </c>
      <c r="C410" s="16">
        <v>101.09</v>
      </c>
      <c r="D410" s="16">
        <v>160.63999999999999</v>
      </c>
      <c r="E410" s="16">
        <v>28.7</v>
      </c>
      <c r="F410" s="16">
        <v>105.36</v>
      </c>
      <c r="G410" s="17">
        <f t="shared" si="65"/>
        <v>-5.1495277865988807E-2</v>
      </c>
      <c r="H410" s="17">
        <f t="shared" si="66"/>
        <v>1.3143672240550528E-2</v>
      </c>
      <c r="I410" s="17">
        <f t="shared" si="67"/>
        <v>-5.2773847376113509E-3</v>
      </c>
      <c r="J410" s="17">
        <f t="shared" si="68"/>
        <v>-3.8617475761081682E-2</v>
      </c>
      <c r="K410" s="17">
        <f t="shared" si="69"/>
        <v>3.4962518040406718E-2</v>
      </c>
      <c r="L410" s="18">
        <f t="shared" si="70"/>
        <v>105.40740532148308</v>
      </c>
      <c r="M410" s="18">
        <f t="shared" si="71"/>
        <v>113.28860604961659</v>
      </c>
      <c r="N410" s="18">
        <f t="shared" si="72"/>
        <v>143.50398825096332</v>
      </c>
      <c r="O410" s="18">
        <f t="shared" si="73"/>
        <v>110.19316106027365</v>
      </c>
      <c r="P410" s="18">
        <f t="shared" si="74"/>
        <v>115.07726772919612</v>
      </c>
    </row>
    <row r="411" spans="1:16" x14ac:dyDescent="0.2">
      <c r="A411" s="2">
        <v>40760</v>
      </c>
      <c r="B411" s="16">
        <v>61.62</v>
      </c>
      <c r="C411" s="16">
        <v>99.92</v>
      </c>
      <c r="D411" s="16">
        <v>161.75</v>
      </c>
      <c r="E411" s="16">
        <v>28.82</v>
      </c>
      <c r="F411" s="16">
        <v>102.32</v>
      </c>
      <c r="G411" s="17">
        <f t="shared" si="65"/>
        <v>-4.2105325363436053E-3</v>
      </c>
      <c r="H411" s="17">
        <f t="shared" si="66"/>
        <v>-1.1641343348644004E-2</v>
      </c>
      <c r="I411" s="17">
        <f t="shared" si="67"/>
        <v>6.8860968776457438E-3</v>
      </c>
      <c r="J411" s="17">
        <f t="shared" si="68"/>
        <v>4.1724678058007031E-3</v>
      </c>
      <c r="K411" s="17">
        <f t="shared" si="69"/>
        <v>-2.9277900164438399E-2</v>
      </c>
      <c r="L411" s="18">
        <f t="shared" si="70"/>
        <v>104.96358401180542</v>
      </c>
      <c r="M411" s="18">
        <f t="shared" si="71"/>
        <v>111.96977448910374</v>
      </c>
      <c r="N411" s="18">
        <f t="shared" si="72"/>
        <v>144.49217061638799</v>
      </c>
      <c r="O411" s="18">
        <f t="shared" si="73"/>
        <v>110.65293847721706</v>
      </c>
      <c r="P411" s="18">
        <f t="shared" si="74"/>
        <v>111.70804697342437</v>
      </c>
    </row>
    <row r="412" spans="1:16" x14ac:dyDescent="0.2">
      <c r="A412" s="2">
        <v>40763</v>
      </c>
      <c r="B412" s="16">
        <v>57.35</v>
      </c>
      <c r="C412" s="16">
        <v>101.51</v>
      </c>
      <c r="D412" s="16">
        <v>167.119</v>
      </c>
      <c r="E412" s="16">
        <v>27.75</v>
      </c>
      <c r="F412" s="16">
        <v>105.55</v>
      </c>
      <c r="G412" s="17">
        <f t="shared" si="65"/>
        <v>-7.1813649593142098E-2</v>
      </c>
      <c r="H412" s="17">
        <f t="shared" si="66"/>
        <v>1.5787449979017456E-2</v>
      </c>
      <c r="I412" s="17">
        <f t="shared" si="67"/>
        <v>3.2654200125127902E-2</v>
      </c>
      <c r="J412" s="17">
        <f t="shared" si="68"/>
        <v>-3.7833750378932558E-2</v>
      </c>
      <c r="K412" s="17">
        <f t="shared" si="69"/>
        <v>3.1079617023742345E-2</v>
      </c>
      <c r="L412" s="18">
        <f t="shared" si="70"/>
        <v>97.425765969541303</v>
      </c>
      <c r="M412" s="18">
        <f t="shared" si="71"/>
        <v>113.73749170301234</v>
      </c>
      <c r="N412" s="18">
        <f t="shared" si="72"/>
        <v>149.21044687220964</v>
      </c>
      <c r="O412" s="18">
        <f t="shared" si="73"/>
        <v>106.46652282417465</v>
      </c>
      <c r="P412" s="18">
        <f t="shared" si="74"/>
        <v>115.17989029182863</v>
      </c>
    </row>
    <row r="413" spans="1:16" x14ac:dyDescent="0.2">
      <c r="A413" s="2">
        <v>40764</v>
      </c>
      <c r="B413" s="16">
        <v>60.22</v>
      </c>
      <c r="C413" s="16">
        <v>102.1</v>
      </c>
      <c r="D413" s="16">
        <v>168.61</v>
      </c>
      <c r="E413" s="16">
        <v>28.02</v>
      </c>
      <c r="F413" s="16">
        <v>105.87</v>
      </c>
      <c r="G413" s="17">
        <f t="shared" si="65"/>
        <v>4.8831679478208045E-2</v>
      </c>
      <c r="H413" s="17">
        <f t="shared" si="66"/>
        <v>5.7954093742800744E-3</v>
      </c>
      <c r="I413" s="17">
        <f t="shared" si="67"/>
        <v>8.8822222837514446E-3</v>
      </c>
      <c r="J413" s="17">
        <f t="shared" si="68"/>
        <v>9.6827007164173289E-3</v>
      </c>
      <c r="K413" s="17">
        <f t="shared" si="69"/>
        <v>3.0271520609588209E-3</v>
      </c>
      <c r="L413" s="18">
        <f t="shared" si="70"/>
        <v>102.18322974628485</v>
      </c>
      <c r="M413" s="18">
        <f t="shared" si="71"/>
        <v>114.39664702863507</v>
      </c>
      <c r="N413" s="18">
        <f t="shared" si="72"/>
        <v>150.5357672283865</v>
      </c>
      <c r="O413" s="18">
        <f t="shared" si="73"/>
        <v>107.49740630099875</v>
      </c>
      <c r="P413" s="18">
        <f t="shared" si="74"/>
        <v>115.52855733410655</v>
      </c>
    </row>
    <row r="414" spans="1:16" x14ac:dyDescent="0.2">
      <c r="A414" s="2">
        <v>40765</v>
      </c>
      <c r="B414" s="16">
        <v>57.66</v>
      </c>
      <c r="C414" s="16">
        <v>103.45</v>
      </c>
      <c r="D414" s="16">
        <v>174.58</v>
      </c>
      <c r="E414" s="16">
        <v>28.14</v>
      </c>
      <c r="F414" s="16">
        <v>109.02</v>
      </c>
      <c r="G414" s="17">
        <f t="shared" si="65"/>
        <v>-4.3440830843331724E-2</v>
      </c>
      <c r="H414" s="17">
        <f t="shared" si="66"/>
        <v>1.3135679020932198E-2</v>
      </c>
      <c r="I414" s="17">
        <f t="shared" si="67"/>
        <v>3.4794733517314394E-2</v>
      </c>
      <c r="J414" s="17">
        <f t="shared" si="68"/>
        <v>4.2735107773820852E-3</v>
      </c>
      <c r="K414" s="17">
        <f t="shared" si="69"/>
        <v>2.9319425280846256E-2</v>
      </c>
      <c r="L414" s="18">
        <f t="shared" si="70"/>
        <v>97.744305347851196</v>
      </c>
      <c r="M414" s="18">
        <f t="shared" si="71"/>
        <v>115.8993246650741</v>
      </c>
      <c r="N414" s="18">
        <f t="shared" si="72"/>
        <v>155.77361913392269</v>
      </c>
      <c r="O414" s="18">
        <f t="shared" si="73"/>
        <v>107.95679762536669</v>
      </c>
      <c r="P414" s="18">
        <f t="shared" si="74"/>
        <v>118.91578823866786</v>
      </c>
    </row>
    <row r="415" spans="1:16" x14ac:dyDescent="0.2">
      <c r="A415" s="2">
        <v>40766</v>
      </c>
      <c r="B415" s="16">
        <v>60.3</v>
      </c>
      <c r="C415" s="16">
        <v>101.93</v>
      </c>
      <c r="D415" s="16">
        <v>170.75</v>
      </c>
      <c r="E415" s="16">
        <v>28.75</v>
      </c>
      <c r="F415" s="16">
        <v>103.52</v>
      </c>
      <c r="G415" s="17">
        <f t="shared" si="65"/>
        <v>4.476841152288364E-2</v>
      </c>
      <c r="H415" s="17">
        <f t="shared" si="66"/>
        <v>-1.4802101011230553E-2</v>
      </c>
      <c r="I415" s="17">
        <f t="shared" si="67"/>
        <v>-2.2182590856304349E-2</v>
      </c>
      <c r="J415" s="17">
        <f t="shared" si="68"/>
        <v>2.1445715557116423E-2</v>
      </c>
      <c r="K415" s="17">
        <f t="shared" si="69"/>
        <v>-5.1766520883544408E-2</v>
      </c>
      <c r="L415" s="18">
        <f t="shared" si="70"/>
        <v>102.1201626336822</v>
      </c>
      <c r="M415" s="18">
        <f t="shared" si="71"/>
        <v>114.18377115424828</v>
      </c>
      <c r="N415" s="18">
        <f t="shared" si="72"/>
        <v>152.31815667446909</v>
      </c>
      <c r="O415" s="18">
        <f t="shared" si="73"/>
        <v>110.27200839969748</v>
      </c>
      <c r="P415" s="18">
        <f t="shared" si="74"/>
        <v>112.75993160342772</v>
      </c>
    </row>
    <row r="416" spans="1:16" x14ac:dyDescent="0.2">
      <c r="A416" s="2">
        <v>40767</v>
      </c>
      <c r="B416" s="16">
        <v>60.7</v>
      </c>
      <c r="C416" s="16">
        <v>102.64</v>
      </c>
      <c r="D416" s="16">
        <v>169.97</v>
      </c>
      <c r="E416" s="16">
        <v>28.71</v>
      </c>
      <c r="F416" s="16">
        <v>105.57</v>
      </c>
      <c r="G416" s="17">
        <f t="shared" si="65"/>
        <v>6.6115943323130106E-3</v>
      </c>
      <c r="H416" s="17">
        <f t="shared" si="66"/>
        <v>6.9414171270595418E-3</v>
      </c>
      <c r="I416" s="17">
        <f t="shared" si="67"/>
        <v>-4.5785475616393987E-3</v>
      </c>
      <c r="J416" s="17">
        <f t="shared" si="68"/>
        <v>-1.3922731103868571E-3</v>
      </c>
      <c r="K416" s="17">
        <f t="shared" si="69"/>
        <v>1.9609409249012992E-2</v>
      </c>
      <c r="L416" s="18">
        <f t="shared" si="70"/>
        <v>102.79533972216593</v>
      </c>
      <c r="M416" s="18">
        <f t="shared" si="71"/>
        <v>114.97636833897062</v>
      </c>
      <c r="N416" s="18">
        <f t="shared" si="72"/>
        <v>151.6207607496338</v>
      </c>
      <c r="O416" s="18">
        <f t="shared" si="73"/>
        <v>110.11847964757423</v>
      </c>
      <c r="P416" s="18">
        <f t="shared" si="74"/>
        <v>114.97108724913005</v>
      </c>
    </row>
    <row r="417" spans="1:16" x14ac:dyDescent="0.2">
      <c r="A417" s="2">
        <v>40770</v>
      </c>
      <c r="B417" s="16">
        <v>62.02</v>
      </c>
      <c r="C417" s="16">
        <v>102.26</v>
      </c>
      <c r="D417" s="16">
        <v>171.8</v>
      </c>
      <c r="E417" s="16">
        <v>29.06</v>
      </c>
      <c r="F417" s="16">
        <v>104.5</v>
      </c>
      <c r="G417" s="17">
        <f t="shared" si="65"/>
        <v>2.1513215606850291E-2</v>
      </c>
      <c r="H417" s="17">
        <f t="shared" si="66"/>
        <v>-3.7091306555278158E-3</v>
      </c>
      <c r="I417" s="17">
        <f t="shared" si="67"/>
        <v>1.0709058660894975E-2</v>
      </c>
      <c r="J417" s="17">
        <f t="shared" si="68"/>
        <v>1.2117164009164261E-2</v>
      </c>
      <c r="K417" s="17">
        <f t="shared" si="69"/>
        <v>-1.0187168596737677E-2</v>
      </c>
      <c r="L417" s="18">
        <f t="shared" si="70"/>
        <v>105.00679802898831</v>
      </c>
      <c r="M417" s="18">
        <f t="shared" si="71"/>
        <v>114.54990596650329</v>
      </c>
      <c r="N417" s="18">
        <f t="shared" si="72"/>
        <v>153.24447637071114</v>
      </c>
      <c r="O417" s="18">
        <f t="shared" si="73"/>
        <v>111.4528033259037</v>
      </c>
      <c r="P417" s="18">
        <f t="shared" si="74"/>
        <v>113.79985739957293</v>
      </c>
    </row>
    <row r="418" spans="1:16" x14ac:dyDescent="0.2">
      <c r="A418" s="2">
        <v>40771</v>
      </c>
      <c r="B418" s="16">
        <v>61.43</v>
      </c>
      <c r="C418" s="16">
        <v>102.73</v>
      </c>
      <c r="D418" s="16">
        <v>173.92</v>
      </c>
      <c r="E418" s="16">
        <v>29.06</v>
      </c>
      <c r="F418" s="16">
        <v>106.23</v>
      </c>
      <c r="G418" s="17">
        <f t="shared" si="65"/>
        <v>-9.5585984964668604E-3</v>
      </c>
      <c r="H418" s="17">
        <f t="shared" si="66"/>
        <v>4.5855975763190084E-3</v>
      </c>
      <c r="I418" s="17">
        <f t="shared" si="67"/>
        <v>1.2264413822744269E-2</v>
      </c>
      <c r="J418" s="17">
        <f t="shared" si="68"/>
        <v>0</v>
      </c>
      <c r="K418" s="17">
        <f t="shared" si="69"/>
        <v>1.6419483387056483E-2</v>
      </c>
      <c r="L418" s="18">
        <f t="shared" si="70"/>
        <v>104.00308020722963</v>
      </c>
      <c r="M418" s="18">
        <f t="shared" si="71"/>
        <v>115.07518573767085</v>
      </c>
      <c r="N418" s="18">
        <f t="shared" si="72"/>
        <v>155.1239300449713</v>
      </c>
      <c r="O418" s="18">
        <f t="shared" si="73"/>
        <v>111.4528033259037</v>
      </c>
      <c r="P418" s="18">
        <f t="shared" si="74"/>
        <v>115.66839226759461</v>
      </c>
    </row>
    <row r="419" spans="1:16" x14ac:dyDescent="0.2">
      <c r="A419" s="2">
        <v>40772</v>
      </c>
      <c r="B419" s="16">
        <v>61.44</v>
      </c>
      <c r="C419" s="16">
        <v>103.45</v>
      </c>
      <c r="D419" s="16">
        <v>174.42</v>
      </c>
      <c r="E419" s="16">
        <v>29.31</v>
      </c>
      <c r="F419" s="16">
        <v>108.09</v>
      </c>
      <c r="G419" s="17">
        <f t="shared" si="65"/>
        <v>1.6277366358068222E-4</v>
      </c>
      <c r="H419" s="17">
        <f t="shared" si="66"/>
        <v>6.9842169633797056E-3</v>
      </c>
      <c r="I419" s="17">
        <f t="shared" si="67"/>
        <v>2.8707604259402965E-3</v>
      </c>
      <c r="J419" s="17">
        <f t="shared" si="68"/>
        <v>8.5660965806641544E-3</v>
      </c>
      <c r="K419" s="17">
        <f t="shared" si="69"/>
        <v>1.735765863618946E-2</v>
      </c>
      <c r="L419" s="18">
        <f t="shared" si="70"/>
        <v>104.02000916961863</v>
      </c>
      <c r="M419" s="18">
        <f t="shared" si="71"/>
        <v>115.87889580196396</v>
      </c>
      <c r="N419" s="18">
        <f t="shared" si="72"/>
        <v>155.56925368446073</v>
      </c>
      <c r="O419" s="18">
        <f t="shared" si="73"/>
        <v>112.40751880337916</v>
      </c>
      <c r="P419" s="18">
        <f t="shared" si="74"/>
        <v>117.67612473557237</v>
      </c>
    </row>
    <row r="420" spans="1:16" x14ac:dyDescent="0.2">
      <c r="A420" s="2">
        <v>40773</v>
      </c>
      <c r="B420" s="16">
        <v>58.7</v>
      </c>
      <c r="C420" s="16">
        <v>103.99</v>
      </c>
      <c r="D420" s="16">
        <v>177.72</v>
      </c>
      <c r="E420" s="16">
        <v>28.59</v>
      </c>
      <c r="F420" s="16">
        <v>110.31</v>
      </c>
      <c r="G420" s="17">
        <f t="shared" si="65"/>
        <v>-4.5621362005365922E-2</v>
      </c>
      <c r="H420" s="17">
        <f t="shared" si="66"/>
        <v>5.2063364805892479E-3</v>
      </c>
      <c r="I420" s="17">
        <f t="shared" si="67"/>
        <v>1.8743094268868287E-2</v>
      </c>
      <c r="J420" s="17">
        <f t="shared" si="68"/>
        <v>-2.4871748388580583E-2</v>
      </c>
      <c r="K420" s="17">
        <f t="shared" si="69"/>
        <v>2.0330370553178795E-2</v>
      </c>
      <c r="L420" s="18">
        <f t="shared" si="70"/>
        <v>99.274474675489984</v>
      </c>
      <c r="M420" s="18">
        <f t="shared" si="71"/>
        <v>116.48220032450813</v>
      </c>
      <c r="N420" s="18">
        <f t="shared" si="72"/>
        <v>158.48510287160607</v>
      </c>
      <c r="O420" s="18">
        <f t="shared" si="73"/>
        <v>109.61174727871688</v>
      </c>
      <c r="P420" s="18">
        <f t="shared" si="74"/>
        <v>120.06852395670865</v>
      </c>
    </row>
    <row r="421" spans="1:16" x14ac:dyDescent="0.2">
      <c r="A421" s="2">
        <v>40774</v>
      </c>
      <c r="B421" s="16">
        <v>57.65</v>
      </c>
      <c r="C421" s="16">
        <v>104.1</v>
      </c>
      <c r="D421" s="16">
        <v>179.95</v>
      </c>
      <c r="E421" s="16">
        <v>29.1</v>
      </c>
      <c r="F421" s="16">
        <v>111.2</v>
      </c>
      <c r="G421" s="17">
        <f t="shared" si="65"/>
        <v>-1.8049480118982802E-2</v>
      </c>
      <c r="H421" s="17">
        <f t="shared" si="66"/>
        <v>1.0572349487817381E-3</v>
      </c>
      <c r="I421" s="17">
        <f t="shared" si="67"/>
        <v>1.2469756457331897E-2</v>
      </c>
      <c r="J421" s="17">
        <f t="shared" si="68"/>
        <v>1.7681167843226445E-2</v>
      </c>
      <c r="K421" s="17">
        <f t="shared" si="69"/>
        <v>8.0357978351915937E-3</v>
      </c>
      <c r="L421" s="18">
        <f t="shared" si="70"/>
        <v>97.482622018512259</v>
      </c>
      <c r="M421" s="18">
        <f t="shared" si="71"/>
        <v>116.6053493776022</v>
      </c>
      <c r="N421" s="18">
        <f t="shared" si="72"/>
        <v>160.46137350653018</v>
      </c>
      <c r="O421" s="18">
        <f t="shared" si="73"/>
        <v>111.54981097994118</v>
      </c>
      <c r="P421" s="18">
        <f t="shared" si="74"/>
        <v>121.03337034159462</v>
      </c>
    </row>
    <row r="422" spans="1:16" x14ac:dyDescent="0.2">
      <c r="A422" s="2">
        <v>40777</v>
      </c>
      <c r="B422" s="16">
        <v>57.66</v>
      </c>
      <c r="C422" s="16">
        <v>103.91</v>
      </c>
      <c r="D422" s="16">
        <v>184.59</v>
      </c>
      <c r="E422" s="16">
        <v>29.15</v>
      </c>
      <c r="F422" s="16">
        <v>110.92</v>
      </c>
      <c r="G422" s="17">
        <f t="shared" si="65"/>
        <v>1.7344549518813501E-4</v>
      </c>
      <c r="H422" s="17">
        <f t="shared" si="66"/>
        <v>-1.8268357563678026E-3</v>
      </c>
      <c r="I422" s="17">
        <f t="shared" si="67"/>
        <v>2.5458114895469085E-2</v>
      </c>
      <c r="J422" s="17">
        <f t="shared" si="68"/>
        <v>1.7167386190545491E-3</v>
      </c>
      <c r="K422" s="17">
        <f t="shared" si="69"/>
        <v>-2.5211610689047643E-3</v>
      </c>
      <c r="L422" s="18">
        <f t="shared" si="70"/>
        <v>97.4995299401605</v>
      </c>
      <c r="M422" s="18">
        <f t="shared" si="71"/>
        <v>116.39233055597543</v>
      </c>
      <c r="N422" s="18">
        <f t="shared" si="72"/>
        <v>164.54641758954421</v>
      </c>
      <c r="O422" s="18">
        <f t="shared" si="73"/>
        <v>111.74131284839868</v>
      </c>
      <c r="P422" s="18">
        <f t="shared" si="74"/>
        <v>120.72822572025106</v>
      </c>
    </row>
    <row r="423" spans="1:16" x14ac:dyDescent="0.2">
      <c r="A423" s="2">
        <v>40778</v>
      </c>
      <c r="B423" s="16">
        <v>59.64</v>
      </c>
      <c r="C423" s="16">
        <v>103.49</v>
      </c>
      <c r="D423" s="16">
        <v>177.67</v>
      </c>
      <c r="E423" s="16">
        <v>29.45</v>
      </c>
      <c r="F423" s="16">
        <v>109.39</v>
      </c>
      <c r="G423" s="17">
        <f t="shared" si="65"/>
        <v>3.3762797686281605E-2</v>
      </c>
      <c r="H423" s="17">
        <f t="shared" si="66"/>
        <v>-4.0501501844736575E-3</v>
      </c>
      <c r="I423" s="17">
        <f t="shared" si="67"/>
        <v>-3.8209252372694041E-2</v>
      </c>
      <c r="J423" s="17">
        <f t="shared" si="68"/>
        <v>1.0238997301094286E-2</v>
      </c>
      <c r="K423" s="17">
        <f t="shared" si="69"/>
        <v>-1.3889742615877863E-2</v>
      </c>
      <c r="L423" s="18">
        <f t="shared" si="70"/>
        <v>100.79138684403769</v>
      </c>
      <c r="M423" s="18">
        <f t="shared" si="71"/>
        <v>115.92092413690283</v>
      </c>
      <c r="N423" s="18">
        <f t="shared" si="72"/>
        <v>158.25922199284261</v>
      </c>
      <c r="O423" s="18">
        <f t="shared" si="73"/>
        <v>112.88543184907417</v>
      </c>
      <c r="P423" s="18">
        <f t="shared" si="74"/>
        <v>119.05134173852517</v>
      </c>
    </row>
    <row r="424" spans="1:16" x14ac:dyDescent="0.2">
      <c r="A424" s="2">
        <v>40779</v>
      </c>
      <c r="B424" s="16">
        <v>60.49</v>
      </c>
      <c r="C424" s="16">
        <v>102.38</v>
      </c>
      <c r="D424" s="16">
        <v>171.64599999999999</v>
      </c>
      <c r="E424" s="16">
        <v>29.15</v>
      </c>
      <c r="F424" s="16">
        <v>106.28</v>
      </c>
      <c r="G424" s="17">
        <f t="shared" si="65"/>
        <v>1.4151572222285306E-2</v>
      </c>
      <c r="H424" s="17">
        <f t="shared" si="66"/>
        <v>-1.0783608650644491E-2</v>
      </c>
      <c r="I424" s="17">
        <f t="shared" si="67"/>
        <v>-3.4493680648961779E-2</v>
      </c>
      <c r="J424" s="17">
        <f t="shared" si="68"/>
        <v>-1.0238997301094312E-2</v>
      </c>
      <c r="K424" s="17">
        <f t="shared" si="69"/>
        <v>-2.8842357240086623E-2</v>
      </c>
      <c r="L424" s="18">
        <f t="shared" si="70"/>
        <v>102.21774343434538</v>
      </c>
      <c r="M424" s="18">
        <f t="shared" si="71"/>
        <v>114.67087825658942</v>
      </c>
      <c r="N424" s="18">
        <f t="shared" si="72"/>
        <v>152.80027892966834</v>
      </c>
      <c r="O424" s="18">
        <f t="shared" si="73"/>
        <v>111.72959821703863</v>
      </c>
      <c r="P424" s="18">
        <f t="shared" si="74"/>
        <v>115.61762041019099</v>
      </c>
    </row>
    <row r="425" spans="1:16" x14ac:dyDescent="0.2">
      <c r="A425" s="2">
        <v>40780</v>
      </c>
      <c r="B425" s="16">
        <v>59.48</v>
      </c>
      <c r="C425" s="16">
        <v>103.01</v>
      </c>
      <c r="D425" s="16">
        <v>172.36</v>
      </c>
      <c r="E425" s="16">
        <v>29.28</v>
      </c>
      <c r="F425" s="16">
        <v>107.43</v>
      </c>
      <c r="G425" s="17">
        <f t="shared" si="65"/>
        <v>-1.6837940526868655E-2</v>
      </c>
      <c r="H425" s="17">
        <f t="shared" si="66"/>
        <v>6.1346898661650022E-3</v>
      </c>
      <c r="I425" s="17">
        <f t="shared" si="67"/>
        <v>4.1510963487844752E-3</v>
      </c>
      <c r="J425" s="17">
        <f t="shared" si="68"/>
        <v>4.4497762966095242E-3</v>
      </c>
      <c r="K425" s="17">
        <f t="shared" si="69"/>
        <v>1.0762351786838318E-2</v>
      </c>
      <c r="L425" s="18">
        <f t="shared" si="70"/>
        <v>100.49660714960716</v>
      </c>
      <c r="M425" s="18">
        <f t="shared" si="71"/>
        <v>115.37434853137435</v>
      </c>
      <c r="N425" s="18">
        <f t="shared" si="72"/>
        <v>153.43456760962653</v>
      </c>
      <c r="O425" s="18">
        <f t="shared" si="73"/>
        <v>112.22676993481451</v>
      </c>
      <c r="P425" s="18">
        <f t="shared" si="74"/>
        <v>116.86193791380261</v>
      </c>
    </row>
    <row r="426" spans="1:16" x14ac:dyDescent="0.2">
      <c r="A426" s="2">
        <v>40781</v>
      </c>
      <c r="B426" s="16">
        <v>60.47</v>
      </c>
      <c r="C426" s="16">
        <v>103.34</v>
      </c>
      <c r="D426" s="16">
        <v>177.47</v>
      </c>
      <c r="E426" s="16">
        <v>29.605</v>
      </c>
      <c r="F426" s="16">
        <v>108.49</v>
      </c>
      <c r="G426" s="17">
        <f t="shared" si="65"/>
        <v>1.6507252693167336E-2</v>
      </c>
      <c r="H426" s="17">
        <f t="shared" si="66"/>
        <v>3.1984519634364605E-3</v>
      </c>
      <c r="I426" s="17">
        <f t="shared" si="67"/>
        <v>2.921626779883613E-2</v>
      </c>
      <c r="J426" s="17">
        <f t="shared" si="68"/>
        <v>1.1038576890628623E-2</v>
      </c>
      <c r="K426" s="17">
        <f t="shared" si="69"/>
        <v>9.8185301559081135E-3</v>
      </c>
      <c r="L426" s="18">
        <f t="shared" si="70"/>
        <v>102.1555300386317</v>
      </c>
      <c r="M426" s="18">
        <f t="shared" si="71"/>
        <v>115.74336784296473</v>
      </c>
      <c r="N426" s="18">
        <f t="shared" si="72"/>
        <v>157.91735302650801</v>
      </c>
      <c r="O426" s="18">
        <f t="shared" si="73"/>
        <v>113.46559376392685</v>
      </c>
      <c r="P426" s="18">
        <f t="shared" si="74"/>
        <v>118.00935037528714</v>
      </c>
    </row>
    <row r="427" spans="1:16" x14ac:dyDescent="0.2">
      <c r="A427" s="2">
        <v>40784</v>
      </c>
      <c r="B427" s="16">
        <v>62.36</v>
      </c>
      <c r="C427" s="16">
        <v>102.66</v>
      </c>
      <c r="D427" s="16">
        <v>173.89</v>
      </c>
      <c r="E427" s="16">
        <v>29.704999999999998</v>
      </c>
      <c r="F427" s="16">
        <v>106.99</v>
      </c>
      <c r="G427" s="17">
        <f t="shared" si="65"/>
        <v>3.0776669904454247E-2</v>
      </c>
      <c r="H427" s="17">
        <f t="shared" si="66"/>
        <v>-6.601965726881519E-3</v>
      </c>
      <c r="I427" s="17">
        <f t="shared" si="67"/>
        <v>-2.0378665152496041E-2</v>
      </c>
      <c r="J427" s="17">
        <f t="shared" si="68"/>
        <v>3.3721158239652916E-3</v>
      </c>
      <c r="K427" s="17">
        <f t="shared" si="69"/>
        <v>-1.3922630683844164E-2</v>
      </c>
      <c r="L427" s="18">
        <f t="shared" si="70"/>
        <v>105.29953706554522</v>
      </c>
      <c r="M427" s="18">
        <f t="shared" si="71"/>
        <v>114.97923409535164</v>
      </c>
      <c r="N427" s="18">
        <f t="shared" si="72"/>
        <v>154.69920816741231</v>
      </c>
      <c r="O427" s="18">
        <f t="shared" si="73"/>
        <v>113.8482128881338</v>
      </c>
      <c r="P427" s="18">
        <f t="shared" si="74"/>
        <v>116.36634977277166</v>
      </c>
    </row>
    <row r="428" spans="1:16" x14ac:dyDescent="0.2">
      <c r="A428" s="2">
        <v>40785</v>
      </c>
      <c r="B428" s="16">
        <v>62.53</v>
      </c>
      <c r="C428" s="16">
        <v>103.37</v>
      </c>
      <c r="D428" s="16">
        <v>179.1</v>
      </c>
      <c r="E428" s="16">
        <v>30.11</v>
      </c>
      <c r="F428" s="16">
        <v>108.71</v>
      </c>
      <c r="G428" s="17">
        <f t="shared" si="65"/>
        <v>2.7223973896307037E-3</v>
      </c>
      <c r="H428" s="17">
        <f t="shared" si="66"/>
        <v>6.892227448236427E-3</v>
      </c>
      <c r="I428" s="17">
        <f t="shared" si="67"/>
        <v>2.9521393672688544E-2</v>
      </c>
      <c r="J428" s="17">
        <f t="shared" si="68"/>
        <v>1.354196068593772E-2</v>
      </c>
      <c r="K428" s="17">
        <f t="shared" si="69"/>
        <v>1.5948414065393865E-2</v>
      </c>
      <c r="L428" s="18">
        <f t="shared" si="70"/>
        <v>105.58620425038178</v>
      </c>
      <c r="M428" s="18">
        <f t="shared" si="71"/>
        <v>115.77169712856083</v>
      </c>
      <c r="N428" s="18">
        <f t="shared" si="72"/>
        <v>159.26614439257568</v>
      </c>
      <c r="O428" s="18">
        <f t="shared" si="73"/>
        <v>115.38994091122917</v>
      </c>
      <c r="P428" s="18">
        <f t="shared" si="74"/>
        <v>118.22220850222627</v>
      </c>
    </row>
    <row r="429" spans="1:16" x14ac:dyDescent="0.2">
      <c r="A429" s="2">
        <v>40786</v>
      </c>
      <c r="B429" s="16">
        <v>62.78</v>
      </c>
      <c r="C429" s="16">
        <v>103</v>
      </c>
      <c r="D429" s="16">
        <v>177.72</v>
      </c>
      <c r="E429" s="16">
        <v>30.16</v>
      </c>
      <c r="F429" s="16">
        <v>107.03</v>
      </c>
      <c r="G429" s="17">
        <f t="shared" si="65"/>
        <v>3.9901098346010432E-3</v>
      </c>
      <c r="H429" s="17">
        <f t="shared" si="66"/>
        <v>-3.5857963507576708E-3</v>
      </c>
      <c r="I429" s="17">
        <f t="shared" si="67"/>
        <v>-7.7350309989583513E-3</v>
      </c>
      <c r="J429" s="17">
        <f t="shared" si="68"/>
        <v>1.6592006461129802E-3</v>
      </c>
      <c r="K429" s="17">
        <f t="shared" si="69"/>
        <v>-1.5574617219624701E-2</v>
      </c>
      <c r="L429" s="18">
        <f t="shared" si="70"/>
        <v>106.00750480235942</v>
      </c>
      <c r="M429" s="18">
        <f t="shared" si="71"/>
        <v>115.35656339947622</v>
      </c>
      <c r="N429" s="18">
        <f t="shared" si="72"/>
        <v>158.03421582861452</v>
      </c>
      <c r="O429" s="18">
        <f t="shared" si="73"/>
        <v>115.58139597574403</v>
      </c>
      <c r="P429" s="18">
        <f t="shared" si="74"/>
        <v>116.38094285794543</v>
      </c>
    </row>
    <row r="430" spans="1:16" x14ac:dyDescent="0.2">
      <c r="A430" s="2">
        <v>40787</v>
      </c>
      <c r="B430" s="16">
        <v>62.07</v>
      </c>
      <c r="C430" s="16">
        <v>103.59</v>
      </c>
      <c r="D430" s="16">
        <v>177.87</v>
      </c>
      <c r="E430" s="16">
        <v>29.95</v>
      </c>
      <c r="F430" s="16">
        <v>108.97</v>
      </c>
      <c r="G430" s="17">
        <f t="shared" si="65"/>
        <v>-1.1373770988246198E-2</v>
      </c>
      <c r="H430" s="17">
        <f t="shared" si="66"/>
        <v>5.7118118403749248E-3</v>
      </c>
      <c r="I430" s="17">
        <f t="shared" si="67"/>
        <v>8.4366831967843346E-4</v>
      </c>
      <c r="J430" s="17">
        <f t="shared" si="68"/>
        <v>-6.987218578296997E-3</v>
      </c>
      <c r="K430" s="17">
        <f t="shared" si="69"/>
        <v>1.7963445992510471E-2</v>
      </c>
      <c r="L430" s="18">
        <f t="shared" si="70"/>
        <v>104.80179971970198</v>
      </c>
      <c r="M430" s="18">
        <f t="shared" si="71"/>
        <v>116.01545838416631</v>
      </c>
      <c r="N430" s="18">
        <f t="shared" si="72"/>
        <v>158.16754428993434</v>
      </c>
      <c r="O430" s="18">
        <f t="shared" si="73"/>
        <v>114.77380349847681</v>
      </c>
      <c r="P430" s="18">
        <f t="shared" si="74"/>
        <v>118.47154563953158</v>
      </c>
    </row>
    <row r="431" spans="1:16" x14ac:dyDescent="0.2">
      <c r="A431" s="2">
        <v>40788</v>
      </c>
      <c r="B431" s="16">
        <v>60.37</v>
      </c>
      <c r="C431" s="16">
        <v>104.54</v>
      </c>
      <c r="D431" s="16">
        <v>183.238</v>
      </c>
      <c r="E431" s="16">
        <v>29.79</v>
      </c>
      <c r="F431" s="16">
        <v>112.51</v>
      </c>
      <c r="G431" s="17">
        <f t="shared" si="65"/>
        <v>-2.7770487617226579E-2</v>
      </c>
      <c r="H431" s="17">
        <f t="shared" si="66"/>
        <v>9.1289732147651487E-3</v>
      </c>
      <c r="I431" s="17">
        <f t="shared" si="67"/>
        <v>2.9732907924133176E-2</v>
      </c>
      <c r="J431" s="17">
        <f t="shared" si="68"/>
        <v>-5.3565578362674404E-3</v>
      </c>
      <c r="K431" s="17">
        <f t="shared" si="69"/>
        <v>3.1969491594185884E-2</v>
      </c>
      <c r="L431" s="18">
        <f t="shared" si="70"/>
        <v>101.89140263832293</v>
      </c>
      <c r="M431" s="18">
        <f t="shared" si="71"/>
        <v>117.07456039625406</v>
      </c>
      <c r="N431" s="18">
        <f t="shared" si="72"/>
        <v>162.87032532089322</v>
      </c>
      <c r="O431" s="18">
        <f t="shared" si="73"/>
        <v>114.15901098194882</v>
      </c>
      <c r="P431" s="18">
        <f t="shared" si="74"/>
        <v>122.25902072200479</v>
      </c>
    </row>
    <row r="432" spans="1:16" x14ac:dyDescent="0.2">
      <c r="A432" s="2">
        <v>40792</v>
      </c>
      <c r="B432" s="16">
        <v>59.99</v>
      </c>
      <c r="C432" s="16">
        <v>104.68</v>
      </c>
      <c r="D432" s="16">
        <v>182.9</v>
      </c>
      <c r="E432" s="16">
        <v>29.69</v>
      </c>
      <c r="F432" s="16">
        <v>113.68</v>
      </c>
      <c r="G432" s="17">
        <f t="shared" si="65"/>
        <v>-6.3144111433329712E-3</v>
      </c>
      <c r="H432" s="17">
        <f t="shared" si="66"/>
        <v>1.3383043771694146E-3</v>
      </c>
      <c r="I432" s="17">
        <f t="shared" si="67"/>
        <v>-1.8462989146992442E-3</v>
      </c>
      <c r="J432" s="17">
        <f t="shared" si="68"/>
        <v>-3.362477949522354E-3</v>
      </c>
      <c r="K432" s="17">
        <f t="shared" si="69"/>
        <v>1.0345377205864606E-2</v>
      </c>
      <c r="L432" s="18">
        <f t="shared" si="70"/>
        <v>101.24801843009368</v>
      </c>
      <c r="M432" s="18">
        <f t="shared" si="71"/>
        <v>117.23124179288754</v>
      </c>
      <c r="N432" s="18">
        <f t="shared" si="72"/>
        <v>162.56961801601653</v>
      </c>
      <c r="O432" s="18">
        <f t="shared" si="73"/>
        <v>113.77515382478275</v>
      </c>
      <c r="P432" s="18">
        <f t="shared" si="74"/>
        <v>123.52383640819355</v>
      </c>
    </row>
    <row r="433" spans="1:16" x14ac:dyDescent="0.2">
      <c r="A433" s="2">
        <v>40793</v>
      </c>
      <c r="B433" s="16">
        <v>61.78</v>
      </c>
      <c r="C433" s="16">
        <v>104.12</v>
      </c>
      <c r="D433" s="16">
        <v>177.08</v>
      </c>
      <c r="E433" s="16">
        <v>29.96</v>
      </c>
      <c r="F433" s="16">
        <v>111.51</v>
      </c>
      <c r="G433" s="17">
        <f t="shared" si="65"/>
        <v>2.940180582543396E-2</v>
      </c>
      <c r="H433" s="17">
        <f t="shared" si="66"/>
        <v>-5.3639975355805336E-3</v>
      </c>
      <c r="I433" s="17">
        <f t="shared" si="67"/>
        <v>-3.2337947532879649E-2</v>
      </c>
      <c r="J433" s="17">
        <f t="shared" si="68"/>
        <v>9.052869873350208E-3</v>
      </c>
      <c r="K433" s="17">
        <f t="shared" si="69"/>
        <v>-1.9273210811574699E-2</v>
      </c>
      <c r="L433" s="18">
        <f t="shared" si="70"/>
        <v>104.22489300818525</v>
      </c>
      <c r="M433" s="18">
        <f t="shared" si="71"/>
        <v>116.60241370081745</v>
      </c>
      <c r="N433" s="18">
        <f t="shared" si="72"/>
        <v>157.31245023817431</v>
      </c>
      <c r="O433" s="18">
        <f t="shared" si="73"/>
        <v>114.8051454871789</v>
      </c>
      <c r="P433" s="18">
        <f t="shared" si="74"/>
        <v>121.14313546884397</v>
      </c>
    </row>
    <row r="434" spans="1:16" x14ac:dyDescent="0.2">
      <c r="A434" s="2">
        <v>40794</v>
      </c>
      <c r="B434" s="16">
        <v>61.04</v>
      </c>
      <c r="C434" s="16">
        <v>104.63</v>
      </c>
      <c r="D434" s="16">
        <v>181.81</v>
      </c>
      <c r="E434" s="16">
        <v>29.76</v>
      </c>
      <c r="F434" s="16">
        <v>112.51</v>
      </c>
      <c r="G434" s="17">
        <f t="shared" si="65"/>
        <v>-1.2050300514234077E-2</v>
      </c>
      <c r="H434" s="17">
        <f t="shared" si="66"/>
        <v>4.8862372665911761E-3</v>
      </c>
      <c r="I434" s="17">
        <f t="shared" si="67"/>
        <v>2.6360577867241011E-2</v>
      </c>
      <c r="J434" s="17">
        <f t="shared" si="68"/>
        <v>-6.6979486841275814E-3</v>
      </c>
      <c r="K434" s="17">
        <f t="shared" si="69"/>
        <v>8.9278336057101535E-3</v>
      </c>
      <c r="L434" s="18">
        <f t="shared" si="70"/>
        <v>102.96895172637272</v>
      </c>
      <c r="M434" s="18">
        <f t="shared" si="71"/>
        <v>117.17216076001687</v>
      </c>
      <c r="N434" s="18">
        <f t="shared" si="72"/>
        <v>161.45929733216417</v>
      </c>
      <c r="O434" s="18">
        <f t="shared" si="73"/>
        <v>114.03618651403198</v>
      </c>
      <c r="P434" s="18">
        <f t="shared" si="74"/>
        <v>122.22468122478381</v>
      </c>
    </row>
    <row r="435" spans="1:16" x14ac:dyDescent="0.2">
      <c r="A435" s="2">
        <v>40795</v>
      </c>
      <c r="B435" s="16">
        <v>59.45</v>
      </c>
      <c r="C435" s="16">
        <v>105.14</v>
      </c>
      <c r="D435" s="16">
        <v>180.7</v>
      </c>
      <c r="E435" s="16">
        <v>29.29</v>
      </c>
      <c r="F435" s="16">
        <v>113.71</v>
      </c>
      <c r="G435" s="17">
        <f t="shared" si="65"/>
        <v>-2.6393763839410701E-2</v>
      </c>
      <c r="H435" s="17">
        <f t="shared" si="66"/>
        <v>4.8624779983461614E-3</v>
      </c>
      <c r="I435" s="17">
        <f t="shared" si="67"/>
        <v>-6.1239881329986706E-3</v>
      </c>
      <c r="J435" s="17">
        <f t="shared" si="68"/>
        <v>-1.5919049125249076E-2</v>
      </c>
      <c r="K435" s="17">
        <f t="shared" si="69"/>
        <v>1.0609241053650839E-2</v>
      </c>
      <c r="L435" s="18">
        <f t="shared" si="70"/>
        <v>100.25121353171517</v>
      </c>
      <c r="M435" s="18">
        <f t="shared" si="71"/>
        <v>117.74190781373113</v>
      </c>
      <c r="N435" s="18">
        <f t="shared" si="72"/>
        <v>160.47052251133968</v>
      </c>
      <c r="O435" s="18">
        <f t="shared" si="73"/>
        <v>112.22083885885904</v>
      </c>
      <c r="P435" s="18">
        <f t="shared" si="74"/>
        <v>123.52139233060318</v>
      </c>
    </row>
    <row r="436" spans="1:16" x14ac:dyDescent="0.2">
      <c r="A436" s="2">
        <v>40798</v>
      </c>
      <c r="B436" s="16">
        <v>59.87</v>
      </c>
      <c r="C436" s="16">
        <v>104.82</v>
      </c>
      <c r="D436" s="16">
        <v>176.67</v>
      </c>
      <c r="E436" s="16">
        <v>29.22</v>
      </c>
      <c r="F436" s="16">
        <v>113.83</v>
      </c>
      <c r="G436" s="17">
        <f t="shared" si="65"/>
        <v>7.0399218004697627E-3</v>
      </c>
      <c r="H436" s="17">
        <f t="shared" si="66"/>
        <v>-3.0482020172818139E-3</v>
      </c>
      <c r="I436" s="17">
        <f t="shared" si="67"/>
        <v>-2.255461197359377E-2</v>
      </c>
      <c r="J436" s="17">
        <f t="shared" si="68"/>
        <v>-2.3927545170887078E-3</v>
      </c>
      <c r="K436" s="17">
        <f t="shared" si="69"/>
        <v>1.0547597004937649E-3</v>
      </c>
      <c r="L436" s="18">
        <f t="shared" si="70"/>
        <v>100.95697423538064</v>
      </c>
      <c r="M436" s="18">
        <f t="shared" si="71"/>
        <v>117.3830066928147</v>
      </c>
      <c r="N436" s="18">
        <f t="shared" si="72"/>
        <v>156.85117214289656</v>
      </c>
      <c r="O436" s="18">
        <f t="shared" si="73"/>
        <v>111.95232193976803</v>
      </c>
      <c r="P436" s="18">
        <f t="shared" si="74"/>
        <v>123.65167771738238</v>
      </c>
    </row>
    <row r="437" spans="1:16" x14ac:dyDescent="0.2">
      <c r="A437" s="2">
        <v>40799</v>
      </c>
      <c r="B437" s="16">
        <v>60.47</v>
      </c>
      <c r="C437" s="16">
        <v>104.51</v>
      </c>
      <c r="D437" s="16">
        <v>178.54</v>
      </c>
      <c r="E437" s="16">
        <v>29.13</v>
      </c>
      <c r="F437" s="16">
        <v>112.21</v>
      </c>
      <c r="G437" s="17">
        <f t="shared" si="65"/>
        <v>9.9718293478608631E-3</v>
      </c>
      <c r="H437" s="17">
        <f t="shared" si="66"/>
        <v>-2.9618327676077406E-3</v>
      </c>
      <c r="I437" s="17">
        <f t="shared" si="67"/>
        <v>1.0529080126626905E-2</v>
      </c>
      <c r="J437" s="17">
        <f t="shared" si="68"/>
        <v>-3.084835351210151E-3</v>
      </c>
      <c r="K437" s="17">
        <f t="shared" si="69"/>
        <v>-1.4333991660350386E-2</v>
      </c>
      <c r="L437" s="18">
        <f t="shared" si="70"/>
        <v>101.96369995393225</v>
      </c>
      <c r="M437" s="18">
        <f t="shared" si="71"/>
        <v>117.03533785723161</v>
      </c>
      <c r="N437" s="18">
        <f t="shared" si="72"/>
        <v>158.50267070234446</v>
      </c>
      <c r="O437" s="18">
        <f t="shared" si="73"/>
        <v>111.60696745939818</v>
      </c>
      <c r="P437" s="18">
        <f t="shared" si="74"/>
        <v>121.87925560019309</v>
      </c>
    </row>
    <row r="438" spans="1:16" x14ac:dyDescent="0.2">
      <c r="A438" s="2">
        <v>40800</v>
      </c>
      <c r="B438" s="16">
        <v>61.33</v>
      </c>
      <c r="C438" s="16">
        <v>104.57</v>
      </c>
      <c r="D438" s="16">
        <v>177.21</v>
      </c>
      <c r="E438" s="16">
        <v>28.99</v>
      </c>
      <c r="F438" s="16">
        <v>113.16</v>
      </c>
      <c r="G438" s="17">
        <f t="shared" si="65"/>
        <v>1.4121745352770814E-2</v>
      </c>
      <c r="H438" s="17">
        <f t="shared" si="66"/>
        <v>5.7394300408487007E-4</v>
      </c>
      <c r="I438" s="17">
        <f t="shared" si="67"/>
        <v>-7.4771957639623871E-3</v>
      </c>
      <c r="J438" s="17">
        <f t="shared" si="68"/>
        <v>-4.817628037779134E-3</v>
      </c>
      <c r="K438" s="17">
        <f t="shared" si="69"/>
        <v>8.4306307565915686E-3</v>
      </c>
      <c r="L438" s="18">
        <f t="shared" si="70"/>
        <v>103.40360535990801</v>
      </c>
      <c r="M438" s="18">
        <f t="shared" si="71"/>
        <v>117.10250947062548</v>
      </c>
      <c r="N438" s="18">
        <f t="shared" si="72"/>
        <v>157.31751520439215</v>
      </c>
      <c r="O438" s="18">
        <f t="shared" si="73"/>
        <v>111.06928660375428</v>
      </c>
      <c r="P438" s="18">
        <f t="shared" si="74"/>
        <v>122.90677460104656</v>
      </c>
    </row>
    <row r="439" spans="1:16" x14ac:dyDescent="0.2">
      <c r="A439" s="2">
        <v>40801</v>
      </c>
      <c r="B439" s="16">
        <v>62.4</v>
      </c>
      <c r="C439" s="16">
        <v>103.79</v>
      </c>
      <c r="D439" s="16">
        <v>174.4</v>
      </c>
      <c r="E439" s="16">
        <v>29.11</v>
      </c>
      <c r="F439" s="16">
        <v>111.43</v>
      </c>
      <c r="G439" s="17">
        <f t="shared" si="65"/>
        <v>1.729615573748973E-2</v>
      </c>
      <c r="H439" s="17">
        <f t="shared" si="66"/>
        <v>-7.487076633299612E-3</v>
      </c>
      <c r="I439" s="17">
        <f t="shared" si="67"/>
        <v>-1.5983958512374268E-2</v>
      </c>
      <c r="J439" s="17">
        <f t="shared" si="68"/>
        <v>4.1308148239676571E-3</v>
      </c>
      <c r="K439" s="17">
        <f t="shared" si="69"/>
        <v>-1.5406155374403764E-2</v>
      </c>
      <c r="L439" s="18">
        <f t="shared" si="70"/>
        <v>105.19209022203091</v>
      </c>
      <c r="M439" s="18">
        <f t="shared" si="71"/>
        <v>116.22575400826722</v>
      </c>
      <c r="N439" s="18">
        <f t="shared" si="72"/>
        <v>154.80295856809533</v>
      </c>
      <c r="O439" s="18">
        <f t="shared" si="73"/>
        <v>111.52809325934457</v>
      </c>
      <c r="P439" s="18">
        <f t="shared" si="74"/>
        <v>121.01325373497602</v>
      </c>
    </row>
    <row r="440" spans="1:16" x14ac:dyDescent="0.2">
      <c r="A440" s="2">
        <v>40802</v>
      </c>
      <c r="B440" s="16">
        <v>62.7</v>
      </c>
      <c r="C440" s="16">
        <v>103.99</v>
      </c>
      <c r="D440" s="16">
        <v>176.03</v>
      </c>
      <c r="E440" s="16">
        <v>28.98</v>
      </c>
      <c r="F440" s="16">
        <v>112.24</v>
      </c>
      <c r="G440" s="17">
        <f t="shared" si="65"/>
        <v>4.7961722634930135E-3</v>
      </c>
      <c r="H440" s="17">
        <f t="shared" si="66"/>
        <v>1.925113694943697E-3</v>
      </c>
      <c r="I440" s="17">
        <f t="shared" si="67"/>
        <v>9.3029235830015527E-3</v>
      </c>
      <c r="J440" s="17">
        <f t="shared" si="68"/>
        <v>-4.4758208649955172E-3</v>
      </c>
      <c r="K440" s="17">
        <f t="shared" si="69"/>
        <v>7.2428447352428857E-3</v>
      </c>
      <c r="L440" s="18">
        <f t="shared" si="70"/>
        <v>105.69660960749268</v>
      </c>
      <c r="M440" s="18">
        <f t="shared" si="71"/>
        <v>116.44950179901369</v>
      </c>
      <c r="N440" s="18">
        <f t="shared" si="72"/>
        <v>156.24307866207687</v>
      </c>
      <c r="O440" s="18">
        <f t="shared" si="73"/>
        <v>111.02891349250123</v>
      </c>
      <c r="P440" s="18">
        <f t="shared" si="74"/>
        <v>121.889733942685</v>
      </c>
    </row>
    <row r="441" spans="1:16" x14ac:dyDescent="0.2">
      <c r="A441" s="2">
        <v>40805</v>
      </c>
      <c r="B441" s="16">
        <v>62.04</v>
      </c>
      <c r="C441" s="16">
        <v>104.84</v>
      </c>
      <c r="D441" s="16">
        <v>173.31</v>
      </c>
      <c r="E441" s="16">
        <v>28.49</v>
      </c>
      <c r="F441" s="16">
        <v>114.38</v>
      </c>
      <c r="G441" s="17">
        <f t="shared" si="65"/>
        <v>-1.0582109330536972E-2</v>
      </c>
      <c r="H441" s="17">
        <f t="shared" si="66"/>
        <v>8.1406377830643174E-3</v>
      </c>
      <c r="I441" s="17">
        <f t="shared" si="67"/>
        <v>-1.5572536596597063E-2</v>
      </c>
      <c r="J441" s="17">
        <f t="shared" si="68"/>
        <v>-1.705278838271947E-2</v>
      </c>
      <c r="K441" s="17">
        <f t="shared" si="69"/>
        <v>1.8886802692964579E-2</v>
      </c>
      <c r="L441" s="18">
        <f t="shared" si="70"/>
        <v>104.5781165287591</v>
      </c>
      <c r="M441" s="18">
        <f t="shared" si="71"/>
        <v>117.39747501317775</v>
      </c>
      <c r="N441" s="18">
        <f t="shared" si="72"/>
        <v>153.80997760164669</v>
      </c>
      <c r="O441" s="18">
        <f t="shared" si="73"/>
        <v>109.13556092635034</v>
      </c>
      <c r="P441" s="18">
        <f t="shared" si="74"/>
        <v>124.19184129795843</v>
      </c>
    </row>
    <row r="442" spans="1:16" x14ac:dyDescent="0.2">
      <c r="A442" s="2">
        <v>40806</v>
      </c>
      <c r="B442" s="16">
        <v>61.82</v>
      </c>
      <c r="C442" s="16">
        <v>104.98</v>
      </c>
      <c r="D442" s="16">
        <v>175.78</v>
      </c>
      <c r="E442" s="16">
        <v>28.44</v>
      </c>
      <c r="F442" s="16">
        <v>114.86</v>
      </c>
      <c r="G442" s="17">
        <f t="shared" si="65"/>
        <v>-3.5524016043677721E-3</v>
      </c>
      <c r="H442" s="17">
        <f t="shared" si="66"/>
        <v>1.3344773689480261E-3</v>
      </c>
      <c r="I442" s="17">
        <f t="shared" si="67"/>
        <v>1.4151314675215288E-2</v>
      </c>
      <c r="J442" s="17">
        <f t="shared" si="68"/>
        <v>-1.7565435747766932E-3</v>
      </c>
      <c r="K442" s="17">
        <f t="shared" si="69"/>
        <v>4.1877569489804749E-3</v>
      </c>
      <c r="L442" s="18">
        <f t="shared" si="70"/>
        <v>104.20661305982057</v>
      </c>
      <c r="M442" s="18">
        <f t="shared" si="71"/>
        <v>117.55413928675448</v>
      </c>
      <c r="N442" s="18">
        <f t="shared" si="72"/>
        <v>155.9865909948754</v>
      </c>
      <c r="O442" s="18">
        <f t="shared" si="73"/>
        <v>108.94385955802551</v>
      </c>
      <c r="P442" s="18">
        <f t="shared" si="74"/>
        <v>124.71192654436064</v>
      </c>
    </row>
    <row r="443" spans="1:16" x14ac:dyDescent="0.2">
      <c r="A443" s="2">
        <v>40807</v>
      </c>
      <c r="B443" s="16">
        <v>59.81</v>
      </c>
      <c r="C443" s="16">
        <v>105.43</v>
      </c>
      <c r="D443" s="16">
        <v>173.59</v>
      </c>
      <c r="E443" s="16">
        <v>28.02</v>
      </c>
      <c r="F443" s="16">
        <v>118.66</v>
      </c>
      <c r="G443" s="17">
        <f t="shared" si="65"/>
        <v>-3.3054065647504516E-2</v>
      </c>
      <c r="H443" s="17">
        <f t="shared" si="66"/>
        <v>4.2773697647045918E-3</v>
      </c>
      <c r="I443" s="17">
        <f t="shared" si="67"/>
        <v>-1.2537016256041323E-2</v>
      </c>
      <c r="J443" s="17">
        <f t="shared" si="68"/>
        <v>-1.4878064026179225E-2</v>
      </c>
      <c r="K443" s="17">
        <f t="shared" si="69"/>
        <v>3.2548265394346618E-2</v>
      </c>
      <c r="L443" s="18">
        <f t="shared" si="70"/>
        <v>100.76216083083716</v>
      </c>
      <c r="M443" s="18">
        <f t="shared" si="71"/>
        <v>118.05696180785552</v>
      </c>
      <c r="N443" s="18">
        <f t="shared" si="72"/>
        <v>154.03098456784818</v>
      </c>
      <c r="O443" s="18">
        <f t="shared" si="73"/>
        <v>107.32298584026212</v>
      </c>
      <c r="P443" s="18">
        <f t="shared" si="74"/>
        <v>128.77108342736676</v>
      </c>
    </row>
    <row r="444" spans="1:16" x14ac:dyDescent="0.2">
      <c r="A444" s="2">
        <v>40808</v>
      </c>
      <c r="B444" s="16">
        <v>57.97</v>
      </c>
      <c r="C444" s="16">
        <v>106.41</v>
      </c>
      <c r="D444" s="16">
        <v>169.05</v>
      </c>
      <c r="E444" s="16">
        <v>27.03</v>
      </c>
      <c r="F444" s="16">
        <v>123.12</v>
      </c>
      <c r="G444" s="17">
        <f t="shared" si="65"/>
        <v>-3.1247235704824173E-2</v>
      </c>
      <c r="H444" s="17">
        <f t="shared" si="66"/>
        <v>9.2523318647817765E-3</v>
      </c>
      <c r="I444" s="17">
        <f t="shared" si="67"/>
        <v>-2.6501667726562702E-2</v>
      </c>
      <c r="J444" s="17">
        <f t="shared" si="68"/>
        <v>-3.5971180620504639E-2</v>
      </c>
      <c r="K444" s="17">
        <f t="shared" si="69"/>
        <v>3.6897228700126607E-2</v>
      </c>
      <c r="L444" s="18">
        <f t="shared" si="70"/>
        <v>97.613621841228593</v>
      </c>
      <c r="M444" s="18">
        <f t="shared" si="71"/>
        <v>119.14926399744967</v>
      </c>
      <c r="N444" s="18">
        <f t="shared" si="72"/>
        <v>149.94890659523577</v>
      </c>
      <c r="O444" s="18">
        <f t="shared" si="73"/>
        <v>103.46245133187018</v>
      </c>
      <c r="P444" s="18">
        <f t="shared" si="74"/>
        <v>133.5223795425494</v>
      </c>
    </row>
    <row r="445" spans="1:16" x14ac:dyDescent="0.2">
      <c r="A445" s="2">
        <v>40809</v>
      </c>
      <c r="B445" s="16">
        <v>58</v>
      </c>
      <c r="C445" s="16">
        <v>105.53</v>
      </c>
      <c r="D445" s="16">
        <v>159.80000000000001</v>
      </c>
      <c r="E445" s="16">
        <v>26.55</v>
      </c>
      <c r="F445" s="16">
        <v>120.83</v>
      </c>
      <c r="G445" s="17">
        <f t="shared" si="65"/>
        <v>5.1737519477780785E-4</v>
      </c>
      <c r="H445" s="17">
        <f t="shared" si="66"/>
        <v>-8.3042847706412889E-3</v>
      </c>
      <c r="I445" s="17">
        <f t="shared" si="67"/>
        <v>-5.627149582172071E-2</v>
      </c>
      <c r="J445" s="17">
        <f t="shared" si="68"/>
        <v>-1.7917612600408382E-2</v>
      </c>
      <c r="K445" s="17">
        <f t="shared" si="69"/>
        <v>-1.8774890491407015E-2</v>
      </c>
      <c r="L445" s="18">
        <f t="shared" si="70"/>
        <v>97.664124707841665</v>
      </c>
      <c r="M445" s="18">
        <f t="shared" si="71"/>
        <v>118.15981457900253</v>
      </c>
      <c r="N445" s="18">
        <f t="shared" si="72"/>
        <v>141.51105732429036</v>
      </c>
      <c r="O445" s="18">
        <f t="shared" si="73"/>
        <v>101.60865121021713</v>
      </c>
      <c r="P445" s="18">
        <f t="shared" si="74"/>
        <v>131.01551148848594</v>
      </c>
    </row>
    <row r="446" spans="1:16" x14ac:dyDescent="0.2">
      <c r="A446" s="2">
        <v>40812</v>
      </c>
      <c r="B446" s="16">
        <v>59.37</v>
      </c>
      <c r="C446" s="16">
        <v>105.09</v>
      </c>
      <c r="D446" s="16">
        <v>157.58000000000001</v>
      </c>
      <c r="E446" s="16">
        <v>26.64</v>
      </c>
      <c r="F446" s="16">
        <v>118.89</v>
      </c>
      <c r="G446" s="17">
        <f t="shared" si="65"/>
        <v>2.3346037736164581E-2</v>
      </c>
      <c r="H446" s="17">
        <f t="shared" si="66"/>
        <v>-4.1781468054936603E-3</v>
      </c>
      <c r="I446" s="17">
        <f t="shared" si="67"/>
        <v>-1.3989767514632276E-2</v>
      </c>
      <c r="J446" s="17">
        <f t="shared" si="68"/>
        <v>3.3840979842404942E-3</v>
      </c>
      <c r="K446" s="17">
        <f t="shared" si="69"/>
        <v>-1.6185903168763473E-2</v>
      </c>
      <c r="L446" s="18">
        <f t="shared" si="70"/>
        <v>99.944195048740426</v>
      </c>
      <c r="M446" s="18">
        <f t="shared" si="71"/>
        <v>117.66612552718155</v>
      </c>
      <c r="N446" s="18">
        <f t="shared" si="72"/>
        <v>139.53135053157374</v>
      </c>
      <c r="O446" s="18">
        <f t="shared" si="73"/>
        <v>101.95250484195903</v>
      </c>
      <c r="P446" s="18">
        <f t="shared" si="74"/>
        <v>128.8949071059273</v>
      </c>
    </row>
    <row r="447" spans="1:16" x14ac:dyDescent="0.2">
      <c r="A447" s="2">
        <v>40813</v>
      </c>
      <c r="B447" s="16">
        <v>60.12</v>
      </c>
      <c r="C447" s="16">
        <v>104.39</v>
      </c>
      <c r="D447" s="16">
        <v>160.63</v>
      </c>
      <c r="E447" s="16">
        <v>27.09</v>
      </c>
      <c r="F447" s="16">
        <v>117.07</v>
      </c>
      <c r="G447" s="17">
        <f t="shared" si="65"/>
        <v>1.2553516602189629E-2</v>
      </c>
      <c r="H447" s="17">
        <f t="shared" si="66"/>
        <v>-6.6832404572981265E-3</v>
      </c>
      <c r="I447" s="17">
        <f t="shared" si="67"/>
        <v>1.9170317752132598E-2</v>
      </c>
      <c r="J447" s="17">
        <f t="shared" si="68"/>
        <v>1.6750810424815351E-2</v>
      </c>
      <c r="K447" s="17">
        <f t="shared" si="69"/>
        <v>-1.5426649378872287E-2</v>
      </c>
      <c r="L447" s="18">
        <f t="shared" si="70"/>
        <v>101.19884616057726</v>
      </c>
      <c r="M447" s="18">
        <f t="shared" si="71"/>
        <v>116.87973451660477</v>
      </c>
      <c r="N447" s="18">
        <f t="shared" si="72"/>
        <v>142.20621085764819</v>
      </c>
      <c r="O447" s="18">
        <f t="shared" si="73"/>
        <v>103.66029192290175</v>
      </c>
      <c r="P447" s="18">
        <f t="shared" si="74"/>
        <v>126.90649056728185</v>
      </c>
    </row>
    <row r="448" spans="1:16" x14ac:dyDescent="0.2">
      <c r="A448" s="2">
        <v>40814</v>
      </c>
      <c r="B448" s="16">
        <v>58.75</v>
      </c>
      <c r="C448" s="16">
        <v>104.41</v>
      </c>
      <c r="D448" s="16">
        <v>156.22</v>
      </c>
      <c r="E448" s="16">
        <v>26.36</v>
      </c>
      <c r="F448" s="16">
        <v>117.03</v>
      </c>
      <c r="G448" s="17">
        <f t="shared" si="65"/>
        <v>-2.305141186050539E-2</v>
      </c>
      <c r="H448" s="17">
        <f t="shared" si="66"/>
        <v>1.9157088181194956E-4</v>
      </c>
      <c r="I448" s="17">
        <f t="shared" si="67"/>
        <v>-2.7838313387523548E-2</v>
      </c>
      <c r="J448" s="17">
        <f t="shared" si="68"/>
        <v>-2.731694646269725E-2</v>
      </c>
      <c r="K448" s="17">
        <f t="shared" si="69"/>
        <v>-3.4173430490619399E-4</v>
      </c>
      <c r="L448" s="18">
        <f t="shared" si="70"/>
        <v>98.866069877921873</v>
      </c>
      <c r="M448" s="18">
        <f t="shared" si="71"/>
        <v>116.90212527041206</v>
      </c>
      <c r="N448" s="18">
        <f t="shared" si="72"/>
        <v>138.24742979414071</v>
      </c>
      <c r="O448" s="18">
        <f t="shared" si="73"/>
        <v>100.82860927813627</v>
      </c>
      <c r="P448" s="18">
        <f t="shared" si="74"/>
        <v>126.86312226593975</v>
      </c>
    </row>
    <row r="449" spans="1:16" x14ac:dyDescent="0.2">
      <c r="A449" s="2">
        <v>40815</v>
      </c>
      <c r="B449" s="16">
        <v>59.18</v>
      </c>
      <c r="C449" s="16">
        <v>104.41</v>
      </c>
      <c r="D449" s="16">
        <v>157.69999999999999</v>
      </c>
      <c r="E449" s="16">
        <v>26.67</v>
      </c>
      <c r="F449" s="16">
        <v>117.84</v>
      </c>
      <c r="G449" s="17">
        <f t="shared" si="65"/>
        <v>7.2924939477951754E-3</v>
      </c>
      <c r="H449" s="17">
        <f t="shared" si="66"/>
        <v>0</v>
      </c>
      <c r="I449" s="17">
        <f t="shared" si="67"/>
        <v>9.4292237868414362E-3</v>
      </c>
      <c r="J449" s="17">
        <f t="shared" si="68"/>
        <v>1.1691628559616474E-2</v>
      </c>
      <c r="K449" s="17">
        <f t="shared" si="69"/>
        <v>6.8974599677001014E-3</v>
      </c>
      <c r="L449" s="18">
        <f t="shared" si="70"/>
        <v>99.587050094148907</v>
      </c>
      <c r="M449" s="18">
        <f t="shared" si="71"/>
        <v>116.90212527041206</v>
      </c>
      <c r="N449" s="18">
        <f t="shared" si="72"/>
        <v>139.55099574762531</v>
      </c>
      <c r="O449" s="18">
        <f t="shared" si="73"/>
        <v>102.00745992599894</v>
      </c>
      <c r="P449" s="18">
        <f t="shared" si="74"/>
        <v>127.73815557314651</v>
      </c>
    </row>
    <row r="450" spans="1:16" x14ac:dyDescent="0.2">
      <c r="A450" s="2">
        <v>40816</v>
      </c>
      <c r="B450" s="16">
        <v>57.72</v>
      </c>
      <c r="C450" s="16">
        <v>105.07</v>
      </c>
      <c r="D450" s="16">
        <v>158.06</v>
      </c>
      <c r="E450" s="16">
        <v>25.75</v>
      </c>
      <c r="F450" s="16">
        <v>120.8</v>
      </c>
      <c r="G450" s="17">
        <f t="shared" si="65"/>
        <v>-2.4979913066393446E-2</v>
      </c>
      <c r="H450" s="17">
        <f t="shared" si="66"/>
        <v>6.3013383986648495E-3</v>
      </c>
      <c r="I450" s="17">
        <f t="shared" si="67"/>
        <v>2.2802138078367395E-3</v>
      </c>
      <c r="J450" s="17">
        <f t="shared" si="68"/>
        <v>-3.5104711084177793E-2</v>
      </c>
      <c r="K450" s="17">
        <f t="shared" si="69"/>
        <v>2.4808513346339735E-2</v>
      </c>
      <c r="L450" s="18">
        <f t="shared" si="70"/>
        <v>97.099374240258499</v>
      </c>
      <c r="M450" s="18">
        <f t="shared" si="71"/>
        <v>117.63876512126403</v>
      </c>
      <c r="N450" s="18">
        <f t="shared" si="72"/>
        <v>139.8692018550264</v>
      </c>
      <c r="O450" s="18">
        <f t="shared" si="73"/>
        <v>98.426517516865914</v>
      </c>
      <c r="P450" s="18">
        <f t="shared" si="74"/>
        <v>130.90714931051974</v>
      </c>
    </row>
    <row r="451" spans="1:16" x14ac:dyDescent="0.2">
      <c r="A451" s="2">
        <v>40819</v>
      </c>
      <c r="B451" s="16">
        <v>55.81</v>
      </c>
      <c r="C451" s="16">
        <v>105.83</v>
      </c>
      <c r="D451" s="16">
        <v>160.96</v>
      </c>
      <c r="E451" s="16">
        <v>25.62</v>
      </c>
      <c r="F451" s="16">
        <v>123.81</v>
      </c>
      <c r="G451" s="17">
        <f t="shared" si="65"/>
        <v>-3.3650669105327886E-2</v>
      </c>
      <c r="H451" s="17">
        <f t="shared" si="66"/>
        <v>7.2072384049491666E-3</v>
      </c>
      <c r="I451" s="17">
        <f t="shared" si="67"/>
        <v>1.8181179134545238E-2</v>
      </c>
      <c r="J451" s="17">
        <f t="shared" si="68"/>
        <v>-5.0613306411569723E-3</v>
      </c>
      <c r="K451" s="17">
        <f t="shared" si="69"/>
        <v>2.4611846931885614E-2</v>
      </c>
      <c r="L451" s="18">
        <f t="shared" si="70"/>
        <v>93.831915327365166</v>
      </c>
      <c r="M451" s="18">
        <f t="shared" si="71"/>
        <v>118.4866157471568</v>
      </c>
      <c r="N451" s="18">
        <f t="shared" si="72"/>
        <v>142.41218886935852</v>
      </c>
      <c r="O451" s="18">
        <f t="shared" si="73"/>
        <v>97.928348367855421</v>
      </c>
      <c r="P451" s="18">
        <f t="shared" si="74"/>
        <v>134.12901603163974</v>
      </c>
    </row>
    <row r="452" spans="1:16" x14ac:dyDescent="0.2">
      <c r="A452" s="2">
        <v>40820</v>
      </c>
      <c r="B452" s="16">
        <v>57.21</v>
      </c>
      <c r="C452" s="16">
        <v>105.29</v>
      </c>
      <c r="D452" s="16">
        <v>157.64400000000001</v>
      </c>
      <c r="E452" s="16">
        <v>25.57</v>
      </c>
      <c r="F452" s="16">
        <v>122.24</v>
      </c>
      <c r="G452" s="17">
        <f t="shared" si="65"/>
        <v>2.4775643480095255E-2</v>
      </c>
      <c r="H452" s="17">
        <f t="shared" si="66"/>
        <v>-5.1155852369651235E-3</v>
      </c>
      <c r="I452" s="17">
        <f t="shared" si="67"/>
        <v>-2.081656063600312E-2</v>
      </c>
      <c r="J452" s="17">
        <f t="shared" si="68"/>
        <v>-1.9535071654929377E-3</v>
      </c>
      <c r="K452" s="17">
        <f t="shared" si="69"/>
        <v>-1.2761807014389871E-2</v>
      </c>
      <c r="L452" s="18">
        <f t="shared" si="70"/>
        <v>96.156661408570457</v>
      </c>
      <c r="M452" s="18">
        <f t="shared" si="71"/>
        <v>117.88048736486269</v>
      </c>
      <c r="N452" s="18">
        <f t="shared" si="72"/>
        <v>139.44765690445359</v>
      </c>
      <c r="O452" s="18">
        <f t="shared" si="73"/>
        <v>97.73704463761392</v>
      </c>
      <c r="P452" s="18">
        <f t="shared" si="74"/>
        <v>132.41728741401394</v>
      </c>
    </row>
    <row r="453" spans="1:16" x14ac:dyDescent="0.2">
      <c r="A453" s="2">
        <v>40821</v>
      </c>
      <c r="B453" s="16">
        <v>58.38</v>
      </c>
      <c r="C453" s="16">
        <v>104.85</v>
      </c>
      <c r="D453" s="16">
        <v>159.46</v>
      </c>
      <c r="E453" s="16">
        <v>25.93</v>
      </c>
      <c r="F453" s="16">
        <v>121.36</v>
      </c>
      <c r="G453" s="17">
        <f t="shared" si="65"/>
        <v>2.0244657145531236E-2</v>
      </c>
      <c r="H453" s="17">
        <f t="shared" si="66"/>
        <v>-4.1876905207391402E-3</v>
      </c>
      <c r="I453" s="17">
        <f t="shared" si="67"/>
        <v>1.1453780798978167E-2</v>
      </c>
      <c r="J453" s="17">
        <f t="shared" si="68"/>
        <v>1.398081024747768E-2</v>
      </c>
      <c r="K453" s="17">
        <f t="shared" si="69"/>
        <v>-7.2249903779335678E-3</v>
      </c>
      <c r="L453" s="18">
        <f t="shared" si="70"/>
        <v>98.103320051045898</v>
      </c>
      <c r="M453" s="18">
        <f t="shared" si="71"/>
        <v>117.38684036534474</v>
      </c>
      <c r="N453" s="18">
        <f t="shared" si="72"/>
        <v>141.04485979956831</v>
      </c>
      <c r="O453" s="18">
        <f t="shared" si="73"/>
        <v>99.103487712841655</v>
      </c>
      <c r="P453" s="18">
        <f t="shared" si="74"/>
        <v>131.46057378657562</v>
      </c>
    </row>
    <row r="454" spans="1:16" x14ac:dyDescent="0.2">
      <c r="A454" s="2">
        <v>40822</v>
      </c>
      <c r="B454" s="16">
        <v>59.51</v>
      </c>
      <c r="C454" s="16">
        <v>104.12</v>
      </c>
      <c r="D454" s="16">
        <v>160.49</v>
      </c>
      <c r="E454" s="16">
        <v>26.47</v>
      </c>
      <c r="F454" s="16">
        <v>119.12</v>
      </c>
      <c r="G454" s="17">
        <f t="shared" si="65"/>
        <v>1.9171000230791824E-2</v>
      </c>
      <c r="H454" s="17">
        <f t="shared" si="66"/>
        <v>-6.9866772215642862E-3</v>
      </c>
      <c r="I454" s="17">
        <f t="shared" si="67"/>
        <v>6.4385282587153866E-3</v>
      </c>
      <c r="J454" s="17">
        <f t="shared" si="68"/>
        <v>2.0611416688436791E-2</v>
      </c>
      <c r="K454" s="17">
        <f t="shared" si="69"/>
        <v>-1.8629946664523177E-2</v>
      </c>
      <c r="L454" s="18">
        <f t="shared" si="70"/>
        <v>99.984058822385947</v>
      </c>
      <c r="M454" s="18">
        <f t="shared" si="71"/>
        <v>116.56669640165278</v>
      </c>
      <c r="N454" s="18">
        <f t="shared" si="72"/>
        <v>141.95298111513438</v>
      </c>
      <c r="O454" s="18">
        <f t="shared" si="73"/>
        <v>101.14615099336841</v>
      </c>
      <c r="P454" s="18">
        <f t="shared" si="74"/>
        <v>129.0114703084441</v>
      </c>
    </row>
    <row r="455" spans="1:16" x14ac:dyDescent="0.2">
      <c r="A455" s="2">
        <v>40823</v>
      </c>
      <c r="B455" s="16">
        <v>58.97</v>
      </c>
      <c r="C455" s="16">
        <v>103.58</v>
      </c>
      <c r="D455" s="16">
        <v>159.18</v>
      </c>
      <c r="E455" s="16">
        <v>26.35</v>
      </c>
      <c r="F455" s="16">
        <v>118.24</v>
      </c>
      <c r="G455" s="17">
        <f t="shared" si="65"/>
        <v>-9.1155256443478851E-3</v>
      </c>
      <c r="H455" s="17">
        <f t="shared" si="66"/>
        <v>-5.199819130619278E-3</v>
      </c>
      <c r="I455" s="17">
        <f t="shared" si="67"/>
        <v>-8.1959979553615694E-3</v>
      </c>
      <c r="J455" s="17">
        <f t="shared" si="68"/>
        <v>-4.5437412516384414E-3</v>
      </c>
      <c r="K455" s="17">
        <f t="shared" si="69"/>
        <v>-7.4149311758619904E-3</v>
      </c>
      <c r="L455" s="18">
        <f t="shared" si="70"/>
        <v>99.072651570164496</v>
      </c>
      <c r="M455" s="18">
        <f t="shared" si="71"/>
        <v>115.96057066371037</v>
      </c>
      <c r="N455" s="18">
        <f t="shared" si="72"/>
        <v>140.78953477215725</v>
      </c>
      <c r="O455" s="18">
        <f t="shared" si="73"/>
        <v>100.68656905465539</v>
      </c>
      <c r="P455" s="18">
        <f t="shared" si="74"/>
        <v>128.05485913521022</v>
      </c>
    </row>
    <row r="456" spans="1:16" x14ac:dyDescent="0.2">
      <c r="A456" s="2">
        <v>40826</v>
      </c>
      <c r="B456" s="16">
        <v>61</v>
      </c>
      <c r="C456" s="16">
        <v>102.49</v>
      </c>
      <c r="D456" s="16">
        <v>163.26599999999999</v>
      </c>
      <c r="E456" s="16">
        <v>26.94</v>
      </c>
      <c r="F456" s="16">
        <v>116.57</v>
      </c>
      <c r="G456" s="17">
        <f t="shared" si="65"/>
        <v>3.3845024160898435E-2</v>
      </c>
      <c r="H456" s="17">
        <f t="shared" si="66"/>
        <v>-1.0579028152273807E-2</v>
      </c>
      <c r="I456" s="17">
        <f t="shared" si="67"/>
        <v>2.5345135164611839E-2</v>
      </c>
      <c r="J456" s="17">
        <f t="shared" si="68"/>
        <v>2.2143895994846657E-2</v>
      </c>
      <c r="K456" s="17">
        <f t="shared" si="69"/>
        <v>-1.4224506268150625E-2</v>
      </c>
      <c r="L456" s="18">
        <f t="shared" si="70"/>
        <v>102.42576785624098</v>
      </c>
      <c r="M456" s="18">
        <f t="shared" si="71"/>
        <v>114.73382052210525</v>
      </c>
      <c r="N456" s="18">
        <f t="shared" si="72"/>
        <v>144.3578645607204</v>
      </c>
      <c r="O456" s="18">
        <f t="shared" si="73"/>
        <v>102.91616196787963</v>
      </c>
      <c r="P456" s="18">
        <f t="shared" si="74"/>
        <v>126.23334198877428</v>
      </c>
    </row>
    <row r="457" spans="1:16" x14ac:dyDescent="0.2">
      <c r="A457" s="2">
        <v>40827</v>
      </c>
      <c r="B457" s="16">
        <v>61.049999</v>
      </c>
      <c r="C457" s="16">
        <v>102.83</v>
      </c>
      <c r="D457" s="16">
        <v>162.1</v>
      </c>
      <c r="E457" s="16">
        <v>27.14</v>
      </c>
      <c r="F457" s="16">
        <v>116.18</v>
      </c>
      <c r="G457" s="17">
        <f t="shared" si="65"/>
        <v>8.1932000338593282E-4</v>
      </c>
      <c r="H457" s="17">
        <f t="shared" si="66"/>
        <v>3.3119063976277483E-3</v>
      </c>
      <c r="I457" s="17">
        <f t="shared" si="67"/>
        <v>-7.1673438006847326E-3</v>
      </c>
      <c r="J457" s="17">
        <f t="shared" si="68"/>
        <v>7.3964834245051729E-3</v>
      </c>
      <c r="K457" s="17">
        <f t="shared" si="69"/>
        <v>-3.3512383673544462E-3</v>
      </c>
      <c r="L457" s="18">
        <f t="shared" si="70"/>
        <v>102.50968733670776</v>
      </c>
      <c r="M457" s="18">
        <f t="shared" si="71"/>
        <v>115.11380819631668</v>
      </c>
      <c r="N457" s="18">
        <f t="shared" si="72"/>
        <v>143.32320211508105</v>
      </c>
      <c r="O457" s="18">
        <f t="shared" si="73"/>
        <v>103.67737965398874</v>
      </c>
      <c r="P457" s="18">
        <f t="shared" si="74"/>
        <v>125.81030396986213</v>
      </c>
    </row>
    <row r="458" spans="1:16" x14ac:dyDescent="0.2">
      <c r="A458" s="2">
        <v>40828</v>
      </c>
      <c r="B458" s="16">
        <v>61.63</v>
      </c>
      <c r="C458" s="16">
        <v>102.48</v>
      </c>
      <c r="D458" s="16">
        <v>163.26</v>
      </c>
      <c r="E458" s="16">
        <v>27.19</v>
      </c>
      <c r="F458" s="16">
        <v>114.49</v>
      </c>
      <c r="G458" s="17">
        <f t="shared" si="65"/>
        <v>9.4555807974545433E-3</v>
      </c>
      <c r="H458" s="17">
        <f t="shared" si="66"/>
        <v>-3.4094816526204332E-3</v>
      </c>
      <c r="I458" s="17">
        <f t="shared" si="67"/>
        <v>7.1305932815795281E-3</v>
      </c>
      <c r="J458" s="17">
        <f t="shared" si="68"/>
        <v>1.8406042376561804E-3</v>
      </c>
      <c r="K458" s="17">
        <f t="shared" si="69"/>
        <v>-1.4653229628665592E-2</v>
      </c>
      <c r="L458" s="18">
        <f t="shared" si="70"/>
        <v>103.47897596784181</v>
      </c>
      <c r="M458" s="18">
        <f t="shared" si="71"/>
        <v>114.72132977930808</v>
      </c>
      <c r="N458" s="18">
        <f t="shared" si="72"/>
        <v>144.3451815771773</v>
      </c>
      <c r="O458" s="18">
        <f t="shared" si="73"/>
        <v>103.86820867832895</v>
      </c>
      <c r="P458" s="18">
        <f t="shared" si="74"/>
        <v>123.96677669613952</v>
      </c>
    </row>
    <row r="459" spans="1:16" x14ac:dyDescent="0.2">
      <c r="A459" s="2">
        <v>40829</v>
      </c>
      <c r="B459" s="16">
        <v>61.55</v>
      </c>
      <c r="C459" s="16">
        <v>102.89</v>
      </c>
      <c r="D459" s="16">
        <v>162.30000000000001</v>
      </c>
      <c r="E459" s="16">
        <v>27.25</v>
      </c>
      <c r="F459" s="16">
        <v>115.63</v>
      </c>
      <c r="G459" s="17">
        <f t="shared" si="65"/>
        <v>-1.2989123436893935E-3</v>
      </c>
      <c r="H459" s="17">
        <f t="shared" si="66"/>
        <v>3.9927987992399256E-3</v>
      </c>
      <c r="I459" s="17">
        <f t="shared" si="67"/>
        <v>-5.8975475026642986E-3</v>
      </c>
      <c r="J459" s="17">
        <f t="shared" si="68"/>
        <v>2.2042624648736433E-3</v>
      </c>
      <c r="K459" s="17">
        <f t="shared" si="69"/>
        <v>9.9079552051494334E-3</v>
      </c>
      <c r="L459" s="18">
        <f t="shared" si="70"/>
        <v>103.34456584864483</v>
      </c>
      <c r="M459" s="18">
        <f t="shared" si="71"/>
        <v>115.17938896709811</v>
      </c>
      <c r="N459" s="18">
        <f t="shared" si="72"/>
        <v>143.4938990120452</v>
      </c>
      <c r="O459" s="18">
        <f t="shared" si="73"/>
        <v>104.09716147201226</v>
      </c>
      <c r="P459" s="18">
        <f t="shared" si="74"/>
        <v>125.19503396657163</v>
      </c>
    </row>
    <row r="460" spans="1:16" x14ac:dyDescent="0.2">
      <c r="A460" s="2">
        <v>40830</v>
      </c>
      <c r="B460" s="16">
        <v>62.67</v>
      </c>
      <c r="C460" s="16">
        <v>102.38</v>
      </c>
      <c r="D460" s="16">
        <v>163.4</v>
      </c>
      <c r="E460" s="16">
        <v>27.87</v>
      </c>
      <c r="F460" s="16">
        <v>113.95</v>
      </c>
      <c r="G460" s="17">
        <f t="shared" ref="G460:G523" si="75">LN(B460/B459)</f>
        <v>1.8033011606121703E-2</v>
      </c>
      <c r="H460" s="17">
        <f t="shared" ref="H460:H523" si="76">LN(C460/C459)</f>
        <v>-4.9690753582817626E-3</v>
      </c>
      <c r="I460" s="17">
        <f t="shared" ref="I460:I523" si="77">LN(D460/D459)</f>
        <v>6.7547079053569183E-3</v>
      </c>
      <c r="J460" s="17">
        <f t="shared" ref="J460:J523" si="78">LN(E460/E459)</f>
        <v>2.2497320384603694E-2</v>
      </c>
      <c r="K460" s="17">
        <f t="shared" ref="K460:K523" si="79">LN(F460/F459)</f>
        <v>-1.4635682449177066E-2</v>
      </c>
      <c r="L460" s="18">
        <f t="shared" ref="L460:L523" si="80">L459+L459*(G460)</f>
        <v>105.20817960402306</v>
      </c>
      <c r="M460" s="18">
        <f t="shared" ref="M460:M523" si="81">M459+M459*(H460)</f>
        <v>114.60705390359975</v>
      </c>
      <c r="N460" s="18">
        <f t="shared" ref="N460:N523" si="82">N459+N459*(I460)</f>
        <v>144.46315838607237</v>
      </c>
      <c r="O460" s="18">
        <f t="shared" ref="O460:O523" si="83">O459+O459*(J460)</f>
        <v>106.43906866477595</v>
      </c>
      <c r="P460" s="18">
        <f t="shared" ref="P460:P523" si="84">P459+P459*(K460)</f>
        <v>123.36271920522294</v>
      </c>
    </row>
    <row r="461" spans="1:16" x14ac:dyDescent="0.2">
      <c r="A461" s="2">
        <v>40833</v>
      </c>
      <c r="B461" s="16">
        <v>61.4</v>
      </c>
      <c r="C461" s="16">
        <v>103.05</v>
      </c>
      <c r="D461" s="16">
        <v>162.62</v>
      </c>
      <c r="E461" s="16">
        <v>27.47</v>
      </c>
      <c r="F461" s="16">
        <v>115.92</v>
      </c>
      <c r="G461" s="17">
        <f t="shared" si="75"/>
        <v>-2.0473029083487377E-2</v>
      </c>
      <c r="H461" s="17">
        <f t="shared" si="76"/>
        <v>6.5229263070309563E-3</v>
      </c>
      <c r="I461" s="17">
        <f t="shared" si="77"/>
        <v>-4.784991646211093E-3</v>
      </c>
      <c r="J461" s="17">
        <f t="shared" si="78"/>
        <v>-1.4456341386674464E-2</v>
      </c>
      <c r="K461" s="17">
        <f t="shared" si="79"/>
        <v>1.7140542320733584E-2</v>
      </c>
      <c r="L461" s="18">
        <f t="shared" si="80"/>
        <v>103.05424948316913</v>
      </c>
      <c r="M461" s="18">
        <f t="shared" si="81"/>
        <v>115.35462727047886</v>
      </c>
      <c r="N461" s="18">
        <f t="shared" si="82"/>
        <v>143.77190338000975</v>
      </c>
      <c r="O461" s="18">
        <f t="shared" si="83"/>
        <v>104.90034915127826</v>
      </c>
      <c r="P461" s="18">
        <f t="shared" si="84"/>
        <v>125.47722311456084</v>
      </c>
    </row>
    <row r="462" spans="1:16" x14ac:dyDescent="0.2">
      <c r="A462" s="2">
        <v>40834</v>
      </c>
      <c r="B462" s="16">
        <v>62.64</v>
      </c>
      <c r="C462" s="16">
        <v>102.94</v>
      </c>
      <c r="D462" s="16">
        <v>161.84</v>
      </c>
      <c r="E462" s="16">
        <v>27.62</v>
      </c>
      <c r="F462" s="16">
        <v>115.2</v>
      </c>
      <c r="G462" s="17">
        <f t="shared" si="75"/>
        <v>1.9994216529450937E-2</v>
      </c>
      <c r="H462" s="17">
        <f t="shared" si="76"/>
        <v>-1.0680131118595193E-3</v>
      </c>
      <c r="I462" s="17">
        <f t="shared" si="77"/>
        <v>-4.8079979202014502E-3</v>
      </c>
      <c r="J462" s="17">
        <f t="shared" si="78"/>
        <v>5.4456478739636285E-3</v>
      </c>
      <c r="K462" s="17">
        <f t="shared" si="79"/>
        <v>-6.2305497506360864E-3</v>
      </c>
      <c r="L462" s="18">
        <f t="shared" si="80"/>
        <v>105.11473846161567</v>
      </c>
      <c r="M462" s="18">
        <f t="shared" si="81"/>
        <v>115.23142701604031</v>
      </c>
      <c r="N462" s="18">
        <f t="shared" si="82"/>
        <v>143.08064836757526</v>
      </c>
      <c r="O462" s="18">
        <f t="shared" si="83"/>
        <v>105.47159951461197</v>
      </c>
      <c r="P462" s="18">
        <f t="shared" si="84"/>
        <v>124.69543103337391</v>
      </c>
    </row>
    <row r="463" spans="1:16" x14ac:dyDescent="0.2">
      <c r="A463" s="2">
        <v>40835</v>
      </c>
      <c r="B463" s="16">
        <v>61.81</v>
      </c>
      <c r="C463" s="16">
        <v>103.1</v>
      </c>
      <c r="D463" s="16">
        <v>159.87</v>
      </c>
      <c r="E463" s="16">
        <v>27.08</v>
      </c>
      <c r="F463" s="16">
        <v>115.16</v>
      </c>
      <c r="G463" s="17">
        <f t="shared" si="75"/>
        <v>-1.3338888011365693E-2</v>
      </c>
      <c r="H463" s="17">
        <f t="shared" si="76"/>
        <v>1.5530967983058363E-3</v>
      </c>
      <c r="I463" s="17">
        <f t="shared" si="77"/>
        <v>-1.2247207882689421E-2</v>
      </c>
      <c r="J463" s="17">
        <f t="shared" si="78"/>
        <v>-1.9744699937071886E-2</v>
      </c>
      <c r="K463" s="17">
        <f t="shared" si="79"/>
        <v>-3.4728251781579624E-4</v>
      </c>
      <c r="L463" s="18">
        <f t="shared" si="80"/>
        <v>103.71262473693218</v>
      </c>
      <c r="M463" s="18">
        <f t="shared" si="81"/>
        <v>115.41039257640314</v>
      </c>
      <c r="N463" s="18">
        <f t="shared" si="82"/>
        <v>141.32830992302758</v>
      </c>
      <c r="O463" s="18">
        <f t="shared" si="83"/>
        <v>103.38909443031294</v>
      </c>
      <c r="P463" s="18">
        <f t="shared" si="84"/>
        <v>124.65212649012452</v>
      </c>
    </row>
    <row r="464" spans="1:16" x14ac:dyDescent="0.2">
      <c r="A464" s="2">
        <v>40836</v>
      </c>
      <c r="B464" s="16">
        <v>62.09</v>
      </c>
      <c r="C464" s="16">
        <v>102.89</v>
      </c>
      <c r="D464" s="16">
        <v>157.77000000000001</v>
      </c>
      <c r="E464" s="16">
        <v>27.04</v>
      </c>
      <c r="F464" s="16">
        <v>114.34</v>
      </c>
      <c r="G464" s="17">
        <f t="shared" si="75"/>
        <v>4.5197817056195572E-3</v>
      </c>
      <c r="H464" s="17">
        <f t="shared" si="76"/>
        <v>-2.0389346351952723E-3</v>
      </c>
      <c r="I464" s="17">
        <f t="shared" si="77"/>
        <v>-1.3222708707438052E-2</v>
      </c>
      <c r="J464" s="17">
        <f t="shared" si="78"/>
        <v>-1.4781968693108945E-3</v>
      </c>
      <c r="K464" s="17">
        <f t="shared" si="79"/>
        <v>-7.1459999081498133E-3</v>
      </c>
      <c r="L464" s="18">
        <f t="shared" si="80"/>
        <v>104.18138316085995</v>
      </c>
      <c r="M464" s="18">
        <f t="shared" si="81"/>
        <v>115.17507832971764</v>
      </c>
      <c r="N464" s="18">
        <f t="shared" si="82"/>
        <v>139.45956684880085</v>
      </c>
      <c r="O464" s="18">
        <f t="shared" si="83"/>
        <v>103.23626499460516</v>
      </c>
      <c r="P464" s="18">
        <f t="shared" si="84"/>
        <v>123.76136240567541</v>
      </c>
    </row>
    <row r="465" spans="1:16" x14ac:dyDescent="0.2">
      <c r="A465" s="2">
        <v>40837</v>
      </c>
      <c r="B465" s="16">
        <v>63.26</v>
      </c>
      <c r="C465" s="16">
        <v>102.7</v>
      </c>
      <c r="D465" s="16">
        <v>159.52000000000001</v>
      </c>
      <c r="E465" s="16">
        <v>27.18</v>
      </c>
      <c r="F465" s="16">
        <v>113.13</v>
      </c>
      <c r="G465" s="17">
        <f t="shared" si="75"/>
        <v>1.8668272500701209E-2</v>
      </c>
      <c r="H465" s="17">
        <f t="shared" si="76"/>
        <v>-1.8483394532062471E-3</v>
      </c>
      <c r="I465" s="17">
        <f t="shared" si="77"/>
        <v>1.1031029944165625E-2</v>
      </c>
      <c r="J465" s="17">
        <f t="shared" si="78"/>
        <v>5.1641575482343103E-3</v>
      </c>
      <c r="K465" s="17">
        <f t="shared" si="79"/>
        <v>-1.0638865897449841E-2</v>
      </c>
      <c r="L465" s="18">
        <f t="shared" si="80"/>
        <v>106.12626961120685</v>
      </c>
      <c r="M465" s="18">
        <f t="shared" si="81"/>
        <v>114.9621956884147</v>
      </c>
      <c r="N465" s="18">
        <f t="shared" si="82"/>
        <v>140.99794950671034</v>
      </c>
      <c r="O465" s="18">
        <f t="shared" si="83"/>
        <v>103.76939333172857</v>
      </c>
      <c r="P465" s="18">
        <f t="shared" si="84"/>
        <v>122.44468186775575</v>
      </c>
    </row>
    <row r="466" spans="1:16" x14ac:dyDescent="0.2">
      <c r="A466" s="2">
        <v>40840</v>
      </c>
      <c r="B466" s="16">
        <v>64.319999999999993</v>
      </c>
      <c r="C466" s="16">
        <v>102.65</v>
      </c>
      <c r="D466" s="16">
        <v>161.02000000000001</v>
      </c>
      <c r="E466" s="16">
        <v>27.61</v>
      </c>
      <c r="F466" s="16">
        <v>113.32</v>
      </c>
      <c r="G466" s="17">
        <f t="shared" si="75"/>
        <v>1.6617406993208111E-2</v>
      </c>
      <c r="H466" s="17">
        <f t="shared" si="76"/>
        <v>-4.8697346956996237E-4</v>
      </c>
      <c r="I466" s="17">
        <f t="shared" si="77"/>
        <v>9.3592746583065697E-3</v>
      </c>
      <c r="J466" s="17">
        <f t="shared" si="78"/>
        <v>1.5696617219065453E-2</v>
      </c>
      <c r="K466" s="17">
        <f t="shared" si="79"/>
        <v>1.6780750239404124E-3</v>
      </c>
      <c r="L466" s="18">
        <f t="shared" si="80"/>
        <v>107.8898130260072</v>
      </c>
      <c r="M466" s="18">
        <f t="shared" si="81"/>
        <v>114.90621214911093</v>
      </c>
      <c r="N466" s="18">
        <f t="shared" si="82"/>
        <v>142.3175880424017</v>
      </c>
      <c r="O466" s="18">
        <f t="shared" si="83"/>
        <v>105.39822177791135</v>
      </c>
      <c r="P466" s="18">
        <f t="shared" si="84"/>
        <v>122.65015323021235</v>
      </c>
    </row>
    <row r="467" spans="1:16" x14ac:dyDescent="0.2">
      <c r="A467" s="2">
        <v>40841</v>
      </c>
      <c r="B467" s="16">
        <v>63.006</v>
      </c>
      <c r="C467" s="16">
        <v>103.53</v>
      </c>
      <c r="D467" s="16">
        <v>165.59</v>
      </c>
      <c r="E467" s="16">
        <v>27.7</v>
      </c>
      <c r="F467" s="16">
        <v>116.2</v>
      </c>
      <c r="G467" s="17">
        <f t="shared" si="75"/>
        <v>-2.0640664918799487E-2</v>
      </c>
      <c r="H467" s="17">
        <f t="shared" si="76"/>
        <v>8.5362823130791902E-3</v>
      </c>
      <c r="I467" s="17">
        <f t="shared" si="77"/>
        <v>2.7986272782558157E-2</v>
      </c>
      <c r="J467" s="17">
        <f t="shared" si="78"/>
        <v>3.2543872512297506E-3</v>
      </c>
      <c r="K467" s="17">
        <f t="shared" si="79"/>
        <v>2.5097169455495148E-2</v>
      </c>
      <c r="L467" s="18">
        <f t="shared" si="80"/>
        <v>105.66289554718546</v>
      </c>
      <c r="M467" s="18">
        <f t="shared" si="81"/>
        <v>115.88708401554231</v>
      </c>
      <c r="N467" s="18">
        <f t="shared" si="82"/>
        <v>146.3005268831121</v>
      </c>
      <c r="O467" s="18">
        <f t="shared" si="83"/>
        <v>105.74122840716767</v>
      </c>
      <c r="P467" s="18">
        <f t="shared" si="84"/>
        <v>125.72832490957344</v>
      </c>
    </row>
    <row r="468" spans="1:16" x14ac:dyDescent="0.2">
      <c r="A468" s="2">
        <v>40842</v>
      </c>
      <c r="B468" s="16">
        <v>63.69</v>
      </c>
      <c r="C468" s="16">
        <v>102.77</v>
      </c>
      <c r="D468" s="16">
        <v>167.4</v>
      </c>
      <c r="E468" s="16">
        <v>27.54</v>
      </c>
      <c r="F468" s="16">
        <v>114.17</v>
      </c>
      <c r="G468" s="17">
        <f t="shared" si="75"/>
        <v>1.0797604431362975E-2</v>
      </c>
      <c r="H468" s="17">
        <f t="shared" si="76"/>
        <v>-7.3679441410400377E-3</v>
      </c>
      <c r="I468" s="17">
        <f t="shared" si="77"/>
        <v>1.0871304400982135E-2</v>
      </c>
      <c r="J468" s="17">
        <f t="shared" si="78"/>
        <v>-5.7929198927839992E-3</v>
      </c>
      <c r="K468" s="17">
        <f t="shared" si="79"/>
        <v>-1.7624278729575088E-2</v>
      </c>
      <c r="L468" s="18">
        <f t="shared" si="80"/>
        <v>106.8038016963764</v>
      </c>
      <c r="M468" s="18">
        <f t="shared" si="81"/>
        <v>115.03323445384778</v>
      </c>
      <c r="N468" s="18">
        <f t="shared" si="82"/>
        <v>147.89100444488247</v>
      </c>
      <c r="O468" s="18">
        <f t="shared" si="83"/>
        <v>105.12867794164038</v>
      </c>
      <c r="P468" s="18">
        <f t="shared" si="84"/>
        <v>123.51245386716454</v>
      </c>
    </row>
    <row r="469" spans="1:16" x14ac:dyDescent="0.2">
      <c r="A469" s="2">
        <v>40843</v>
      </c>
      <c r="B469" s="16">
        <v>65.89</v>
      </c>
      <c r="C469" s="16">
        <v>101.53</v>
      </c>
      <c r="D469" s="16">
        <v>169.55</v>
      </c>
      <c r="E469" s="16">
        <v>28.27</v>
      </c>
      <c r="F469" s="16">
        <v>110.3</v>
      </c>
      <c r="G469" s="17">
        <f t="shared" si="75"/>
        <v>3.3959120542454153E-2</v>
      </c>
      <c r="H469" s="17">
        <f t="shared" si="76"/>
        <v>-1.2139160323850347E-2</v>
      </c>
      <c r="I469" s="17">
        <f t="shared" si="77"/>
        <v>1.2761710516272638E-2</v>
      </c>
      <c r="J469" s="17">
        <f t="shared" si="78"/>
        <v>2.6161678404990264E-2</v>
      </c>
      <c r="K469" s="17">
        <f t="shared" si="79"/>
        <v>-3.4484639428779065E-2</v>
      </c>
      <c r="L469" s="18">
        <f t="shared" si="80"/>
        <v>110.43076487257601</v>
      </c>
      <c r="M469" s="18">
        <f t="shared" si="81"/>
        <v>113.63682757824147</v>
      </c>
      <c r="N469" s="18">
        <f t="shared" si="82"/>
        <v>149.77834663156884</v>
      </c>
      <c r="O469" s="18">
        <f t="shared" si="83"/>
        <v>107.87902060509137</v>
      </c>
      <c r="P469" s="18">
        <f t="shared" si="84"/>
        <v>119.25317143059166</v>
      </c>
    </row>
    <row r="470" spans="1:16" x14ac:dyDescent="0.2">
      <c r="A470" s="2">
        <v>40844</v>
      </c>
      <c r="B470" s="16">
        <v>65.95</v>
      </c>
      <c r="C470" s="16">
        <v>102.14</v>
      </c>
      <c r="D470" s="16">
        <v>169.62</v>
      </c>
      <c r="E470" s="16">
        <v>28.15</v>
      </c>
      <c r="F470" s="16">
        <v>111.46</v>
      </c>
      <c r="G470" s="17">
        <f t="shared" si="75"/>
        <v>9.1019423759501616E-4</v>
      </c>
      <c r="H470" s="17">
        <f t="shared" si="76"/>
        <v>5.9900999063665075E-3</v>
      </c>
      <c r="I470" s="17">
        <f t="shared" si="77"/>
        <v>4.127723619062072E-4</v>
      </c>
      <c r="J470" s="17">
        <f t="shared" si="78"/>
        <v>-4.2538171197996312E-3</v>
      </c>
      <c r="K470" s="17">
        <f t="shared" si="79"/>
        <v>1.0461855881933581E-2</v>
      </c>
      <c r="L470" s="18">
        <f t="shared" si="80"/>
        <v>110.53127831841624</v>
      </c>
      <c r="M470" s="18">
        <f t="shared" si="81"/>
        <v>114.31752352847768</v>
      </c>
      <c r="N470" s="18">
        <f t="shared" si="82"/>
        <v>149.84017099347037</v>
      </c>
      <c r="O470" s="18">
        <f t="shared" si="83"/>
        <v>107.42012298037422</v>
      </c>
      <c r="P470" s="18">
        <f t="shared" si="84"/>
        <v>120.50078092356203</v>
      </c>
    </row>
    <row r="471" spans="1:16" x14ac:dyDescent="0.2">
      <c r="A471" s="2">
        <v>40847</v>
      </c>
      <c r="B471" s="16">
        <v>64.28</v>
      </c>
      <c r="C471" s="16">
        <v>103.51</v>
      </c>
      <c r="D471" s="16">
        <v>167.34</v>
      </c>
      <c r="E471" s="16">
        <v>27.72</v>
      </c>
      <c r="F471" s="16">
        <v>115.88</v>
      </c>
      <c r="G471" s="17">
        <f t="shared" si="75"/>
        <v>-2.5648338294011804E-2</v>
      </c>
      <c r="H471" s="17">
        <f t="shared" si="76"/>
        <v>1.3323805176161019E-2</v>
      </c>
      <c r="I471" s="17">
        <f t="shared" si="77"/>
        <v>-1.3532970066101423E-2</v>
      </c>
      <c r="J471" s="17">
        <f t="shared" si="78"/>
        <v>-1.539318026399689E-2</v>
      </c>
      <c r="K471" s="17">
        <f t="shared" si="79"/>
        <v>3.8889390759759265E-2</v>
      </c>
      <c r="L471" s="18">
        <f t="shared" si="80"/>
        <v>107.69633470003593</v>
      </c>
      <c r="M471" s="18">
        <f t="shared" si="81"/>
        <v>115.84066794019232</v>
      </c>
      <c r="N471" s="18">
        <f t="shared" si="82"/>
        <v>147.81238844471622</v>
      </c>
      <c r="O471" s="18">
        <f t="shared" si="83"/>
        <v>105.76658566335661</v>
      </c>
      <c r="P471" s="18">
        <f t="shared" si="84"/>
        <v>125.18698287975458</v>
      </c>
    </row>
    <row r="472" spans="1:16" x14ac:dyDescent="0.2">
      <c r="A472" s="2">
        <v>40848</v>
      </c>
      <c r="B472" s="16">
        <v>62.57</v>
      </c>
      <c r="C472" s="16">
        <v>104.54</v>
      </c>
      <c r="D472" s="16">
        <v>167.38</v>
      </c>
      <c r="E472" s="16">
        <v>27.39</v>
      </c>
      <c r="F472" s="16">
        <v>119.45</v>
      </c>
      <c r="G472" s="17">
        <f t="shared" si="75"/>
        <v>-2.6962610859039695E-2</v>
      </c>
      <c r="H472" s="17">
        <f t="shared" si="76"/>
        <v>9.901546889116989E-3</v>
      </c>
      <c r="I472" s="17">
        <f t="shared" si="77"/>
        <v>2.3900573727540241E-4</v>
      </c>
      <c r="J472" s="17">
        <f t="shared" si="78"/>
        <v>-1.1976191046715649E-2</v>
      </c>
      <c r="K472" s="17">
        <f t="shared" si="79"/>
        <v>3.0342700870669054E-2</v>
      </c>
      <c r="L472" s="18">
        <f t="shared" si="80"/>
        <v>104.79256033657397</v>
      </c>
      <c r="M472" s="18">
        <f t="shared" si="81"/>
        <v>116.98766974546876</v>
      </c>
      <c r="N472" s="18">
        <f t="shared" si="82"/>
        <v>147.8477164535949</v>
      </c>
      <c r="O472" s="18">
        <f t="shared" si="83"/>
        <v>104.49990482709343</v>
      </c>
      <c r="P472" s="18">
        <f t="shared" si="84"/>
        <v>128.98549405417654</v>
      </c>
    </row>
    <row r="473" spans="1:16" x14ac:dyDescent="0.2">
      <c r="A473" s="2">
        <v>40849</v>
      </c>
      <c r="B473" s="16">
        <v>63.6</v>
      </c>
      <c r="C473" s="16">
        <v>104.29</v>
      </c>
      <c r="D473" s="16">
        <v>169.06</v>
      </c>
      <c r="E473" s="16">
        <v>27.56</v>
      </c>
      <c r="F473" s="16">
        <v>117.96</v>
      </c>
      <c r="G473" s="17">
        <f t="shared" si="75"/>
        <v>1.6327540335804382E-2</v>
      </c>
      <c r="H473" s="17">
        <f t="shared" si="76"/>
        <v>-2.3942931516542552E-3</v>
      </c>
      <c r="I473" s="17">
        <f t="shared" si="77"/>
        <v>9.9870048960536504E-3</v>
      </c>
      <c r="J473" s="17">
        <f t="shared" si="78"/>
        <v>6.1874628704709266E-3</v>
      </c>
      <c r="K473" s="17">
        <f t="shared" si="79"/>
        <v>-1.2552289824743153E-2</v>
      </c>
      <c r="L473" s="18">
        <f t="shared" si="80"/>
        <v>106.5035650923616</v>
      </c>
      <c r="M473" s="18">
        <f t="shared" si="81"/>
        <v>116.7075669689692</v>
      </c>
      <c r="N473" s="18">
        <f t="shared" si="82"/>
        <v>149.32427232168729</v>
      </c>
      <c r="O473" s="18">
        <f t="shared" si="83"/>
        <v>105.14649410817881</v>
      </c>
      <c r="P473" s="18">
        <f t="shared" si="84"/>
        <v>127.36643074962083</v>
      </c>
    </row>
    <row r="474" spans="1:16" x14ac:dyDescent="0.2">
      <c r="A474" s="2">
        <v>40850</v>
      </c>
      <c r="B474" s="16">
        <v>64.84</v>
      </c>
      <c r="C474" s="16">
        <v>103.8</v>
      </c>
      <c r="D474" s="16">
        <v>171.72</v>
      </c>
      <c r="E474" s="16">
        <v>27.896999999999998</v>
      </c>
      <c r="F474" s="16">
        <v>116.34</v>
      </c>
      <c r="G474" s="17">
        <f t="shared" si="75"/>
        <v>1.9309226521398999E-2</v>
      </c>
      <c r="H474" s="17">
        <f t="shared" si="76"/>
        <v>-4.7095094013333647E-3</v>
      </c>
      <c r="I474" s="17">
        <f t="shared" si="77"/>
        <v>1.5611561855578143E-2</v>
      </c>
      <c r="J474" s="17">
        <f t="shared" si="78"/>
        <v>1.2153710018712053E-2</v>
      </c>
      <c r="K474" s="17">
        <f t="shared" si="79"/>
        <v>-1.382864546446002E-2</v>
      </c>
      <c r="L474" s="18">
        <f t="shared" si="80"/>
        <v>108.56006655606657</v>
      </c>
      <c r="M474" s="18">
        <f t="shared" si="81"/>
        <v>116.1579315851221</v>
      </c>
      <c r="N474" s="18">
        <f t="shared" si="82"/>
        <v>151.65545743557649</v>
      </c>
      <c r="O474" s="18">
        <f t="shared" si="83"/>
        <v>106.42441410705383</v>
      </c>
      <c r="P474" s="18">
        <f t="shared" si="84"/>
        <v>125.60512553471062</v>
      </c>
    </row>
    <row r="475" spans="1:16" x14ac:dyDescent="0.2">
      <c r="A475" s="2">
        <v>40851</v>
      </c>
      <c r="B475" s="16">
        <v>64.489999999999995</v>
      </c>
      <c r="C475" s="16">
        <v>104.11</v>
      </c>
      <c r="D475" s="16">
        <v>170.85</v>
      </c>
      <c r="E475" s="16">
        <v>27.99</v>
      </c>
      <c r="F475" s="16">
        <v>116.48</v>
      </c>
      <c r="G475" s="17">
        <f t="shared" si="75"/>
        <v>-5.4125238451894981E-3</v>
      </c>
      <c r="H475" s="17">
        <f t="shared" si="76"/>
        <v>2.9820617548733733E-3</v>
      </c>
      <c r="I475" s="17">
        <f t="shared" si="77"/>
        <v>-5.0792647950590923E-3</v>
      </c>
      <c r="J475" s="17">
        <f t="shared" si="78"/>
        <v>3.3281473631921504E-3</v>
      </c>
      <c r="K475" s="17">
        <f t="shared" si="79"/>
        <v>1.2026459657604922E-3</v>
      </c>
      <c r="L475" s="18">
        <f t="shared" si="80"/>
        <v>107.9724826071965</v>
      </c>
      <c r="M475" s="18">
        <f t="shared" si="81"/>
        <v>116.50432171042729</v>
      </c>
      <c r="N475" s="18">
        <f t="shared" si="82"/>
        <v>150.88515920964539</v>
      </c>
      <c r="O475" s="18">
        <f t="shared" si="83"/>
        <v>106.77861024024349</v>
      </c>
      <c r="P475" s="18">
        <f t="shared" si="84"/>
        <v>125.75618403221378</v>
      </c>
    </row>
    <row r="476" spans="1:16" x14ac:dyDescent="0.2">
      <c r="A476" s="2">
        <v>40854</v>
      </c>
      <c r="B476" s="16">
        <v>64.819999999999993</v>
      </c>
      <c r="C476" s="16">
        <v>104.23</v>
      </c>
      <c r="D476" s="16">
        <v>174.98</v>
      </c>
      <c r="E476" s="16">
        <v>28.4</v>
      </c>
      <c r="F476" s="16">
        <v>117.22</v>
      </c>
      <c r="G476" s="17">
        <f t="shared" si="75"/>
        <v>5.1040246911151898E-3</v>
      </c>
      <c r="H476" s="17">
        <f t="shared" si="76"/>
        <v>1.1519632645693495E-3</v>
      </c>
      <c r="I476" s="17">
        <f t="shared" si="77"/>
        <v>2.3885703116817647E-2</v>
      </c>
      <c r="J476" s="17">
        <f t="shared" si="78"/>
        <v>1.4541841639798112E-2</v>
      </c>
      <c r="K476" s="17">
        <f t="shared" si="79"/>
        <v>6.3329265999072532E-3</v>
      </c>
      <c r="L476" s="18">
        <f t="shared" si="80"/>
        <v>108.52357682438463</v>
      </c>
      <c r="M476" s="18">
        <f t="shared" si="81"/>
        <v>116.63853040920127</v>
      </c>
      <c r="N476" s="18">
        <f t="shared" si="82"/>
        <v>154.48915732726076</v>
      </c>
      <c r="O476" s="18">
        <f t="shared" si="83"/>
        <v>108.33136788087484</v>
      </c>
      <c r="P476" s="18">
        <f t="shared" si="84"/>
        <v>126.55258871517422</v>
      </c>
    </row>
    <row r="477" spans="1:16" x14ac:dyDescent="0.2">
      <c r="A477" s="2">
        <v>40855</v>
      </c>
      <c r="B477" s="16">
        <v>65.599999999999994</v>
      </c>
      <c r="C477" s="16">
        <v>103.76</v>
      </c>
      <c r="D477" s="16">
        <v>173.53</v>
      </c>
      <c r="E477" s="16">
        <v>28.54</v>
      </c>
      <c r="F477" s="16">
        <v>115.72</v>
      </c>
      <c r="G477" s="17">
        <f t="shared" si="75"/>
        <v>1.1961498236642155E-2</v>
      </c>
      <c r="H477" s="17">
        <f t="shared" si="76"/>
        <v>-4.5194557430424222E-3</v>
      </c>
      <c r="I477" s="17">
        <f t="shared" si="77"/>
        <v>-8.3211865757060119E-3</v>
      </c>
      <c r="J477" s="17">
        <f t="shared" si="78"/>
        <v>4.9174668815301064E-3</v>
      </c>
      <c r="K477" s="17">
        <f t="shared" si="79"/>
        <v>-1.2879030940348877E-2</v>
      </c>
      <c r="L477" s="18">
        <f t="shared" si="80"/>
        <v>109.82168139720361</v>
      </c>
      <c r="M477" s="18">
        <f t="shared" si="81"/>
        <v>116.11138773308338</v>
      </c>
      <c r="N477" s="18">
        <f t="shared" si="82"/>
        <v>153.20362422521703</v>
      </c>
      <c r="O477" s="18">
        <f t="shared" si="83"/>
        <v>108.86408379465989</v>
      </c>
      <c r="P477" s="18">
        <f t="shared" si="84"/>
        <v>124.92271400953025</v>
      </c>
    </row>
    <row r="478" spans="1:16" x14ac:dyDescent="0.2">
      <c r="A478" s="2">
        <v>40856</v>
      </c>
      <c r="B478" s="16">
        <v>63.1</v>
      </c>
      <c r="C478" s="16">
        <v>104.68</v>
      </c>
      <c r="D478" s="16">
        <v>172.07</v>
      </c>
      <c r="E478" s="16">
        <v>27.91</v>
      </c>
      <c r="F478" s="16">
        <v>118.12</v>
      </c>
      <c r="G478" s="17">
        <f t="shared" si="75"/>
        <v>-3.8854926402875745E-2</v>
      </c>
      <c r="H478" s="17">
        <f t="shared" si="76"/>
        <v>8.8275376537566199E-3</v>
      </c>
      <c r="I478" s="17">
        <f t="shared" si="77"/>
        <v>-8.4491243373462383E-3</v>
      </c>
      <c r="J478" s="17">
        <f t="shared" si="78"/>
        <v>-2.2321564500459478E-2</v>
      </c>
      <c r="K478" s="17">
        <f t="shared" si="79"/>
        <v>2.0527576767787707E-2</v>
      </c>
      <c r="L478" s="18">
        <f t="shared" si="80"/>
        <v>105.55456804907519</v>
      </c>
      <c r="M478" s="18">
        <f t="shared" si="81"/>
        <v>117.13636538032711</v>
      </c>
      <c r="N478" s="18">
        <f t="shared" si="82"/>
        <v>151.90918775520609</v>
      </c>
      <c r="O478" s="18">
        <f t="shared" si="83"/>
        <v>106.43406712645397</v>
      </c>
      <c r="P478" s="18">
        <f t="shared" si="84"/>
        <v>127.48707461140127</v>
      </c>
    </row>
    <row r="479" spans="1:16" x14ac:dyDescent="0.2">
      <c r="A479" s="2">
        <v>40857</v>
      </c>
      <c r="B479" s="16">
        <v>63.66</v>
      </c>
      <c r="C479" s="16">
        <v>104.17</v>
      </c>
      <c r="D479" s="16">
        <v>171.14</v>
      </c>
      <c r="E479" s="16">
        <v>27.88</v>
      </c>
      <c r="F479" s="16">
        <v>116.36</v>
      </c>
      <c r="G479" s="17">
        <f t="shared" si="75"/>
        <v>8.8356523067793079E-3</v>
      </c>
      <c r="H479" s="17">
        <f t="shared" si="76"/>
        <v>-4.8838976655877168E-3</v>
      </c>
      <c r="I479" s="17">
        <f t="shared" si="77"/>
        <v>-5.4194357751576024E-3</v>
      </c>
      <c r="J479" s="17">
        <f t="shared" si="78"/>
        <v>-1.0754616559076949E-3</v>
      </c>
      <c r="K479" s="17">
        <f t="shared" si="79"/>
        <v>-1.5012223248721099E-2</v>
      </c>
      <c r="L479" s="18">
        <f t="shared" si="80"/>
        <v>106.48721151174909</v>
      </c>
      <c r="M479" s="18">
        <f t="shared" si="81"/>
        <v>116.56428335889069</v>
      </c>
      <c r="N479" s="18">
        <f t="shared" si="82"/>
        <v>151.08592566851038</v>
      </c>
      <c r="O479" s="18">
        <f t="shared" si="83"/>
        <v>106.31960136837716</v>
      </c>
      <c r="P479" s="18">
        <f t="shared" si="84"/>
        <v>125.57321018600855</v>
      </c>
    </row>
    <row r="480" spans="1:16" x14ac:dyDescent="0.2">
      <c r="A480" s="2">
        <v>40858</v>
      </c>
      <c r="B480" s="16">
        <v>64.92</v>
      </c>
      <c r="C480" s="16">
        <v>103.69</v>
      </c>
      <c r="D480" s="16">
        <v>173.96</v>
      </c>
      <c r="E480" s="16">
        <v>28.15</v>
      </c>
      <c r="F480" s="16">
        <v>115.65</v>
      </c>
      <c r="G480" s="17">
        <f t="shared" si="75"/>
        <v>1.9599320792443749E-2</v>
      </c>
      <c r="H480" s="17">
        <f t="shared" si="76"/>
        <v>-4.6185014261706167E-3</v>
      </c>
      <c r="I480" s="17">
        <f t="shared" si="77"/>
        <v>1.6343452739528922E-2</v>
      </c>
      <c r="J480" s="17">
        <f t="shared" si="78"/>
        <v>9.6377686933763265E-3</v>
      </c>
      <c r="K480" s="17">
        <f t="shared" si="79"/>
        <v>-6.1204449495526111E-3</v>
      </c>
      <c r="L480" s="18">
        <f t="shared" si="80"/>
        <v>108.57428853046068</v>
      </c>
      <c r="M480" s="18">
        <f t="shared" si="81"/>
        <v>116.02593104995709</v>
      </c>
      <c r="N480" s="18">
        <f t="shared" si="82"/>
        <v>153.55519135428167</v>
      </c>
      <c r="O480" s="18">
        <f t="shared" si="83"/>
        <v>107.34428509393756</v>
      </c>
      <c r="P480" s="18">
        <f t="shared" si="84"/>
        <v>124.80464626592649</v>
      </c>
    </row>
    <row r="481" spans="1:16" x14ac:dyDescent="0.2">
      <c r="A481" s="2">
        <v>40861</v>
      </c>
      <c r="B481" s="16">
        <v>64.28</v>
      </c>
      <c r="C481" s="16">
        <v>104.34</v>
      </c>
      <c r="D481" s="16">
        <v>173.2</v>
      </c>
      <c r="E481" s="16">
        <v>27.85</v>
      </c>
      <c r="F481" s="16">
        <v>117.51</v>
      </c>
      <c r="G481" s="17">
        <f t="shared" si="75"/>
        <v>-9.9072017770786783E-3</v>
      </c>
      <c r="H481" s="17">
        <f t="shared" si="76"/>
        <v>6.2491190240599511E-3</v>
      </c>
      <c r="I481" s="17">
        <f t="shared" si="77"/>
        <v>-4.3783916011029362E-3</v>
      </c>
      <c r="J481" s="17">
        <f t="shared" si="78"/>
        <v>-1.0714388212406258E-2</v>
      </c>
      <c r="K481" s="17">
        <f t="shared" si="79"/>
        <v>1.5955047668401383E-2</v>
      </c>
      <c r="L481" s="18">
        <f t="shared" si="80"/>
        <v>107.49862114618665</v>
      </c>
      <c r="M481" s="18">
        <f t="shared" si="81"/>
        <v>116.75099090296565</v>
      </c>
      <c r="N481" s="18">
        <f t="shared" si="82"/>
        <v>152.88286659415033</v>
      </c>
      <c r="O481" s="18">
        <f t="shared" si="83"/>
        <v>106.19415675105789</v>
      </c>
      <c r="P481" s="18">
        <f t="shared" si="84"/>
        <v>126.79591034633732</v>
      </c>
    </row>
    <row r="482" spans="1:16" x14ac:dyDescent="0.2">
      <c r="A482" s="2">
        <v>40862</v>
      </c>
      <c r="B482" s="16">
        <v>64.67</v>
      </c>
      <c r="C482" s="16">
        <v>104.2</v>
      </c>
      <c r="D482" s="16">
        <v>173.36</v>
      </c>
      <c r="E482" s="16">
        <v>28.05</v>
      </c>
      <c r="F482" s="16">
        <v>117.35</v>
      </c>
      <c r="G482" s="17">
        <f t="shared" si="75"/>
        <v>6.0488745891896902E-3</v>
      </c>
      <c r="H482" s="17">
        <f t="shared" si="76"/>
        <v>-1.3426682749801044E-3</v>
      </c>
      <c r="I482" s="17">
        <f t="shared" si="77"/>
        <v>9.2336109976903834E-4</v>
      </c>
      <c r="J482" s="17">
        <f t="shared" si="78"/>
        <v>7.155665595412232E-3</v>
      </c>
      <c r="K482" s="17">
        <f t="shared" si="79"/>
        <v>-1.3625140488172094E-3</v>
      </c>
      <c r="L482" s="18">
        <f t="shared" si="80"/>
        <v>108.14886682401075</v>
      </c>
      <c r="M482" s="18">
        <f t="shared" si="81"/>
        <v>116.59423305140776</v>
      </c>
      <c r="N482" s="18">
        <f t="shared" si="82"/>
        <v>153.02403268598454</v>
      </c>
      <c r="O482" s="18">
        <f t="shared" si="83"/>
        <v>106.95404662495525</v>
      </c>
      <c r="P482" s="18">
        <f t="shared" si="84"/>
        <v>126.62314913715787</v>
      </c>
    </row>
    <row r="483" spans="1:16" x14ac:dyDescent="0.2">
      <c r="A483" s="2">
        <v>40863</v>
      </c>
      <c r="B483" s="16">
        <v>63.59</v>
      </c>
      <c r="C483" s="16">
        <v>104.58</v>
      </c>
      <c r="D483" s="16">
        <v>171.51</v>
      </c>
      <c r="E483" s="16">
        <v>27.98</v>
      </c>
      <c r="F483" s="16">
        <v>118.42</v>
      </c>
      <c r="G483" s="17">
        <f t="shared" si="75"/>
        <v>-1.6841190179184971E-2</v>
      </c>
      <c r="H483" s="17">
        <f t="shared" si="76"/>
        <v>3.6401994407179112E-3</v>
      </c>
      <c r="I483" s="17">
        <f t="shared" si="77"/>
        <v>-1.0728783284114127E-2</v>
      </c>
      <c r="J483" s="17">
        <f t="shared" si="78"/>
        <v>-2.4986627313702673E-3</v>
      </c>
      <c r="K483" s="17">
        <f t="shared" si="79"/>
        <v>9.0767048065977084E-3</v>
      </c>
      <c r="L483" s="18">
        <f t="shared" si="80"/>
        <v>106.32751119016424</v>
      </c>
      <c r="M483" s="18">
        <f t="shared" si="81"/>
        <v>117.01865931335243</v>
      </c>
      <c r="N483" s="18">
        <f t="shared" si="82"/>
        <v>151.38227100203542</v>
      </c>
      <c r="O483" s="18">
        <f t="shared" si="83"/>
        <v>106.68680453468424</v>
      </c>
      <c r="P483" s="18">
        <f t="shared" si="84"/>
        <v>127.77247008355765</v>
      </c>
    </row>
    <row r="484" spans="1:16" x14ac:dyDescent="0.2">
      <c r="A484" s="2">
        <v>40864</v>
      </c>
      <c r="B484" s="16">
        <v>62.55</v>
      </c>
      <c r="C484" s="16">
        <v>104.79</v>
      </c>
      <c r="D484" s="16">
        <v>167.1</v>
      </c>
      <c r="E484" s="16">
        <v>27.33</v>
      </c>
      <c r="F484" s="16">
        <v>119.37</v>
      </c>
      <c r="G484" s="17">
        <f t="shared" si="75"/>
        <v>-1.6489988366396334E-2</v>
      </c>
      <c r="H484" s="17">
        <f t="shared" si="76"/>
        <v>2.006018726865766E-3</v>
      </c>
      <c r="I484" s="17">
        <f t="shared" si="77"/>
        <v>-2.6049138342641505E-2</v>
      </c>
      <c r="J484" s="17">
        <f t="shared" si="78"/>
        <v>-2.3504969297358545E-2</v>
      </c>
      <c r="K484" s="17">
        <f t="shared" si="79"/>
        <v>7.9902860033170351E-3</v>
      </c>
      <c r="L484" s="18">
        <f t="shared" si="80"/>
        <v>104.57417176761057</v>
      </c>
      <c r="M484" s="18">
        <f t="shared" si="81"/>
        <v>117.25340093532775</v>
      </c>
      <c r="N484" s="18">
        <f t="shared" si="82"/>
        <v>147.43889328208016</v>
      </c>
      <c r="O484" s="18">
        <f t="shared" si="83"/>
        <v>104.1791344696632</v>
      </c>
      <c r="P484" s="18">
        <f t="shared" si="84"/>
        <v>128.79340866287555</v>
      </c>
    </row>
    <row r="485" spans="1:16" x14ac:dyDescent="0.2">
      <c r="A485" s="2">
        <v>40865</v>
      </c>
      <c r="B485" s="16">
        <v>62.46</v>
      </c>
      <c r="C485" s="16">
        <v>104.4</v>
      </c>
      <c r="D485" s="16">
        <v>167.62</v>
      </c>
      <c r="E485" s="16">
        <v>27.29</v>
      </c>
      <c r="F485" s="16">
        <v>119.34</v>
      </c>
      <c r="G485" s="17">
        <f t="shared" si="75"/>
        <v>-1.4398850579875322E-3</v>
      </c>
      <c r="H485" s="17">
        <f t="shared" si="76"/>
        <v>-3.7286720383120004E-3</v>
      </c>
      <c r="I485" s="17">
        <f t="shared" si="77"/>
        <v>3.1070770694120583E-3</v>
      </c>
      <c r="J485" s="17">
        <f t="shared" si="78"/>
        <v>-1.4646652197295379E-3</v>
      </c>
      <c r="K485" s="17">
        <f t="shared" si="79"/>
        <v>-2.5135101301117013E-4</v>
      </c>
      <c r="L485" s="18">
        <f t="shared" si="80"/>
        <v>104.42359698023095</v>
      </c>
      <c r="M485" s="18">
        <f t="shared" si="81"/>
        <v>116.8162014578632</v>
      </c>
      <c r="N485" s="18">
        <f t="shared" si="82"/>
        <v>147.89699728653639</v>
      </c>
      <c r="O485" s="18">
        <f t="shared" si="83"/>
        <v>104.02654691478395</v>
      </c>
      <c r="P485" s="18">
        <f t="shared" si="84"/>
        <v>128.76103630913897</v>
      </c>
    </row>
    <row r="486" spans="1:16" x14ac:dyDescent="0.2">
      <c r="A486" s="2">
        <v>40868</v>
      </c>
      <c r="B486" s="16">
        <v>61.3</v>
      </c>
      <c r="C486" s="16">
        <v>104.694</v>
      </c>
      <c r="D486" s="16">
        <v>163.5</v>
      </c>
      <c r="E486" s="16">
        <v>27.09</v>
      </c>
      <c r="F486" s="16">
        <v>120.05</v>
      </c>
      <c r="G486" s="17">
        <f t="shared" si="75"/>
        <v>-1.8746508912766805E-2</v>
      </c>
      <c r="H486" s="17">
        <f t="shared" si="76"/>
        <v>2.8121341956095711E-3</v>
      </c>
      <c r="I486" s="17">
        <f t="shared" si="77"/>
        <v>-2.4886522333452024E-2</v>
      </c>
      <c r="J486" s="17">
        <f t="shared" si="78"/>
        <v>-7.3556786232433424E-3</v>
      </c>
      <c r="K486" s="17">
        <f t="shared" si="79"/>
        <v>5.9317605733263008E-3</v>
      </c>
      <c r="L486" s="18">
        <f t="shared" si="80"/>
        <v>102.46601908873788</v>
      </c>
      <c r="M486" s="18">
        <f t="shared" si="81"/>
        <v>117.14470429258408</v>
      </c>
      <c r="N486" s="18">
        <f t="shared" si="82"/>
        <v>144.21635536051451</v>
      </c>
      <c r="O486" s="18">
        <f t="shared" si="83"/>
        <v>103.26136106739305</v>
      </c>
      <c r="P486" s="18">
        <f t="shared" si="84"/>
        <v>129.52481594769816</v>
      </c>
    </row>
    <row r="487" spans="1:16" x14ac:dyDescent="0.2">
      <c r="A487" s="2">
        <v>40869</v>
      </c>
      <c r="B487" s="16">
        <v>61.01</v>
      </c>
      <c r="C487" s="16">
        <v>105.01</v>
      </c>
      <c r="D487" s="16">
        <v>165.31</v>
      </c>
      <c r="E487" s="16">
        <v>27.27</v>
      </c>
      <c r="F487" s="16">
        <v>121.39</v>
      </c>
      <c r="G487" s="17">
        <f t="shared" si="75"/>
        <v>-4.7420577784046776E-3</v>
      </c>
      <c r="H487" s="17">
        <f t="shared" si="76"/>
        <v>3.0137740737540201E-3</v>
      </c>
      <c r="I487" s="17">
        <f t="shared" si="77"/>
        <v>1.1009508727612674E-2</v>
      </c>
      <c r="J487" s="17">
        <f t="shared" si="78"/>
        <v>6.6225407604934569E-3</v>
      </c>
      <c r="K487" s="17">
        <f t="shared" si="79"/>
        <v>1.1100180242450115E-2</v>
      </c>
      <c r="L487" s="18">
        <f t="shared" si="80"/>
        <v>101.98011930589597</v>
      </c>
      <c r="M487" s="18">
        <f t="shared" si="81"/>
        <v>117.49775196525866</v>
      </c>
      <c r="N487" s="18">
        <f t="shared" si="82"/>
        <v>145.80410658352059</v>
      </c>
      <c r="O487" s="18">
        <f t="shared" si="83"/>
        <v>103.94521364004589</v>
      </c>
      <c r="P487" s="18">
        <f t="shared" si="84"/>
        <v>130.96256475058777</v>
      </c>
    </row>
    <row r="488" spans="1:16" x14ac:dyDescent="0.2">
      <c r="A488" s="2">
        <v>40870</v>
      </c>
      <c r="B488" s="16">
        <v>59.648000000000003</v>
      </c>
      <c r="C488" s="16">
        <v>105.37</v>
      </c>
      <c r="D488" s="16">
        <v>164.83</v>
      </c>
      <c r="E488" s="16">
        <v>26.86</v>
      </c>
      <c r="F488" s="16">
        <v>122.58</v>
      </c>
      <c r="G488" s="17">
        <f t="shared" si="75"/>
        <v>-2.2577166100634947E-2</v>
      </c>
      <c r="H488" s="17">
        <f t="shared" si="76"/>
        <v>3.4223818935342175E-3</v>
      </c>
      <c r="I488" s="17">
        <f t="shared" si="77"/>
        <v>-2.907859321656161E-3</v>
      </c>
      <c r="J488" s="17">
        <f t="shared" si="78"/>
        <v>-1.5149005762405613E-2</v>
      </c>
      <c r="K488" s="17">
        <f t="shared" si="79"/>
        <v>9.7553751478733353E-3</v>
      </c>
      <c r="L488" s="18">
        <f t="shared" si="80"/>
        <v>99.677697213364183</v>
      </c>
      <c r="M488" s="18">
        <f t="shared" si="81"/>
        <v>117.89987414411553</v>
      </c>
      <c r="N488" s="18">
        <f t="shared" si="82"/>
        <v>145.38012875305594</v>
      </c>
      <c r="O488" s="18">
        <f t="shared" si="83"/>
        <v>102.37054699963835</v>
      </c>
      <c r="P488" s="18">
        <f t="shared" si="84"/>
        <v>132.24015370005742</v>
      </c>
    </row>
    <row r="489" spans="1:16" x14ac:dyDescent="0.2">
      <c r="A489" s="2">
        <v>40872</v>
      </c>
      <c r="B489" s="16">
        <v>59.46</v>
      </c>
      <c r="C489" s="16">
        <v>104.7</v>
      </c>
      <c r="D489" s="16">
        <v>163.4</v>
      </c>
      <c r="E489" s="16">
        <v>26.64</v>
      </c>
      <c r="F489" s="16">
        <v>120.800003</v>
      </c>
      <c r="G489" s="17">
        <f t="shared" si="75"/>
        <v>-3.1568014931743845E-3</v>
      </c>
      <c r="H489" s="17">
        <f t="shared" si="76"/>
        <v>-6.3788477349450952E-3</v>
      </c>
      <c r="I489" s="17">
        <f t="shared" si="77"/>
        <v>-8.7134573173621738E-3</v>
      </c>
      <c r="J489" s="17">
        <f t="shared" si="78"/>
        <v>-8.2243454229030937E-3</v>
      </c>
      <c r="K489" s="17">
        <f t="shared" si="79"/>
        <v>-1.4627567722434336E-2</v>
      </c>
      <c r="L489" s="18">
        <f t="shared" si="80"/>
        <v>99.363034509964848</v>
      </c>
      <c r="M489" s="18">
        <f t="shared" si="81"/>
        <v>117.14780879898103</v>
      </c>
      <c r="N489" s="18">
        <f t="shared" si="82"/>
        <v>144.11336520637357</v>
      </c>
      <c r="O489" s="18">
        <f t="shared" si="83"/>
        <v>101.52861625998179</v>
      </c>
      <c r="P489" s="18">
        <f t="shared" si="84"/>
        <v>130.3058018961847</v>
      </c>
    </row>
    <row r="490" spans="1:16" x14ac:dyDescent="0.2">
      <c r="A490" s="2">
        <v>40875</v>
      </c>
      <c r="B490" s="16">
        <v>61.25</v>
      </c>
      <c r="C490" s="16">
        <v>104.71</v>
      </c>
      <c r="D490" s="16">
        <v>166.63</v>
      </c>
      <c r="E490" s="16">
        <v>26.97</v>
      </c>
      <c r="F490" s="16">
        <v>120.74</v>
      </c>
      <c r="G490" s="17">
        <f t="shared" si="75"/>
        <v>2.9660031854884666E-2</v>
      </c>
      <c r="H490" s="17">
        <f t="shared" si="76"/>
        <v>9.5506422879434002E-5</v>
      </c>
      <c r="I490" s="17">
        <f t="shared" si="77"/>
        <v>1.9574603124629483E-2</v>
      </c>
      <c r="J490" s="17">
        <f t="shared" si="78"/>
        <v>1.2311291479450249E-2</v>
      </c>
      <c r="K490" s="17">
        <f t="shared" si="79"/>
        <v>-4.9683696687132786E-4</v>
      </c>
      <c r="L490" s="18">
        <f t="shared" si="80"/>
        <v>102.31014527872841</v>
      </c>
      <c r="M490" s="18">
        <f t="shared" si="81"/>
        <v>117.15899716714759</v>
      </c>
      <c r="N490" s="18">
        <f t="shared" si="82"/>
        <v>146.93432713524311</v>
      </c>
      <c r="O490" s="18">
        <f t="shared" si="83"/>
        <v>102.77856464826368</v>
      </c>
      <c r="P490" s="18">
        <f t="shared" si="84"/>
        <v>130.24106115680488</v>
      </c>
    </row>
    <row r="491" spans="1:16" x14ac:dyDescent="0.2">
      <c r="A491" s="2">
        <v>40876</v>
      </c>
      <c r="B491" s="16">
        <v>61.44</v>
      </c>
      <c r="C491" s="16">
        <v>104.51</v>
      </c>
      <c r="D491" s="16">
        <v>166.88</v>
      </c>
      <c r="E491" s="16">
        <v>27.32</v>
      </c>
      <c r="F491" s="16">
        <v>119.75</v>
      </c>
      <c r="G491" s="17">
        <f t="shared" si="75"/>
        <v>3.0972394145803096E-3</v>
      </c>
      <c r="H491" s="17">
        <f t="shared" si="76"/>
        <v>-1.9118636929582235E-3</v>
      </c>
      <c r="I491" s="17">
        <f t="shared" si="77"/>
        <v>1.4992057019301711E-3</v>
      </c>
      <c r="J491" s="17">
        <f t="shared" si="78"/>
        <v>1.2893897550950804E-2</v>
      </c>
      <c r="K491" s="17">
        <f t="shared" si="79"/>
        <v>-8.2332370772554113E-3</v>
      </c>
      <c r="L491" s="18">
        <f t="shared" si="80"/>
        <v>102.62702429319712</v>
      </c>
      <c r="M491" s="18">
        <f t="shared" si="81"/>
        <v>116.93500513416032</v>
      </c>
      <c r="N491" s="18">
        <f t="shared" si="82"/>
        <v>147.15461191629353</v>
      </c>
      <c r="O491" s="18">
        <f t="shared" si="83"/>
        <v>104.10378093127217</v>
      </c>
      <c r="P491" s="18">
        <f t="shared" si="84"/>
        <v>129.16875562310759</v>
      </c>
    </row>
    <row r="492" spans="1:16" x14ac:dyDescent="0.2">
      <c r="A492" s="2">
        <v>40877</v>
      </c>
      <c r="B492" s="16">
        <v>64.040000000000006</v>
      </c>
      <c r="C492" s="16">
        <v>103.9</v>
      </c>
      <c r="D492" s="16">
        <v>170.13</v>
      </c>
      <c r="E492" s="16">
        <v>27.64</v>
      </c>
      <c r="F492" s="16">
        <v>117.88</v>
      </c>
      <c r="G492" s="17">
        <f t="shared" si="75"/>
        <v>4.144679928909735E-2</v>
      </c>
      <c r="H492" s="17">
        <f t="shared" si="76"/>
        <v>-5.8538625012306139E-3</v>
      </c>
      <c r="I492" s="17">
        <f t="shared" si="77"/>
        <v>1.9287859441583923E-2</v>
      </c>
      <c r="J492" s="17">
        <f t="shared" si="78"/>
        <v>1.1644964196879834E-2</v>
      </c>
      <c r="K492" s="17">
        <f t="shared" si="79"/>
        <v>-1.5739078421530696E-2</v>
      </c>
      <c r="L492" s="18">
        <f t="shared" si="80"/>
        <v>106.88058597071458</v>
      </c>
      <c r="M492" s="18">
        <f t="shared" si="81"/>
        <v>116.25048369252426</v>
      </c>
      <c r="N492" s="18">
        <f t="shared" si="82"/>
        <v>149.99290938711584</v>
      </c>
      <c r="O492" s="18">
        <f t="shared" si="83"/>
        <v>105.31606573297665</v>
      </c>
      <c r="P492" s="18">
        <f t="shared" si="84"/>
        <v>127.13575844874396</v>
      </c>
    </row>
    <row r="493" spans="1:16" x14ac:dyDescent="0.2">
      <c r="A493" s="2">
        <v>40878</v>
      </c>
      <c r="B493" s="16">
        <v>64.040000000000006</v>
      </c>
      <c r="C493" s="16">
        <v>103.67</v>
      </c>
      <c r="D493" s="16">
        <v>169.63</v>
      </c>
      <c r="E493" s="16">
        <v>27.535</v>
      </c>
      <c r="F493" s="16">
        <v>117</v>
      </c>
      <c r="G493" s="17">
        <f t="shared" si="75"/>
        <v>0</v>
      </c>
      <c r="H493" s="17">
        <f t="shared" si="76"/>
        <v>-2.2161207701610589E-3</v>
      </c>
      <c r="I493" s="17">
        <f t="shared" si="77"/>
        <v>-2.9432561864148601E-3</v>
      </c>
      <c r="J493" s="17">
        <f t="shared" si="78"/>
        <v>-3.8060761850243928E-3</v>
      </c>
      <c r="K493" s="17">
        <f t="shared" si="79"/>
        <v>-7.4932230717377835E-3</v>
      </c>
      <c r="L493" s="18">
        <f t="shared" si="80"/>
        <v>106.88058597071458</v>
      </c>
      <c r="M493" s="18">
        <f t="shared" si="81"/>
        <v>115.99285858107199</v>
      </c>
      <c r="N493" s="18">
        <f t="shared" si="82"/>
        <v>149.55144182864385</v>
      </c>
      <c r="O493" s="18">
        <f t="shared" si="83"/>
        <v>104.91522476328991</v>
      </c>
      <c r="P493" s="18">
        <f t="shared" si="84"/>
        <v>126.18310185029294</v>
      </c>
    </row>
    <row r="494" spans="1:16" x14ac:dyDescent="0.2">
      <c r="A494" s="2">
        <v>40879</v>
      </c>
      <c r="B494" s="16">
        <v>64.010000000000005</v>
      </c>
      <c r="C494" s="16">
        <v>104.13</v>
      </c>
      <c r="D494" s="16">
        <v>169.82</v>
      </c>
      <c r="E494" s="16">
        <v>27.78</v>
      </c>
      <c r="F494" s="16">
        <v>118.64</v>
      </c>
      <c r="G494" s="17">
        <f t="shared" si="75"/>
        <v>-4.6856697460197243E-4</v>
      </c>
      <c r="H494" s="17">
        <f t="shared" si="76"/>
        <v>4.4273412067838327E-3</v>
      </c>
      <c r="I494" s="17">
        <f t="shared" si="77"/>
        <v>1.1194580635858582E-3</v>
      </c>
      <c r="J494" s="17">
        <f t="shared" si="78"/>
        <v>8.858414611752824E-3</v>
      </c>
      <c r="K494" s="17">
        <f t="shared" si="79"/>
        <v>1.3919763031920575E-2</v>
      </c>
      <c r="L494" s="18">
        <f t="shared" si="80"/>
        <v>106.83050525790259</v>
      </c>
      <c r="M494" s="18">
        <f t="shared" si="81"/>
        <v>116.50639854356062</v>
      </c>
      <c r="N494" s="18">
        <f t="shared" si="82"/>
        <v>149.7188583961198</v>
      </c>
      <c r="O494" s="18">
        <f t="shared" si="83"/>
        <v>105.84460732332838</v>
      </c>
      <c r="P494" s="18">
        <f t="shared" si="84"/>
        <v>127.93954072668171</v>
      </c>
    </row>
    <row r="495" spans="1:16" x14ac:dyDescent="0.2">
      <c r="A495" s="2">
        <v>40882</v>
      </c>
      <c r="B495" s="16">
        <v>64.709999999999994</v>
      </c>
      <c r="C495" s="16">
        <v>104.07</v>
      </c>
      <c r="D495" s="16">
        <v>167.32</v>
      </c>
      <c r="E495" s="16">
        <v>27.63</v>
      </c>
      <c r="F495" s="16">
        <v>118.4</v>
      </c>
      <c r="G495" s="17">
        <f t="shared" si="75"/>
        <v>1.0876427915262606E-2</v>
      </c>
      <c r="H495" s="17">
        <f t="shared" si="76"/>
        <v>-5.7636889203660025E-4</v>
      </c>
      <c r="I495" s="17">
        <f t="shared" si="77"/>
        <v>-1.4830905997219698E-2</v>
      </c>
      <c r="J495" s="17">
        <f t="shared" si="78"/>
        <v>-5.4141983908726262E-3</v>
      </c>
      <c r="K495" s="17">
        <f t="shared" si="79"/>
        <v>-2.0249753797712791E-3</v>
      </c>
      <c r="L495" s="18">
        <f t="shared" si="80"/>
        <v>107.99243954749124</v>
      </c>
      <c r="M495" s="18">
        <f t="shared" si="81"/>
        <v>116.43924787971689</v>
      </c>
      <c r="N495" s="18">
        <f t="shared" si="82"/>
        <v>147.49839208123589</v>
      </c>
      <c r="O495" s="18">
        <f t="shared" si="83"/>
        <v>105.27154362067587</v>
      </c>
      <c r="P495" s="18">
        <f t="shared" si="84"/>
        <v>127.68046630661094</v>
      </c>
    </row>
    <row r="496" spans="1:16" x14ac:dyDescent="0.2">
      <c r="A496" s="2">
        <v>40883</v>
      </c>
      <c r="B496" s="16">
        <v>64.739999999999995</v>
      </c>
      <c r="C496" s="16">
        <v>103.8</v>
      </c>
      <c r="D496" s="16">
        <v>168.18</v>
      </c>
      <c r="E496" s="16">
        <v>27.78</v>
      </c>
      <c r="F496" s="16">
        <v>117.27</v>
      </c>
      <c r="G496" s="17">
        <f t="shared" si="75"/>
        <v>4.6349942892351208E-4</v>
      </c>
      <c r="H496" s="17">
        <f t="shared" si="76"/>
        <v>-2.5977789179797519E-3</v>
      </c>
      <c r="I496" s="17">
        <f t="shared" si="77"/>
        <v>5.1266878307542176E-3</v>
      </c>
      <c r="J496" s="17">
        <f t="shared" si="78"/>
        <v>5.4141983908725412E-3</v>
      </c>
      <c r="K496" s="17">
        <f t="shared" si="79"/>
        <v>-9.5897539769322932E-3</v>
      </c>
      <c r="L496" s="18">
        <f t="shared" si="80"/>
        <v>108.04249398154957</v>
      </c>
      <c r="M496" s="18">
        <f t="shared" si="81"/>
        <v>116.13676445634954</v>
      </c>
      <c r="N496" s="18">
        <f t="shared" si="82"/>
        <v>148.25457029297459</v>
      </c>
      <c r="O496" s="18">
        <f t="shared" si="83"/>
        <v>105.8415046427516</v>
      </c>
      <c r="P496" s="18">
        <f t="shared" si="84"/>
        <v>126.45604204707054</v>
      </c>
    </row>
    <row r="497" spans="1:16" x14ac:dyDescent="0.2">
      <c r="A497" s="2">
        <v>40884</v>
      </c>
      <c r="B497" s="16">
        <v>64.91</v>
      </c>
      <c r="C497" s="16">
        <v>104.27</v>
      </c>
      <c r="D497" s="16">
        <v>169.4</v>
      </c>
      <c r="E497" s="16">
        <v>27.54</v>
      </c>
      <c r="F497" s="16">
        <v>117.69</v>
      </c>
      <c r="G497" s="17">
        <f t="shared" si="75"/>
        <v>2.6224465472790498E-3</v>
      </c>
      <c r="H497" s="17">
        <f t="shared" si="76"/>
        <v>4.5177180697135227E-3</v>
      </c>
      <c r="I497" s="17">
        <f t="shared" si="77"/>
        <v>7.2279478132020684E-3</v>
      </c>
      <c r="J497" s="17">
        <f t="shared" si="78"/>
        <v>-8.6768440256889713E-3</v>
      </c>
      <c r="K497" s="17">
        <f t="shared" si="79"/>
        <v>3.5750804165978747E-3</v>
      </c>
      <c r="L497" s="18">
        <f t="shared" si="80"/>
        <v>108.32582964685091</v>
      </c>
      <c r="M497" s="18">
        <f t="shared" si="81"/>
        <v>116.66143761569205</v>
      </c>
      <c r="N497" s="18">
        <f t="shared" si="82"/>
        <v>149.32614659012091</v>
      </c>
      <c r="O497" s="18">
        <f t="shared" si="83"/>
        <v>104.92313441552221</v>
      </c>
      <c r="P497" s="18">
        <f t="shared" si="84"/>
        <v>126.9081325665535</v>
      </c>
    </row>
    <row r="498" spans="1:16" x14ac:dyDescent="0.2">
      <c r="A498" s="2">
        <v>40885</v>
      </c>
      <c r="B498" s="16">
        <v>63.44</v>
      </c>
      <c r="C498" s="16">
        <v>104.8</v>
      </c>
      <c r="D498" s="16">
        <v>165.976</v>
      </c>
      <c r="E498" s="16">
        <v>27.19</v>
      </c>
      <c r="F498" s="16">
        <v>119.16</v>
      </c>
      <c r="G498" s="17">
        <f t="shared" si="75"/>
        <v>-2.2907117718784613E-2</v>
      </c>
      <c r="H498" s="17">
        <f t="shared" si="76"/>
        <v>5.0700830854400218E-3</v>
      </c>
      <c r="I498" s="17">
        <f t="shared" si="77"/>
        <v>-2.0419582627115674E-2</v>
      </c>
      <c r="J498" s="17">
        <f t="shared" si="78"/>
        <v>-1.2790234656129334E-2</v>
      </c>
      <c r="K498" s="17">
        <f t="shared" si="79"/>
        <v>1.24130789555106E-2</v>
      </c>
      <c r="L498" s="18">
        <f t="shared" si="80"/>
        <v>105.84439711514548</v>
      </c>
      <c r="M498" s="18">
        <f t="shared" si="81"/>
        <v>117.25292079727049</v>
      </c>
      <c r="N498" s="18">
        <f t="shared" si="82"/>
        <v>146.27696900143516</v>
      </c>
      <c r="O498" s="18">
        <f t="shared" si="83"/>
        <v>103.58114290549108</v>
      </c>
      <c r="P498" s="18">
        <f t="shared" si="84"/>
        <v>128.48345323619853</v>
      </c>
    </row>
    <row r="499" spans="1:16" x14ac:dyDescent="0.2">
      <c r="A499" s="2">
        <v>40886</v>
      </c>
      <c r="B499" s="16">
        <v>64.569999999999993</v>
      </c>
      <c r="C499" s="16">
        <v>104.08</v>
      </c>
      <c r="D499" s="16">
        <v>166.4</v>
      </c>
      <c r="E499" s="16">
        <v>27.29</v>
      </c>
      <c r="F499" s="16">
        <v>116.71</v>
      </c>
      <c r="G499" s="17">
        <f t="shared" si="75"/>
        <v>1.7655329311782944E-2</v>
      </c>
      <c r="H499" s="17">
        <f t="shared" si="76"/>
        <v>-6.8939376826919318E-3</v>
      </c>
      <c r="I499" s="17">
        <f t="shared" si="77"/>
        <v>2.5513287962698355E-3</v>
      </c>
      <c r="J499" s="17">
        <f t="shared" si="78"/>
        <v>3.671076075867751E-3</v>
      </c>
      <c r="K499" s="17">
        <f t="shared" si="79"/>
        <v>-2.0774902420819252E-2</v>
      </c>
      <c r="L499" s="18">
        <f t="shared" si="80"/>
        <v>107.7131148020205</v>
      </c>
      <c r="M499" s="18">
        <f t="shared" si="81"/>
        <v>116.44458646818049</v>
      </c>
      <c r="N499" s="18">
        <f t="shared" si="82"/>
        <v>146.65016964467961</v>
      </c>
      <c r="O499" s="18">
        <f t="shared" si="83"/>
        <v>103.96139716112246</v>
      </c>
      <c r="P499" s="18">
        <f t="shared" si="84"/>
        <v>125.81422203252662</v>
      </c>
    </row>
    <row r="500" spans="1:16" x14ac:dyDescent="0.2">
      <c r="A500" s="2">
        <v>40889</v>
      </c>
      <c r="B500" s="16">
        <v>63.58</v>
      </c>
      <c r="C500" s="16">
        <v>104.44</v>
      </c>
      <c r="D500" s="16">
        <v>161.99</v>
      </c>
      <c r="E500" s="16">
        <v>26.94</v>
      </c>
      <c r="F500" s="16">
        <v>118.01</v>
      </c>
      <c r="G500" s="17">
        <f t="shared" si="75"/>
        <v>-1.5450951155718878E-2</v>
      </c>
      <c r="H500" s="17">
        <f t="shared" si="76"/>
        <v>3.4529096266783048E-3</v>
      </c>
      <c r="I500" s="17">
        <f t="shared" si="77"/>
        <v>-2.6859923455061687E-2</v>
      </c>
      <c r="J500" s="17">
        <f t="shared" si="78"/>
        <v>-1.2908163738029062E-2</v>
      </c>
      <c r="K500" s="17">
        <f t="shared" si="79"/>
        <v>1.1077141213395193E-2</v>
      </c>
      <c r="L500" s="18">
        <f t="shared" si="80"/>
        <v>106.04884472638415</v>
      </c>
      <c r="M500" s="18">
        <f t="shared" si="81"/>
        <v>116.84665910177104</v>
      </c>
      <c r="N500" s="18">
        <f t="shared" si="82"/>
        <v>142.71115731335169</v>
      </c>
      <c r="O500" s="18">
        <f t="shared" si="83"/>
        <v>102.61944642413242</v>
      </c>
      <c r="P500" s="18">
        <f t="shared" si="84"/>
        <v>127.20788393663437</v>
      </c>
    </row>
    <row r="501" spans="1:16" x14ac:dyDescent="0.2">
      <c r="A501" s="2">
        <v>40890</v>
      </c>
      <c r="B501" s="16">
        <v>62.9</v>
      </c>
      <c r="C501" s="16">
        <v>104.92</v>
      </c>
      <c r="D501" s="16">
        <v>158.44999999999999</v>
      </c>
      <c r="E501" s="16">
        <v>27.05</v>
      </c>
      <c r="F501" s="16">
        <v>119.11</v>
      </c>
      <c r="G501" s="17">
        <f t="shared" si="75"/>
        <v>-1.0752791776261849E-2</v>
      </c>
      <c r="H501" s="17">
        <f t="shared" si="76"/>
        <v>4.5854111677447653E-3</v>
      </c>
      <c r="I501" s="17">
        <f t="shared" si="77"/>
        <v>-2.2095518795116887E-2</v>
      </c>
      <c r="J501" s="17">
        <f t="shared" si="78"/>
        <v>4.0748343102726776E-3</v>
      </c>
      <c r="K501" s="17">
        <f t="shared" si="79"/>
        <v>9.2780692551521372E-3</v>
      </c>
      <c r="L501" s="18">
        <f t="shared" si="80"/>
        <v>104.90852358092822</v>
      </c>
      <c r="M501" s="18">
        <f t="shared" si="81"/>
        <v>117.38244907732997</v>
      </c>
      <c r="N501" s="18">
        <f t="shared" si="82"/>
        <v>139.55788025466165</v>
      </c>
      <c r="O501" s="18">
        <f t="shared" si="83"/>
        <v>103.03760366532266</v>
      </c>
      <c r="P501" s="18">
        <f t="shared" si="84"/>
        <v>128.38812749359982</v>
      </c>
    </row>
    <row r="502" spans="1:16" x14ac:dyDescent="0.2">
      <c r="A502" s="2">
        <v>40891</v>
      </c>
      <c r="B502" s="16">
        <v>62.18</v>
      </c>
      <c r="C502" s="16">
        <v>105.36</v>
      </c>
      <c r="D502" s="16">
        <v>152.88999999999999</v>
      </c>
      <c r="E502" s="16">
        <v>26.09</v>
      </c>
      <c r="F502" s="16">
        <v>121.36</v>
      </c>
      <c r="G502" s="17">
        <f t="shared" si="75"/>
        <v>-1.1512759075787022E-2</v>
      </c>
      <c r="H502" s="17">
        <f t="shared" si="76"/>
        <v>4.1849024363527299E-3</v>
      </c>
      <c r="I502" s="17">
        <f t="shared" si="77"/>
        <v>-3.5720377564407428E-2</v>
      </c>
      <c r="J502" s="17">
        <f t="shared" si="78"/>
        <v>-3.6134906143853444E-2</v>
      </c>
      <c r="K502" s="17">
        <f t="shared" si="79"/>
        <v>1.8713899147467343E-2</v>
      </c>
      <c r="L502" s="18">
        <f t="shared" si="80"/>
        <v>103.70073702394447</v>
      </c>
      <c r="M502" s="18">
        <f t="shared" si="81"/>
        <v>117.87368317445873</v>
      </c>
      <c r="N502" s="18">
        <f t="shared" si="82"/>
        <v>134.57282007987678</v>
      </c>
      <c r="O502" s="18">
        <f t="shared" si="83"/>
        <v>99.314349527588661</v>
      </c>
      <c r="P502" s="18">
        <f t="shared" si="84"/>
        <v>130.79076996324724</v>
      </c>
    </row>
    <row r="503" spans="1:16" x14ac:dyDescent="0.2">
      <c r="A503" s="2">
        <v>40892</v>
      </c>
      <c r="B503" s="16">
        <v>62.41</v>
      </c>
      <c r="C503" s="16">
        <v>105.27</v>
      </c>
      <c r="D503" s="16">
        <v>152.33000000000001</v>
      </c>
      <c r="E503" s="16">
        <v>25.96</v>
      </c>
      <c r="F503" s="16">
        <v>120.91</v>
      </c>
      <c r="G503" s="17">
        <f t="shared" si="75"/>
        <v>3.6921143153438494E-3</v>
      </c>
      <c r="H503" s="17">
        <f t="shared" si="76"/>
        <v>-8.5457917179223154E-4</v>
      </c>
      <c r="I503" s="17">
        <f t="shared" si="77"/>
        <v>-3.6694884239124128E-3</v>
      </c>
      <c r="J503" s="17">
        <f t="shared" si="78"/>
        <v>-4.9952073127477502E-3</v>
      </c>
      <c r="K503" s="17">
        <f t="shared" si="79"/>
        <v>-3.7148678541214742E-3</v>
      </c>
      <c r="L503" s="18">
        <f t="shared" si="80"/>
        <v>104.08361199962228</v>
      </c>
      <c r="M503" s="18">
        <f t="shared" si="81"/>
        <v>117.7729507799154</v>
      </c>
      <c r="N503" s="18">
        <f t="shared" si="82"/>
        <v>134.07900667442041</v>
      </c>
      <c r="O503" s="18">
        <f t="shared" si="83"/>
        <v>98.818253762567664</v>
      </c>
      <c r="P503" s="18">
        <f t="shared" si="84"/>
        <v>130.30489953629498</v>
      </c>
    </row>
    <row r="504" spans="1:16" x14ac:dyDescent="0.2">
      <c r="A504" s="2">
        <v>40893</v>
      </c>
      <c r="B504" s="16">
        <v>62.62</v>
      </c>
      <c r="C504" s="16">
        <v>105.78</v>
      </c>
      <c r="D504" s="16">
        <v>155.22999999999999</v>
      </c>
      <c r="E504" s="16">
        <v>26.17</v>
      </c>
      <c r="F504" s="16">
        <v>122.32</v>
      </c>
      <c r="G504" s="17">
        <f t="shared" si="75"/>
        <v>3.3591969523080272E-3</v>
      </c>
      <c r="H504" s="17">
        <f t="shared" si="76"/>
        <v>4.8329873746004968E-3</v>
      </c>
      <c r="I504" s="17">
        <f t="shared" si="77"/>
        <v>1.8858667889742203E-2</v>
      </c>
      <c r="J504" s="17">
        <f t="shared" si="78"/>
        <v>8.056824706165323E-3</v>
      </c>
      <c r="K504" s="17">
        <f t="shared" si="79"/>
        <v>1.1594094434651467E-2</v>
      </c>
      <c r="L504" s="18">
        <f t="shared" si="80"/>
        <v>104.43324935183662</v>
      </c>
      <c r="M504" s="18">
        <f t="shared" si="81"/>
        <v>118.34214596410418</v>
      </c>
      <c r="N504" s="18">
        <f t="shared" si="82"/>
        <v>136.60755813227985</v>
      </c>
      <c r="O504" s="18">
        <f t="shared" si="83"/>
        <v>99.61441511090203</v>
      </c>
      <c r="P504" s="18">
        <f t="shared" si="84"/>
        <v>131.81566684681655</v>
      </c>
    </row>
    <row r="505" spans="1:16" x14ac:dyDescent="0.2">
      <c r="A505" s="2">
        <v>40896</v>
      </c>
      <c r="B505" s="16">
        <v>61.89</v>
      </c>
      <c r="C505" s="16">
        <v>106.14</v>
      </c>
      <c r="D505" s="16">
        <v>154.87</v>
      </c>
      <c r="E505" s="16">
        <v>26.05</v>
      </c>
      <c r="F505" s="16">
        <v>123.87</v>
      </c>
      <c r="G505" s="17">
        <f t="shared" si="75"/>
        <v>-1.1726100146989462E-2</v>
      </c>
      <c r="H505" s="17">
        <f t="shared" si="76"/>
        <v>3.3975117619149901E-3</v>
      </c>
      <c r="I505" s="17">
        <f t="shared" si="77"/>
        <v>-2.3218327102688114E-3</v>
      </c>
      <c r="J505" s="17">
        <f t="shared" si="78"/>
        <v>-4.5959483426786249E-3</v>
      </c>
      <c r="K505" s="17">
        <f t="shared" si="79"/>
        <v>1.2592066945301768E-2</v>
      </c>
      <c r="L505" s="18">
        <f t="shared" si="80"/>
        <v>103.20865461126147</v>
      </c>
      <c r="M505" s="18">
        <f t="shared" si="81"/>
        <v>118.74421479694747</v>
      </c>
      <c r="N505" s="18">
        <f t="shared" si="82"/>
        <v>136.29037823533838</v>
      </c>
      <c r="O505" s="18">
        <f t="shared" si="83"/>
        <v>99.156592404866174</v>
      </c>
      <c r="P505" s="18">
        <f t="shared" si="84"/>
        <v>133.47549854819127</v>
      </c>
    </row>
    <row r="506" spans="1:16" x14ac:dyDescent="0.2">
      <c r="A506" s="2">
        <v>40897</v>
      </c>
      <c r="B506" s="16">
        <v>63.83</v>
      </c>
      <c r="C506" s="16">
        <v>105.18</v>
      </c>
      <c r="D506" s="16">
        <v>156.97999999999999</v>
      </c>
      <c r="E506" s="16">
        <v>26.65</v>
      </c>
      <c r="F506" s="16">
        <v>120.78</v>
      </c>
      <c r="G506" s="17">
        <f t="shared" si="75"/>
        <v>3.0864683516695871E-2</v>
      </c>
      <c r="H506" s="17">
        <f t="shared" si="76"/>
        <v>-9.0858092385506916E-3</v>
      </c>
      <c r="I506" s="17">
        <f t="shared" si="77"/>
        <v>1.3532353370584602E-2</v>
      </c>
      <c r="J506" s="17">
        <f t="shared" si="78"/>
        <v>2.2771382412477597E-2</v>
      </c>
      <c r="K506" s="17">
        <f t="shared" si="79"/>
        <v>-2.5261919686353461E-2</v>
      </c>
      <c r="L506" s="18">
        <f t="shared" si="80"/>
        <v>106.39415707202203</v>
      </c>
      <c r="M506" s="18">
        <f t="shared" si="81"/>
        <v>117.66532751312093</v>
      </c>
      <c r="N506" s="18">
        <f t="shared" si="82"/>
        <v>138.13470779462961</v>
      </c>
      <c r="O506" s="18">
        <f t="shared" si="83"/>
        <v>101.41452508923555</v>
      </c>
      <c r="P506" s="18">
        <f t="shared" si="84"/>
        <v>130.10365122377087</v>
      </c>
    </row>
    <row r="507" spans="1:16" x14ac:dyDescent="0.2">
      <c r="A507" s="2">
        <v>40898</v>
      </c>
      <c r="B507" s="16">
        <v>63.59</v>
      </c>
      <c r="C507" s="16">
        <v>104.84</v>
      </c>
      <c r="D507" s="16">
        <v>157.16</v>
      </c>
      <c r="E507" s="16">
        <v>26.84</v>
      </c>
      <c r="F507" s="16">
        <v>119.1</v>
      </c>
      <c r="G507" s="17">
        <f t="shared" si="75"/>
        <v>-3.7670739886494446E-3</v>
      </c>
      <c r="H507" s="17">
        <f t="shared" si="76"/>
        <v>-3.2377897059925678E-3</v>
      </c>
      <c r="I507" s="17">
        <f t="shared" si="77"/>
        <v>1.1459859915914947E-3</v>
      </c>
      <c r="J507" s="17">
        <f t="shared" si="78"/>
        <v>7.1041614916275203E-3</v>
      </c>
      <c r="K507" s="17">
        <f t="shared" si="79"/>
        <v>-1.4007232518500763E-2</v>
      </c>
      <c r="L507" s="18">
        <f t="shared" si="80"/>
        <v>105.99336241037173</v>
      </c>
      <c r="M507" s="18">
        <f t="shared" si="81"/>
        <v>117.2843519269467</v>
      </c>
      <c r="N507" s="18">
        <f t="shared" si="82"/>
        <v>138.29300823471485</v>
      </c>
      <c r="O507" s="18">
        <f t="shared" si="83"/>
        <v>102.13499025306619</v>
      </c>
      <c r="P507" s="18">
        <f t="shared" si="84"/>
        <v>128.28125912957358</v>
      </c>
    </row>
    <row r="508" spans="1:16" x14ac:dyDescent="0.2">
      <c r="A508" s="2">
        <v>40899</v>
      </c>
      <c r="B508" s="16">
        <v>64.25</v>
      </c>
      <c r="C508" s="16">
        <v>104.97</v>
      </c>
      <c r="D508" s="16">
        <v>156.04</v>
      </c>
      <c r="E508" s="16">
        <v>26.87</v>
      </c>
      <c r="F508" s="16">
        <v>119.6</v>
      </c>
      <c r="G508" s="17">
        <f t="shared" si="75"/>
        <v>1.0325498496012638E-2</v>
      </c>
      <c r="H508" s="17">
        <f t="shared" si="76"/>
        <v>1.2392165925006677E-3</v>
      </c>
      <c r="I508" s="17">
        <f t="shared" si="77"/>
        <v>-7.1520100518032296E-3</v>
      </c>
      <c r="J508" s="17">
        <f t="shared" si="78"/>
        <v>1.1171105239188199E-3</v>
      </c>
      <c r="K508" s="17">
        <f t="shared" si="79"/>
        <v>4.1893651552769246E-3</v>
      </c>
      <c r="L508" s="18">
        <f t="shared" si="80"/>
        <v>107.08779671452734</v>
      </c>
      <c r="M508" s="18">
        <f t="shared" si="81"/>
        <v>117.42969264189526</v>
      </c>
      <c r="N508" s="18">
        <f t="shared" si="82"/>
        <v>137.30393524972607</v>
      </c>
      <c r="O508" s="18">
        <f t="shared" si="83"/>
        <v>102.24908632553824</v>
      </c>
      <c r="P508" s="18">
        <f t="shared" si="84"/>
        <v>128.81867616664607</v>
      </c>
    </row>
    <row r="509" spans="1:16" x14ac:dyDescent="0.2">
      <c r="A509" s="2">
        <v>40900</v>
      </c>
      <c r="B509" s="16">
        <v>64.739999999999995</v>
      </c>
      <c r="C509" s="16">
        <v>104.54</v>
      </c>
      <c r="D509" s="16">
        <v>156.31</v>
      </c>
      <c r="E509" s="16">
        <v>27</v>
      </c>
      <c r="F509" s="16">
        <v>118.27</v>
      </c>
      <c r="G509" s="17">
        <f t="shared" si="75"/>
        <v>7.5975247227689979E-3</v>
      </c>
      <c r="H509" s="17">
        <f t="shared" si="76"/>
        <v>-4.1048217629304712E-3</v>
      </c>
      <c r="I509" s="17">
        <f t="shared" si="77"/>
        <v>1.7288302689240785E-3</v>
      </c>
      <c r="J509" s="17">
        <f t="shared" si="78"/>
        <v>4.8264433769292523E-3</v>
      </c>
      <c r="K509" s="17">
        <f t="shared" si="79"/>
        <v>-1.1182695253505782E-2</v>
      </c>
      <c r="L509" s="18">
        <f t="shared" si="80"/>
        <v>107.90139889757282</v>
      </c>
      <c r="M509" s="18">
        <f t="shared" si="81"/>
        <v>116.94766468392457</v>
      </c>
      <c r="N509" s="18">
        <f t="shared" si="82"/>
        <v>137.54131044902817</v>
      </c>
      <c r="O509" s="18">
        <f t="shared" si="83"/>
        <v>102.7425857510312</v>
      </c>
      <c r="P509" s="18">
        <f t="shared" si="84"/>
        <v>127.37813616811442</v>
      </c>
    </row>
    <row r="510" spans="1:16" x14ac:dyDescent="0.2">
      <c r="A510" s="2">
        <v>40904</v>
      </c>
      <c r="B510" s="16">
        <v>64.75</v>
      </c>
      <c r="C510" s="16">
        <v>104.41</v>
      </c>
      <c r="D510" s="16">
        <v>154.91</v>
      </c>
      <c r="E510" s="16">
        <v>27.12</v>
      </c>
      <c r="F510" s="16">
        <v>118.45</v>
      </c>
      <c r="G510" s="17">
        <f t="shared" si="75"/>
        <v>1.5445208154897687E-4</v>
      </c>
      <c r="H510" s="17">
        <f t="shared" si="76"/>
        <v>-1.244316982756941E-3</v>
      </c>
      <c r="I510" s="17">
        <f t="shared" si="77"/>
        <v>-8.9969117891082178E-3</v>
      </c>
      <c r="J510" s="17">
        <f t="shared" si="78"/>
        <v>4.4345970678657748E-3</v>
      </c>
      <c r="K510" s="17">
        <f t="shared" si="79"/>
        <v>1.520784341768922E-3</v>
      </c>
      <c r="L510" s="18">
        <f t="shared" si="80"/>
        <v>107.9180644932346</v>
      </c>
      <c r="M510" s="18">
        <f t="shared" si="81"/>
        <v>116.80214471866461</v>
      </c>
      <c r="N510" s="18">
        <f t="shared" si="82"/>
        <v>136.30386341155992</v>
      </c>
      <c r="O510" s="18">
        <f t="shared" si="83"/>
        <v>103.19820772054767</v>
      </c>
      <c r="P510" s="18">
        <f t="shared" si="84"/>
        <v>127.5718508430826</v>
      </c>
    </row>
    <row r="511" spans="1:16" x14ac:dyDescent="0.2">
      <c r="A511" s="2">
        <v>40905</v>
      </c>
      <c r="B511" s="16">
        <v>63.96</v>
      </c>
      <c r="C511" s="16">
        <v>105.07</v>
      </c>
      <c r="D511" s="16">
        <v>151.03</v>
      </c>
      <c r="E511" s="16">
        <v>26.8</v>
      </c>
      <c r="F511" s="16">
        <v>120.64</v>
      </c>
      <c r="G511" s="17">
        <f t="shared" si="75"/>
        <v>-1.227581261389365E-2</v>
      </c>
      <c r="H511" s="17">
        <f t="shared" si="76"/>
        <v>6.3013383986648495E-3</v>
      </c>
      <c r="I511" s="17">
        <f t="shared" si="77"/>
        <v>-2.5365810540021343E-2</v>
      </c>
      <c r="J511" s="17">
        <f t="shared" si="78"/>
        <v>-1.1869575555383882E-2</v>
      </c>
      <c r="K511" s="17">
        <f t="shared" si="79"/>
        <v>1.8319973654851423E-2</v>
      </c>
      <c r="L511" s="18">
        <f t="shared" si="80"/>
        <v>106.59328255586156</v>
      </c>
      <c r="M511" s="18">
        <f t="shared" si="81"/>
        <v>117.53815455822674</v>
      </c>
      <c r="N511" s="18">
        <f t="shared" si="82"/>
        <v>132.84640543638935</v>
      </c>
      <c r="O511" s="18">
        <f t="shared" si="83"/>
        <v>101.97328879682843</v>
      </c>
      <c r="P511" s="18">
        <f t="shared" si="84"/>
        <v>129.9089637896285</v>
      </c>
    </row>
    <row r="512" spans="1:16" x14ac:dyDescent="0.2">
      <c r="A512" s="2">
        <v>40906</v>
      </c>
      <c r="B512" s="16">
        <v>64.59</v>
      </c>
      <c r="C512" s="16">
        <v>105.2</v>
      </c>
      <c r="D512" s="16">
        <v>150.34</v>
      </c>
      <c r="E512" s="16">
        <v>26.88</v>
      </c>
      <c r="F512" s="16">
        <v>120.86</v>
      </c>
      <c r="G512" s="17">
        <f t="shared" si="75"/>
        <v>9.8017120786279815E-3</v>
      </c>
      <c r="H512" s="17">
        <f t="shared" si="76"/>
        <v>1.2365056029256345E-3</v>
      </c>
      <c r="I512" s="17">
        <f t="shared" si="77"/>
        <v>-4.5790968289274071E-3</v>
      </c>
      <c r="J512" s="17">
        <f t="shared" si="78"/>
        <v>2.9806281381377199E-3</v>
      </c>
      <c r="K512" s="17">
        <f t="shared" si="79"/>
        <v>1.8219466737664921E-3</v>
      </c>
      <c r="L512" s="18">
        <f t="shared" si="80"/>
        <v>107.63807922098995</v>
      </c>
      <c r="M512" s="18">
        <f t="shared" si="81"/>
        <v>117.68349114489553</v>
      </c>
      <c r="N512" s="18">
        <f t="shared" si="82"/>
        <v>132.23808888252117</v>
      </c>
      <c r="O512" s="18">
        <f t="shared" si="83"/>
        <v>102.2772332507547</v>
      </c>
      <c r="P512" s="18">
        <f t="shared" si="84"/>
        <v>130.14565099409748</v>
      </c>
    </row>
    <row r="513" spans="1:16" x14ac:dyDescent="0.2">
      <c r="A513" s="2">
        <v>40907</v>
      </c>
      <c r="B513" s="16">
        <v>64.3</v>
      </c>
      <c r="C513" s="16">
        <v>105.57</v>
      </c>
      <c r="D513" s="16">
        <v>151.99</v>
      </c>
      <c r="E513" s="16">
        <v>26.84</v>
      </c>
      <c r="F513" s="16">
        <v>121.25</v>
      </c>
      <c r="G513" s="17">
        <f t="shared" si="75"/>
        <v>-4.4999688008077162E-3</v>
      </c>
      <c r="H513" s="17">
        <f t="shared" si="76"/>
        <v>3.5109396979938249E-3</v>
      </c>
      <c r="I513" s="17">
        <f t="shared" si="77"/>
        <v>1.0915333459046956E-2</v>
      </c>
      <c r="J513" s="17">
        <f t="shared" si="78"/>
        <v>-1.4892035514677455E-3</v>
      </c>
      <c r="K513" s="17">
        <f t="shared" si="79"/>
        <v>3.2216788841801652E-3</v>
      </c>
      <c r="L513" s="18">
        <f t="shared" si="80"/>
        <v>107.15371122271662</v>
      </c>
      <c r="M513" s="18">
        <f t="shared" si="81"/>
        <v>118.09667078575464</v>
      </c>
      <c r="N513" s="18">
        <f t="shared" si="82"/>
        <v>133.68151171866097</v>
      </c>
      <c r="O513" s="18">
        <f t="shared" si="83"/>
        <v>102.12492163176339</v>
      </c>
      <c r="P513" s="18">
        <f t="shared" si="84"/>
        <v>130.56493848977306</v>
      </c>
    </row>
    <row r="514" spans="1:16" x14ac:dyDescent="0.2">
      <c r="A514" s="2">
        <v>40911</v>
      </c>
      <c r="B514" s="16">
        <v>65.209999999999994</v>
      </c>
      <c r="C514" s="16">
        <v>104.9</v>
      </c>
      <c r="D514" s="16">
        <v>155.91999999999999</v>
      </c>
      <c r="E514" s="16">
        <v>27.64</v>
      </c>
      <c r="F514" s="16">
        <v>119.43</v>
      </c>
      <c r="G514" s="17">
        <f t="shared" si="75"/>
        <v>1.4053200161537126E-2</v>
      </c>
      <c r="H514" s="17">
        <f t="shared" si="76"/>
        <v>-6.366724599351844E-3</v>
      </c>
      <c r="I514" s="17">
        <f t="shared" si="77"/>
        <v>2.5528325990935373E-2</v>
      </c>
      <c r="J514" s="17">
        <f t="shared" si="78"/>
        <v>2.9370686795988196E-2</v>
      </c>
      <c r="K514" s="17">
        <f t="shared" si="79"/>
        <v>-1.512410413725699E-2</v>
      </c>
      <c r="L514" s="18">
        <f t="shared" si="80"/>
        <v>108.659563774581</v>
      </c>
      <c r="M514" s="18">
        <f t="shared" si="81"/>
        <v>117.34478180676142</v>
      </c>
      <c r="N514" s="18">
        <f t="shared" si="82"/>
        <v>137.09417692877599</v>
      </c>
      <c r="O514" s="18">
        <f t="shared" si="83"/>
        <v>105.12440071907474</v>
      </c>
      <c r="P514" s="18">
        <f t="shared" si="84"/>
        <v>128.59026076337918</v>
      </c>
    </row>
    <row r="515" spans="1:16" x14ac:dyDescent="0.2">
      <c r="A515" s="2">
        <v>40912</v>
      </c>
      <c r="B515" s="16">
        <v>65.239999999999995</v>
      </c>
      <c r="C515" s="16">
        <v>104.57</v>
      </c>
      <c r="D515" s="16">
        <v>156.71</v>
      </c>
      <c r="E515" s="16">
        <v>27.85</v>
      </c>
      <c r="F515" s="16">
        <v>118.01</v>
      </c>
      <c r="G515" s="17">
        <f t="shared" si="75"/>
        <v>4.5994634770214586E-4</v>
      </c>
      <c r="H515" s="17">
        <f t="shared" si="76"/>
        <v>-3.1508117917542558E-3</v>
      </c>
      <c r="I515" s="17">
        <f t="shared" si="77"/>
        <v>5.0539083358193621E-3</v>
      </c>
      <c r="J515" s="17">
        <f t="shared" si="78"/>
        <v>7.568967473824002E-3</v>
      </c>
      <c r="K515" s="17">
        <f t="shared" si="79"/>
        <v>-1.196105904267822E-2</v>
      </c>
      <c r="L515" s="18">
        <f t="shared" si="80"/>
        <v>108.70954134408203</v>
      </c>
      <c r="M515" s="18">
        <f t="shared" si="81"/>
        <v>116.97505048454384</v>
      </c>
      <c r="N515" s="18">
        <f t="shared" si="82"/>
        <v>137.78703833234863</v>
      </c>
      <c r="O515" s="18">
        <f t="shared" si="83"/>
        <v>105.92008388882266</v>
      </c>
      <c r="P515" s="18">
        <f t="shared" si="84"/>
        <v>127.05218506207501</v>
      </c>
    </row>
    <row r="516" spans="1:16" x14ac:dyDescent="0.2">
      <c r="A516" s="2">
        <v>40913</v>
      </c>
      <c r="B516" s="16">
        <v>65.53</v>
      </c>
      <c r="C516" s="16">
        <v>104.59</v>
      </c>
      <c r="D516" s="16">
        <v>157.78</v>
      </c>
      <c r="E516" s="16">
        <v>27.47</v>
      </c>
      <c r="F516" s="16">
        <v>117.8</v>
      </c>
      <c r="G516" s="17">
        <f t="shared" si="75"/>
        <v>4.4352752985925706E-3</v>
      </c>
      <c r="H516" s="17">
        <f t="shared" si="76"/>
        <v>1.9124115567942539E-4</v>
      </c>
      <c r="I516" s="17">
        <f t="shared" si="77"/>
        <v>6.8046941318189429E-3</v>
      </c>
      <c r="J516" s="17">
        <f t="shared" si="78"/>
        <v>-1.3738466266110616E-2</v>
      </c>
      <c r="K516" s="17">
        <f t="shared" si="79"/>
        <v>-1.7810954201710318E-3</v>
      </c>
      <c r="L516" s="18">
        <f t="shared" si="80"/>
        <v>109.19169808752676</v>
      </c>
      <c r="M516" s="18">
        <f t="shared" si="81"/>
        <v>116.99742092838417</v>
      </c>
      <c r="N516" s="18">
        <f t="shared" si="82"/>
        <v>138.72463698352948</v>
      </c>
      <c r="O516" s="18">
        <f t="shared" si="83"/>
        <v>104.46490438941247</v>
      </c>
      <c r="P516" s="18">
        <f t="shared" si="84"/>
        <v>126.82589299713823</v>
      </c>
    </row>
    <row r="517" spans="1:16" x14ac:dyDescent="0.2">
      <c r="A517" s="2">
        <v>40914</v>
      </c>
      <c r="B517" s="16">
        <v>65.38</v>
      </c>
      <c r="C517" s="16">
        <v>105</v>
      </c>
      <c r="D517" s="16">
        <v>157.19999999999999</v>
      </c>
      <c r="E517" s="16">
        <v>27.59</v>
      </c>
      <c r="F517" s="16">
        <v>118.73</v>
      </c>
      <c r="G517" s="17">
        <f t="shared" si="75"/>
        <v>-2.2916517553410731E-3</v>
      </c>
      <c r="H517" s="17">
        <f t="shared" si="76"/>
        <v>3.9124053913464707E-3</v>
      </c>
      <c r="I517" s="17">
        <f t="shared" si="77"/>
        <v>-3.6827776718374385E-3</v>
      </c>
      <c r="J517" s="17">
        <f t="shared" si="78"/>
        <v>4.3588881220122276E-3</v>
      </c>
      <c r="K517" s="17">
        <f t="shared" si="79"/>
        <v>7.8637364602146716E-3</v>
      </c>
      <c r="L517" s="18">
        <f t="shared" si="80"/>
        <v>108.9414687409358</v>
      </c>
      <c r="M517" s="18">
        <f t="shared" si="81"/>
        <v>117.45516226879802</v>
      </c>
      <c r="N517" s="18">
        <f t="shared" si="82"/>
        <v>138.21374498791278</v>
      </c>
      <c r="O517" s="18">
        <f t="shared" si="83"/>
        <v>104.92025522032262</v>
      </c>
      <c r="P517" s="18">
        <f t="shared" si="84"/>
        <v>127.82321839599911</v>
      </c>
    </row>
    <row r="518" spans="1:16" x14ac:dyDescent="0.2">
      <c r="A518" s="2">
        <v>40917</v>
      </c>
      <c r="B518" s="16">
        <v>65.53</v>
      </c>
      <c r="C518" s="16">
        <v>105.02</v>
      </c>
      <c r="D518" s="16">
        <v>156.5</v>
      </c>
      <c r="E518" s="16">
        <v>27.62</v>
      </c>
      <c r="F518" s="16">
        <v>118.52</v>
      </c>
      <c r="G518" s="17">
        <f t="shared" si="75"/>
        <v>2.2916517553410224E-3</v>
      </c>
      <c r="H518" s="17">
        <f t="shared" si="76"/>
        <v>1.904580521897431E-4</v>
      </c>
      <c r="I518" s="17">
        <f t="shared" si="77"/>
        <v>-4.4628700148982058E-3</v>
      </c>
      <c r="J518" s="17">
        <f t="shared" si="78"/>
        <v>1.0867597519514821E-3</v>
      </c>
      <c r="K518" s="17">
        <f t="shared" si="79"/>
        <v>-1.7702849723364566E-3</v>
      </c>
      <c r="L518" s="18">
        <f t="shared" si="80"/>
        <v>109.1911246490054</v>
      </c>
      <c r="M518" s="18">
        <f t="shared" si="81"/>
        <v>117.47753255022336</v>
      </c>
      <c r="N518" s="18">
        <f t="shared" si="82"/>
        <v>137.59691500975944</v>
      </c>
      <c r="O518" s="18">
        <f t="shared" si="83"/>
        <v>105.03427833086054</v>
      </c>
      <c r="P518" s="18">
        <f t="shared" si="84"/>
        <v>127.59693487335699</v>
      </c>
    </row>
    <row r="519" spans="1:16" x14ac:dyDescent="0.2">
      <c r="A519" s="2">
        <v>40918</v>
      </c>
      <c r="B519" s="16">
        <v>66.180000000000007</v>
      </c>
      <c r="C519" s="16">
        <v>104.81</v>
      </c>
      <c r="D519" s="16">
        <v>158.63999999999999</v>
      </c>
      <c r="E519" s="16">
        <v>27.82</v>
      </c>
      <c r="F519" s="16">
        <v>118.32</v>
      </c>
      <c r="G519" s="17">
        <f t="shared" si="75"/>
        <v>9.8702494420607623E-3</v>
      </c>
      <c r="H519" s="17">
        <f t="shared" si="76"/>
        <v>-2.0016210276272164E-3</v>
      </c>
      <c r="I519" s="17">
        <f t="shared" si="77"/>
        <v>1.3581474231332581E-2</v>
      </c>
      <c r="J519" s="17">
        <f t="shared" si="78"/>
        <v>7.2150385141506934E-3</v>
      </c>
      <c r="K519" s="17">
        <f t="shared" si="79"/>
        <v>-1.6889043028201264E-3</v>
      </c>
      <c r="L519" s="18">
        <f t="shared" si="80"/>
        <v>110.26886828615024</v>
      </c>
      <c r="M519" s="18">
        <f t="shared" si="81"/>
        <v>117.24238705079708</v>
      </c>
      <c r="N519" s="18">
        <f t="shared" si="82"/>
        <v>139.46568396527536</v>
      </c>
      <c r="O519" s="18">
        <f t="shared" si="83"/>
        <v>105.79210469432373</v>
      </c>
      <c r="P519" s="18">
        <f t="shared" si="84"/>
        <v>127.38143586102271</v>
      </c>
    </row>
    <row r="520" spans="1:16" x14ac:dyDescent="0.2">
      <c r="A520" s="2">
        <v>40919</v>
      </c>
      <c r="B520" s="16">
        <v>66.3</v>
      </c>
      <c r="C520" s="16">
        <v>105.42</v>
      </c>
      <c r="D520" s="16">
        <v>159.66999999999999</v>
      </c>
      <c r="E520" s="16">
        <v>27.74</v>
      </c>
      <c r="F520" s="16">
        <v>119.86</v>
      </c>
      <c r="G520" s="17">
        <f t="shared" si="75"/>
        <v>1.8115946983506025E-3</v>
      </c>
      <c r="H520" s="17">
        <f t="shared" si="76"/>
        <v>5.8031842449748072E-3</v>
      </c>
      <c r="I520" s="17">
        <f t="shared" si="77"/>
        <v>6.471701140069383E-3</v>
      </c>
      <c r="J520" s="17">
        <f t="shared" si="78"/>
        <v>-2.8797716086113893E-3</v>
      </c>
      <c r="K520" s="17">
        <f t="shared" si="79"/>
        <v>1.2931576627494874E-2</v>
      </c>
      <c r="L520" s="18">
        <f t="shared" si="80"/>
        <v>110.46863078333055</v>
      </c>
      <c r="M520" s="18">
        <f t="shared" si="81"/>
        <v>117.9227662241735</v>
      </c>
      <c r="N520" s="18">
        <f t="shared" si="82"/>
        <v>140.36826419119399</v>
      </c>
      <c r="O520" s="18">
        <f t="shared" si="83"/>
        <v>105.48744759480977</v>
      </c>
      <c r="P520" s="18">
        <f t="shared" si="84"/>
        <v>129.02867865977984</v>
      </c>
    </row>
    <row r="521" spans="1:16" x14ac:dyDescent="0.2">
      <c r="A521" s="2">
        <v>40920</v>
      </c>
      <c r="B521" s="16">
        <v>66.459999999999994</v>
      </c>
      <c r="C521" s="16">
        <v>105.2</v>
      </c>
      <c r="D521" s="16">
        <v>160.38</v>
      </c>
      <c r="E521" s="16">
        <v>27.35</v>
      </c>
      <c r="F521" s="16">
        <v>119.69</v>
      </c>
      <c r="G521" s="17">
        <f t="shared" si="75"/>
        <v>2.410365734631389E-3</v>
      </c>
      <c r="H521" s="17">
        <f t="shared" si="76"/>
        <v>-2.0890711234512888E-3</v>
      </c>
      <c r="I521" s="17">
        <f t="shared" si="77"/>
        <v>4.4368140272726267E-3</v>
      </c>
      <c r="J521" s="17">
        <f t="shared" si="78"/>
        <v>-1.4158886018695234E-2</v>
      </c>
      <c r="K521" s="17">
        <f t="shared" si="79"/>
        <v>-1.4193281447601445E-3</v>
      </c>
      <c r="L521" s="18">
        <f t="shared" si="80"/>
        <v>110.73490058572234</v>
      </c>
      <c r="M521" s="18">
        <f t="shared" si="81"/>
        <v>117.67641717845709</v>
      </c>
      <c r="N521" s="18">
        <f t="shared" si="82"/>
        <v>140.99105207474139</v>
      </c>
      <c r="O521" s="18">
        <f t="shared" si="83"/>
        <v>103.99386284791177</v>
      </c>
      <c r="P521" s="18">
        <f t="shared" si="84"/>
        <v>128.84554462467679</v>
      </c>
    </row>
    <row r="522" spans="1:16" x14ac:dyDescent="0.2">
      <c r="A522" s="2">
        <v>40921</v>
      </c>
      <c r="B522" s="16">
        <v>66.150000000000006</v>
      </c>
      <c r="C522" s="16">
        <v>105.67</v>
      </c>
      <c r="D522" s="16">
        <v>159.26</v>
      </c>
      <c r="E522" s="16">
        <v>27.29</v>
      </c>
      <c r="F522" s="16">
        <v>120.88</v>
      </c>
      <c r="G522" s="17">
        <f t="shared" si="75"/>
        <v>-4.6753723654833178E-3</v>
      </c>
      <c r="H522" s="17">
        <f t="shared" si="76"/>
        <v>4.4577301493299044E-3</v>
      </c>
      <c r="I522" s="17">
        <f t="shared" si="77"/>
        <v>-7.0079125495838852E-3</v>
      </c>
      <c r="J522" s="17">
        <f t="shared" si="78"/>
        <v>-2.1961941477431851E-3</v>
      </c>
      <c r="K522" s="17">
        <f t="shared" si="79"/>
        <v>9.893251079204966E-3</v>
      </c>
      <c r="L522" s="18">
        <f t="shared" si="80"/>
        <v>110.21717369162931</v>
      </c>
      <c r="M522" s="18">
        <f t="shared" si="81"/>
        <v>118.20098689117862</v>
      </c>
      <c r="N522" s="18">
        <f t="shared" si="82"/>
        <v>140.00299911152777</v>
      </c>
      <c r="O522" s="18">
        <f t="shared" si="83"/>
        <v>103.76547213492398</v>
      </c>
      <c r="P522" s="18">
        <f t="shared" si="84"/>
        <v>130.12024594808562</v>
      </c>
    </row>
    <row r="523" spans="1:16" x14ac:dyDescent="0.2">
      <c r="A523" s="2">
        <v>40925</v>
      </c>
      <c r="B523" s="16">
        <v>66.3</v>
      </c>
      <c r="C523" s="16">
        <v>105.77</v>
      </c>
      <c r="D523" s="16">
        <v>160.5</v>
      </c>
      <c r="E523" s="16">
        <v>27.48</v>
      </c>
      <c r="F523" s="16">
        <v>121.44</v>
      </c>
      <c r="G523" s="17">
        <f t="shared" si="75"/>
        <v>2.2650066308520615E-3</v>
      </c>
      <c r="H523" s="17">
        <f t="shared" si="76"/>
        <v>9.4589488702194469E-4</v>
      </c>
      <c r="I523" s="17">
        <f t="shared" si="77"/>
        <v>7.7558557407718413E-3</v>
      </c>
      <c r="J523" s="17">
        <f t="shared" si="78"/>
        <v>6.9381326339016305E-3</v>
      </c>
      <c r="K523" s="17">
        <f t="shared" si="79"/>
        <v>4.6219956828357492E-3</v>
      </c>
      <c r="L523" s="18">
        <f t="shared" si="80"/>
        <v>110.46681632087463</v>
      </c>
      <c r="M523" s="18">
        <f t="shared" si="81"/>
        <v>118.31279260031992</v>
      </c>
      <c r="N523" s="18">
        <f t="shared" si="82"/>
        <v>141.08884217591219</v>
      </c>
      <c r="O523" s="18">
        <f t="shared" si="83"/>
        <v>104.48541074341551</v>
      </c>
      <c r="P523" s="18">
        <f t="shared" si="84"/>
        <v>130.7216611631072</v>
      </c>
    </row>
    <row r="524" spans="1:16" x14ac:dyDescent="0.2">
      <c r="A524" s="2">
        <v>40926</v>
      </c>
      <c r="B524" s="16">
        <v>67.099999999999994</v>
      </c>
      <c r="C524" s="16">
        <v>105.44</v>
      </c>
      <c r="D524" s="16">
        <v>161.6</v>
      </c>
      <c r="E524" s="16">
        <v>27.49</v>
      </c>
      <c r="F524" s="16">
        <v>119.97</v>
      </c>
      <c r="G524" s="17">
        <f t="shared" ref="G524:G587" si="85">LN(B524/B523)</f>
        <v>1.1994146785819242E-2</v>
      </c>
      <c r="H524" s="17">
        <f t="shared" ref="H524:H587" si="86">LN(C524/C523)</f>
        <v>-3.124854585764435E-3</v>
      </c>
      <c r="I524" s="17">
        <f t="shared" ref="I524:I587" si="87">LN(D524/D523)</f>
        <v>6.8302035169243835E-3</v>
      </c>
      <c r="J524" s="17">
        <f t="shared" ref="J524:J587" si="88">LN(E524/E523)</f>
        <v>3.6383482300559759E-4</v>
      </c>
      <c r="K524" s="17">
        <f t="shared" ref="K524:K587" si="89">LN(F524/F523)</f>
        <v>-1.217860212048307E-2</v>
      </c>
      <c r="L524" s="18">
        <f t="shared" ref="L524:L587" si="90">L523+L523*(G524)</f>
        <v>111.79177153078933</v>
      </c>
      <c r="M524" s="18">
        <f t="shared" ref="M524:M587" si="91">M523+M523*(H524)</f>
        <v>117.94308232780821</v>
      </c>
      <c r="N524" s="18">
        <f t="shared" ref="N524:N587" si="92">N523+N523*(I524)</f>
        <v>142.05250768194091</v>
      </c>
      <c r="O524" s="18">
        <f t="shared" ref="O524:O587" si="93">O523+O523*(J524)</f>
        <v>104.52342617434002</v>
      </c>
      <c r="P524" s="18">
        <f t="shared" ref="P524:P587" si="94">P523+P523*(K524)</f>
        <v>129.12965406327311</v>
      </c>
    </row>
    <row r="525" spans="1:16" x14ac:dyDescent="0.2">
      <c r="A525" s="2">
        <v>40927</v>
      </c>
      <c r="B525" s="16">
        <v>67.510000000000005</v>
      </c>
      <c r="C525" s="16">
        <v>104.81</v>
      </c>
      <c r="D525" s="16">
        <v>161.22</v>
      </c>
      <c r="E525" s="16">
        <v>27.61</v>
      </c>
      <c r="F525" s="16">
        <v>118.32</v>
      </c>
      <c r="G525" s="17">
        <f t="shared" si="85"/>
        <v>6.0916910761432295E-3</v>
      </c>
      <c r="H525" s="17">
        <f t="shared" si="86"/>
        <v>-5.992883572111119E-3</v>
      </c>
      <c r="I525" s="17">
        <f t="shared" si="87"/>
        <v>-2.3542542315400927E-3</v>
      </c>
      <c r="J525" s="17">
        <f t="shared" si="88"/>
        <v>4.3557237649088226E-3</v>
      </c>
      <c r="K525" s="17">
        <f t="shared" si="89"/>
        <v>-1.3848893124292404E-2</v>
      </c>
      <c r="L525" s="18">
        <f t="shared" si="90"/>
        <v>112.47277246780969</v>
      </c>
      <c r="M525" s="18">
        <f t="shared" si="91"/>
        <v>117.23626316728175</v>
      </c>
      <c r="N525" s="18">
        <f t="shared" si="92"/>
        <v>141.71807996462982</v>
      </c>
      <c r="O525" s="18">
        <f t="shared" si="93"/>
        <v>104.97870134571728</v>
      </c>
      <c r="P525" s="18">
        <f t="shared" si="94"/>
        <v>127.34135128497398</v>
      </c>
    </row>
    <row r="526" spans="1:16" x14ac:dyDescent="0.2">
      <c r="A526" s="2">
        <v>40928</v>
      </c>
      <c r="B526" s="16">
        <v>67.53</v>
      </c>
      <c r="C526" s="16">
        <v>104.45</v>
      </c>
      <c r="D526" s="16">
        <v>162.07</v>
      </c>
      <c r="E526" s="16">
        <v>27.41</v>
      </c>
      <c r="F526" s="16">
        <v>116.98</v>
      </c>
      <c r="G526" s="17">
        <f t="shared" si="85"/>
        <v>2.962085329713133E-4</v>
      </c>
      <c r="H526" s="17">
        <f t="shared" si="86"/>
        <v>-3.4406991795111756E-3</v>
      </c>
      <c r="I526" s="17">
        <f t="shared" si="87"/>
        <v>5.2584488145733391E-3</v>
      </c>
      <c r="J526" s="17">
        <f t="shared" si="88"/>
        <v>-7.2701156273686325E-3</v>
      </c>
      <c r="K526" s="17">
        <f t="shared" si="89"/>
        <v>-1.1389838387664539E-2</v>
      </c>
      <c r="L526" s="18">
        <f t="shared" si="90"/>
        <v>112.50608786274159</v>
      </c>
      <c r="M526" s="18">
        <f t="shared" si="91"/>
        <v>116.83288845279313</v>
      </c>
      <c r="N526" s="18">
        <f t="shared" si="92"/>
        <v>142.46329723422343</v>
      </c>
      <c r="O526" s="18">
        <f t="shared" si="93"/>
        <v>104.21549404852291</v>
      </c>
      <c r="P526" s="18">
        <f t="shared" si="94"/>
        <v>125.89095387377131</v>
      </c>
    </row>
    <row r="527" spans="1:16" x14ac:dyDescent="0.2">
      <c r="A527" s="2">
        <v>40931</v>
      </c>
      <c r="B527" s="16">
        <v>67.548699999999997</v>
      </c>
      <c r="C527" s="16">
        <v>104.22</v>
      </c>
      <c r="D527" s="16">
        <v>163.16</v>
      </c>
      <c r="E527" s="16">
        <v>27.73</v>
      </c>
      <c r="F527" s="16">
        <v>116.24</v>
      </c>
      <c r="G527" s="17">
        <f t="shared" si="85"/>
        <v>2.7687563056887239E-4</v>
      </c>
      <c r="H527" s="17">
        <f t="shared" si="86"/>
        <v>-2.2044385215062249E-3</v>
      </c>
      <c r="I527" s="17">
        <f t="shared" si="87"/>
        <v>6.7029737793294604E-3</v>
      </c>
      <c r="J527" s="17">
        <f t="shared" si="88"/>
        <v>1.1606949312992309E-2</v>
      </c>
      <c r="K527" s="17">
        <f t="shared" si="89"/>
        <v>-6.3459607528523719E-3</v>
      </c>
      <c r="L527" s="18">
        <f t="shared" si="90"/>
        <v>112.53723805676142</v>
      </c>
      <c r="M527" s="18">
        <f t="shared" si="91"/>
        <v>116.57533753290895</v>
      </c>
      <c r="N527" s="18">
        <f t="shared" si="92"/>
        <v>143.41822498010126</v>
      </c>
      <c r="O527" s="18">
        <f t="shared" si="93"/>
        <v>105.42511800557257</v>
      </c>
      <c r="P527" s="18">
        <f t="shared" si="94"/>
        <v>125.09205482134921</v>
      </c>
    </row>
    <row r="528" spans="1:16" x14ac:dyDescent="0.2">
      <c r="A528" s="2">
        <v>40932</v>
      </c>
      <c r="B528" s="16">
        <v>67.540000000000006</v>
      </c>
      <c r="C528" s="16">
        <v>104.34</v>
      </c>
      <c r="D528" s="16">
        <v>162.01</v>
      </c>
      <c r="E528" s="16">
        <v>27.78</v>
      </c>
      <c r="F528" s="16">
        <v>116.45</v>
      </c>
      <c r="G528" s="17">
        <f t="shared" si="85"/>
        <v>-1.2880425989770226E-4</v>
      </c>
      <c r="H528" s="17">
        <f t="shared" si="86"/>
        <v>1.1507481131781498E-3</v>
      </c>
      <c r="I528" s="17">
        <f t="shared" si="87"/>
        <v>-7.0732527270309029E-3</v>
      </c>
      <c r="J528" s="17">
        <f t="shared" si="88"/>
        <v>1.8014776985110044E-3</v>
      </c>
      <c r="K528" s="17">
        <f t="shared" si="89"/>
        <v>1.8049770683225489E-3</v>
      </c>
      <c r="L528" s="18">
        <f t="shared" si="90"/>
        <v>112.52274278110259</v>
      </c>
      <c r="M528" s="18">
        <f t="shared" si="91"/>
        <v>116.70948638261805</v>
      </c>
      <c r="N528" s="18">
        <f t="shared" si="92"/>
        <v>142.40379162915482</v>
      </c>
      <c r="O528" s="18">
        <f t="shared" si="93"/>
        <v>105.6150390045225</v>
      </c>
      <c r="P528" s="18">
        <f t="shared" si="94"/>
        <v>125.31784311173109</v>
      </c>
    </row>
    <row r="529" spans="1:16" x14ac:dyDescent="0.2">
      <c r="A529" s="2">
        <v>40933</v>
      </c>
      <c r="B529" s="16">
        <v>68.16</v>
      </c>
      <c r="C529" s="16">
        <v>104.84</v>
      </c>
      <c r="D529" s="16">
        <v>166.42</v>
      </c>
      <c r="E529" s="16">
        <v>28.01</v>
      </c>
      <c r="F529" s="16">
        <v>116.17</v>
      </c>
      <c r="G529" s="17">
        <f t="shared" si="85"/>
        <v>9.1378675636384164E-3</v>
      </c>
      <c r="H529" s="17">
        <f t="shared" si="86"/>
        <v>4.7805808609589504E-3</v>
      </c>
      <c r="I529" s="17">
        <f t="shared" si="87"/>
        <v>2.6856651749956981E-2</v>
      </c>
      <c r="J529" s="17">
        <f t="shared" si="88"/>
        <v>8.2452519458194058E-3</v>
      </c>
      <c r="K529" s="17">
        <f t="shared" si="89"/>
        <v>-2.4073608049666171E-3</v>
      </c>
      <c r="L529" s="18">
        <f t="shared" si="90"/>
        <v>113.55096070253366</v>
      </c>
      <c r="M529" s="18">
        <f t="shared" si="91"/>
        <v>117.26742551951115</v>
      </c>
      <c r="N529" s="18">
        <f t="shared" si="92"/>
        <v>146.22828066881249</v>
      </c>
      <c r="O529" s="18">
        <f t="shared" si="93"/>
        <v>106.48586161038233</v>
      </c>
      <c r="P529" s="18">
        <f t="shared" si="94"/>
        <v>125.01615784806096</v>
      </c>
    </row>
    <row r="530" spans="1:16" x14ac:dyDescent="0.2">
      <c r="A530" s="2">
        <v>40934</v>
      </c>
      <c r="B530" s="16">
        <v>67.81</v>
      </c>
      <c r="C530" s="16">
        <v>105.4</v>
      </c>
      <c r="D530" s="16">
        <v>167.27</v>
      </c>
      <c r="E530" s="16">
        <v>28.09</v>
      </c>
      <c r="F530" s="16">
        <v>117.71</v>
      </c>
      <c r="G530" s="17">
        <f t="shared" si="85"/>
        <v>-5.1482058253094548E-3</v>
      </c>
      <c r="H530" s="17">
        <f t="shared" si="86"/>
        <v>5.3272576520564142E-3</v>
      </c>
      <c r="I530" s="17">
        <f t="shared" si="87"/>
        <v>5.094559851633625E-3</v>
      </c>
      <c r="J530" s="17">
        <f t="shared" si="88"/>
        <v>2.8520518441350214E-3</v>
      </c>
      <c r="K530" s="17">
        <f t="shared" si="89"/>
        <v>1.3169336899005775E-2</v>
      </c>
      <c r="L530" s="18">
        <f t="shared" si="90"/>
        <v>112.96637698517539</v>
      </c>
      <c r="M530" s="18">
        <f t="shared" si="91"/>
        <v>117.89213930944692</v>
      </c>
      <c r="N530" s="18">
        <f t="shared" si="92"/>
        <v>146.97324939668124</v>
      </c>
      <c r="O530" s="18">
        <f t="shared" si="93"/>
        <v>106.78956480836253</v>
      </c>
      <c r="P530" s="18">
        <f t="shared" si="94"/>
        <v>126.66253774858136</v>
      </c>
    </row>
    <row r="531" spans="1:16" x14ac:dyDescent="0.2">
      <c r="A531" s="2">
        <v>40935</v>
      </c>
      <c r="B531" s="16">
        <v>67.86</v>
      </c>
      <c r="C531" s="16">
        <v>105.72</v>
      </c>
      <c r="D531" s="16">
        <v>168.97</v>
      </c>
      <c r="E531" s="16">
        <v>28.19</v>
      </c>
      <c r="F531" s="16">
        <v>118.08</v>
      </c>
      <c r="G531" s="17">
        <f t="shared" si="85"/>
        <v>7.3708266033323006E-4</v>
      </c>
      <c r="H531" s="17">
        <f t="shared" si="86"/>
        <v>3.0314536288264023E-3</v>
      </c>
      <c r="I531" s="17">
        <f t="shared" si="87"/>
        <v>1.0111911048640988E-2</v>
      </c>
      <c r="J531" s="17">
        <f t="shared" si="88"/>
        <v>3.5536640098689262E-3</v>
      </c>
      <c r="K531" s="17">
        <f t="shared" si="89"/>
        <v>3.1383884277730871E-3</v>
      </c>
      <c r="L531" s="18">
        <f t="shared" si="90"/>
        <v>113.04964254285183</v>
      </c>
      <c r="M531" s="18">
        <f t="shared" si="91"/>
        <v>118.24952386296665</v>
      </c>
      <c r="N531" s="18">
        <f t="shared" si="92"/>
        <v>148.45942982111021</v>
      </c>
      <c r="O531" s="18">
        <f t="shared" si="93"/>
        <v>107.16905904145158</v>
      </c>
      <c r="P531" s="18">
        <f t="shared" si="94"/>
        <v>127.06005399128388</v>
      </c>
    </row>
    <row r="532" spans="1:16" x14ac:dyDescent="0.2">
      <c r="A532" s="2">
        <v>40938</v>
      </c>
      <c r="B532" s="16">
        <v>67.59</v>
      </c>
      <c r="C532" s="16">
        <v>106.08</v>
      </c>
      <c r="D532" s="16">
        <v>168.03</v>
      </c>
      <c r="E532" s="16">
        <v>27.9</v>
      </c>
      <c r="F532" s="16">
        <v>119.47</v>
      </c>
      <c r="G532" s="17">
        <f t="shared" si="85"/>
        <v>-3.9867162438212336E-3</v>
      </c>
      <c r="H532" s="17">
        <f t="shared" si="86"/>
        <v>3.3994367014640097E-3</v>
      </c>
      <c r="I532" s="17">
        <f t="shared" si="87"/>
        <v>-5.5786494827077268E-3</v>
      </c>
      <c r="J532" s="17">
        <f t="shared" si="88"/>
        <v>-1.0340616298701357E-2</v>
      </c>
      <c r="K532" s="17">
        <f t="shared" si="89"/>
        <v>1.1702932976970077E-2</v>
      </c>
      <c r="L532" s="18">
        <f t="shared" si="90"/>
        <v>112.59894569656805</v>
      </c>
      <c r="M532" s="18">
        <f t="shared" si="91"/>
        <v>118.65150563431706</v>
      </c>
      <c r="N532" s="18">
        <f t="shared" si="92"/>
        <v>147.63122669973558</v>
      </c>
      <c r="O532" s="18">
        <f t="shared" si="93"/>
        <v>106.06086492281105</v>
      </c>
      <c r="P532" s="18">
        <f t="shared" si="94"/>
        <v>128.54702928719408</v>
      </c>
    </row>
    <row r="533" spans="1:16" x14ac:dyDescent="0.2">
      <c r="A533" s="2">
        <v>40939</v>
      </c>
      <c r="B533" s="16">
        <v>67.56</v>
      </c>
      <c r="C533" s="16">
        <v>106.48</v>
      </c>
      <c r="D533" s="16">
        <v>169.31</v>
      </c>
      <c r="E533" s="16">
        <v>27.83</v>
      </c>
      <c r="F533" s="16">
        <v>120.85</v>
      </c>
      <c r="G533" s="17">
        <f t="shared" si="85"/>
        <v>-4.4395117266350263E-4</v>
      </c>
      <c r="H533" s="17">
        <f t="shared" si="86"/>
        <v>3.7636476493038019E-3</v>
      </c>
      <c r="I533" s="17">
        <f t="shared" si="87"/>
        <v>7.588819250289861E-3</v>
      </c>
      <c r="J533" s="17">
        <f t="shared" si="88"/>
        <v>-2.5121132895205463E-3</v>
      </c>
      <c r="K533" s="17">
        <f t="shared" si="89"/>
        <v>1.1484813320359657E-2</v>
      </c>
      <c r="L533" s="18">
        <f t="shared" si="90"/>
        <v>112.54895726258539</v>
      </c>
      <c r="M533" s="18">
        <f t="shared" si="91"/>
        <v>119.09806809458402</v>
      </c>
      <c r="N533" s="18">
        <f t="shared" si="92"/>
        <v>148.75157339485844</v>
      </c>
      <c r="O533" s="18">
        <f t="shared" si="93"/>
        <v>105.79442801454042</v>
      </c>
      <c r="P533" s="18">
        <f t="shared" si="94"/>
        <v>130.0233679214443</v>
      </c>
    </row>
    <row r="534" spans="1:16" x14ac:dyDescent="0.2">
      <c r="A534" s="2">
        <v>40940</v>
      </c>
      <c r="B534" s="16">
        <v>68.34</v>
      </c>
      <c r="C534" s="16">
        <v>105.92</v>
      </c>
      <c r="D534" s="16">
        <v>169.56</v>
      </c>
      <c r="E534" s="16">
        <v>27.92</v>
      </c>
      <c r="F534" s="16">
        <v>119.18</v>
      </c>
      <c r="G534" s="17">
        <f t="shared" si="85"/>
        <v>1.147915474754644E-2</v>
      </c>
      <c r="H534" s="17">
        <f t="shared" si="86"/>
        <v>-5.2730818981581154E-3</v>
      </c>
      <c r="I534" s="17">
        <f t="shared" si="87"/>
        <v>1.4754923442959556E-3</v>
      </c>
      <c r="J534" s="17">
        <f t="shared" si="88"/>
        <v>3.2287023563724749E-3</v>
      </c>
      <c r="K534" s="17">
        <f t="shared" si="89"/>
        <v>-1.3915151830659037E-2</v>
      </c>
      <c r="L534" s="18">
        <f t="shared" si="90"/>
        <v>113.8409241596776</v>
      </c>
      <c r="M534" s="18">
        <f t="shared" si="91"/>
        <v>118.47005422760887</v>
      </c>
      <c r="N534" s="18">
        <f t="shared" si="92"/>
        <v>148.97105520260453</v>
      </c>
      <c r="O534" s="18">
        <f t="shared" si="93"/>
        <v>106.13600673356204</v>
      </c>
      <c r="P534" s="18">
        <f t="shared" si="94"/>
        <v>128.21407301528376</v>
      </c>
    </row>
    <row r="535" spans="1:16" x14ac:dyDescent="0.2">
      <c r="A535" s="2">
        <v>40941</v>
      </c>
      <c r="B535" s="16">
        <v>68.459999999999994</v>
      </c>
      <c r="C535" s="16">
        <v>106.07</v>
      </c>
      <c r="D535" s="16">
        <v>171.05</v>
      </c>
      <c r="E535" s="16">
        <v>27.99</v>
      </c>
      <c r="F535" s="16">
        <v>119.13</v>
      </c>
      <c r="G535" s="17">
        <f t="shared" si="85"/>
        <v>1.7543864148933739E-3</v>
      </c>
      <c r="H535" s="17">
        <f t="shared" si="86"/>
        <v>1.4151613286805958E-3</v>
      </c>
      <c r="I535" s="17">
        <f t="shared" si="87"/>
        <v>8.7490649391773669E-3</v>
      </c>
      <c r="J535" s="17">
        <f t="shared" si="88"/>
        <v>2.5040256331902819E-3</v>
      </c>
      <c r="K535" s="17">
        <f t="shared" si="89"/>
        <v>-4.1962150756311042E-4</v>
      </c>
      <c r="L535" s="18">
        <f t="shared" si="90"/>
        <v>114.04064513048225</v>
      </c>
      <c r="M535" s="18">
        <f t="shared" si="91"/>
        <v>118.63770846695847</v>
      </c>
      <c r="N535" s="18">
        <f t="shared" si="92"/>
        <v>150.27441263862988</v>
      </c>
      <c r="O535" s="18">
        <f t="shared" si="93"/>
        <v>106.40177401502734</v>
      </c>
      <c r="P535" s="18">
        <f t="shared" si="94"/>
        <v>128.16027163267427</v>
      </c>
    </row>
    <row r="536" spans="1:16" x14ac:dyDescent="0.2">
      <c r="A536" s="2">
        <v>40942</v>
      </c>
      <c r="B536" s="16">
        <v>69.48</v>
      </c>
      <c r="C536" s="16">
        <v>105.23</v>
      </c>
      <c r="D536" s="16">
        <v>167.64</v>
      </c>
      <c r="E536" s="16">
        <v>28.32</v>
      </c>
      <c r="F536" s="16">
        <v>116.57</v>
      </c>
      <c r="G536" s="17">
        <f t="shared" si="85"/>
        <v>1.478930827086508E-2</v>
      </c>
      <c r="H536" s="17">
        <f t="shared" si="86"/>
        <v>-7.950822764657953E-3</v>
      </c>
      <c r="I536" s="17">
        <f t="shared" si="87"/>
        <v>-2.0137088366743015E-2</v>
      </c>
      <c r="J536" s="17">
        <f t="shared" si="88"/>
        <v>1.1720965298156893E-2</v>
      </c>
      <c r="K536" s="17">
        <f t="shared" si="89"/>
        <v>-2.1723382879528862E-2</v>
      </c>
      <c r="L536" s="18">
        <f t="shared" si="90"/>
        <v>115.72722738672527</v>
      </c>
      <c r="M536" s="18">
        <f t="shared" si="91"/>
        <v>117.69444107373252</v>
      </c>
      <c r="N536" s="18">
        <f t="shared" si="92"/>
        <v>147.24832351206538</v>
      </c>
      <c r="O536" s="18">
        <f t="shared" si="93"/>
        <v>107.64890551591981</v>
      </c>
      <c r="P536" s="18">
        <f t="shared" si="94"/>
        <v>125.37619698205326</v>
      </c>
    </row>
    <row r="537" spans="1:16" x14ac:dyDescent="0.2">
      <c r="A537" s="2">
        <v>40945</v>
      </c>
      <c r="B537" s="16">
        <v>69.44</v>
      </c>
      <c r="C537" s="16">
        <v>105.52</v>
      </c>
      <c r="D537" s="16">
        <v>167.18</v>
      </c>
      <c r="E537" s="16">
        <v>28.46</v>
      </c>
      <c r="F537" s="16">
        <v>117.73</v>
      </c>
      <c r="G537" s="17">
        <f t="shared" si="85"/>
        <v>-5.7587102080959313E-4</v>
      </c>
      <c r="H537" s="17">
        <f t="shared" si="86"/>
        <v>2.7520776563382966E-3</v>
      </c>
      <c r="I537" s="17">
        <f t="shared" si="87"/>
        <v>-2.7477467858606055E-3</v>
      </c>
      <c r="J537" s="17">
        <f t="shared" si="88"/>
        <v>4.931323836187323E-3</v>
      </c>
      <c r="K537" s="17">
        <f t="shared" si="89"/>
        <v>9.9019161583644918E-3</v>
      </c>
      <c r="L537" s="18">
        <f t="shared" si="90"/>
        <v>115.66058343015462</v>
      </c>
      <c r="M537" s="18">
        <f t="shared" si="91"/>
        <v>118.01834531528677</v>
      </c>
      <c r="N537" s="18">
        <f t="shared" si="92"/>
        <v>146.84372240441175</v>
      </c>
      <c r="O537" s="18">
        <f t="shared" si="93"/>
        <v>108.17975712962993</v>
      </c>
      <c r="P537" s="18">
        <f t="shared" si="94"/>
        <v>126.61766157282415</v>
      </c>
    </row>
    <row r="538" spans="1:16" x14ac:dyDescent="0.2">
      <c r="A538" s="2">
        <v>40946</v>
      </c>
      <c r="B538" s="16">
        <v>69.599999999999994</v>
      </c>
      <c r="C538" s="16">
        <v>104.84</v>
      </c>
      <c r="D538" s="16">
        <v>169.7</v>
      </c>
      <c r="E538" s="16">
        <v>28.44</v>
      </c>
      <c r="F538" s="16">
        <v>116.27</v>
      </c>
      <c r="G538" s="17">
        <f t="shared" si="85"/>
        <v>2.3014969882791674E-3</v>
      </c>
      <c r="H538" s="17">
        <f t="shared" si="86"/>
        <v>-6.4651299538534927E-3</v>
      </c>
      <c r="I538" s="17">
        <f t="shared" si="87"/>
        <v>1.4961095969170363E-2</v>
      </c>
      <c r="J538" s="17">
        <f t="shared" si="88"/>
        <v>-7.0298772666611787E-4</v>
      </c>
      <c r="K538" s="17">
        <f t="shared" si="89"/>
        <v>-1.247879440958866E-2</v>
      </c>
      <c r="L538" s="18">
        <f t="shared" si="90"/>
        <v>115.92677591458173</v>
      </c>
      <c r="M538" s="18">
        <f t="shared" si="91"/>
        <v>117.25534137588468</v>
      </c>
      <c r="N538" s="18">
        <f t="shared" si="92"/>
        <v>149.04066542777437</v>
      </c>
      <c r="O538" s="18">
        <f t="shared" si="93"/>
        <v>108.10370808809408</v>
      </c>
      <c r="P538" s="18">
        <f t="shared" si="94"/>
        <v>125.037625805434</v>
      </c>
    </row>
    <row r="539" spans="1:16" x14ac:dyDescent="0.2">
      <c r="A539" s="2">
        <v>40947</v>
      </c>
      <c r="B539" s="16">
        <v>69.75</v>
      </c>
      <c r="C539" s="16">
        <v>104.89</v>
      </c>
      <c r="D539" s="16">
        <v>168.5</v>
      </c>
      <c r="E539" s="16">
        <v>28.57</v>
      </c>
      <c r="F539" s="16">
        <v>116.36</v>
      </c>
      <c r="G539" s="17">
        <f t="shared" si="85"/>
        <v>2.1528533611010927E-3</v>
      </c>
      <c r="H539" s="17">
        <f t="shared" si="86"/>
        <v>4.7680351830689939E-4</v>
      </c>
      <c r="I539" s="17">
        <f t="shared" si="87"/>
        <v>-7.0964224477641788E-3</v>
      </c>
      <c r="J539" s="17">
        <f t="shared" si="88"/>
        <v>4.56061130764165E-3</v>
      </c>
      <c r="K539" s="17">
        <f t="shared" si="89"/>
        <v>7.7376094648415209E-4</v>
      </c>
      <c r="L539" s="18">
        <f t="shared" si="90"/>
        <v>116.17634926375105</v>
      </c>
      <c r="M539" s="18">
        <f t="shared" si="91"/>
        <v>117.31124913519298</v>
      </c>
      <c r="N539" s="18">
        <f t="shared" si="92"/>
        <v>147.98300990400301</v>
      </c>
      <c r="O539" s="18">
        <f t="shared" si="93"/>
        <v>108.59672708159863</v>
      </c>
      <c r="P539" s="18">
        <f t="shared" si="94"/>
        <v>125.13437503712335</v>
      </c>
    </row>
    <row r="540" spans="1:16" x14ac:dyDescent="0.2">
      <c r="A540" s="2">
        <v>40948</v>
      </c>
      <c r="B540" s="16">
        <v>69.86</v>
      </c>
      <c r="C540" s="16">
        <v>104.65</v>
      </c>
      <c r="D540" s="16">
        <v>168.02</v>
      </c>
      <c r="E540" s="16">
        <v>28.72</v>
      </c>
      <c r="F540" s="16">
        <v>115.49</v>
      </c>
      <c r="G540" s="17">
        <f t="shared" si="85"/>
        <v>1.5758186772109478E-3</v>
      </c>
      <c r="H540" s="17">
        <f t="shared" si="86"/>
        <v>-2.2907330815037873E-3</v>
      </c>
      <c r="I540" s="17">
        <f t="shared" si="87"/>
        <v>-2.8527298557152882E-3</v>
      </c>
      <c r="J540" s="17">
        <f t="shared" si="88"/>
        <v>5.2365279373417315E-3</v>
      </c>
      <c r="K540" s="17">
        <f t="shared" si="89"/>
        <v>-7.504887500004831E-3</v>
      </c>
      <c r="L540" s="18">
        <f t="shared" si="90"/>
        <v>116.35942212477106</v>
      </c>
      <c r="M540" s="18">
        <f t="shared" si="91"/>
        <v>117.04252037596646</v>
      </c>
      <c r="N540" s="18">
        <f t="shared" si="92"/>
        <v>147.56085435351125</v>
      </c>
      <c r="O540" s="18">
        <f t="shared" si="93"/>
        <v>109.1653968768653</v>
      </c>
      <c r="P540" s="18">
        <f t="shared" si="94"/>
        <v>124.19525563008632</v>
      </c>
    </row>
    <row r="541" spans="1:16" x14ac:dyDescent="0.2">
      <c r="A541" s="2">
        <v>40949</v>
      </c>
      <c r="B541" s="16">
        <v>69.31</v>
      </c>
      <c r="C541" s="16">
        <v>105.24</v>
      </c>
      <c r="D541" s="16">
        <v>167.14</v>
      </c>
      <c r="E541" s="16">
        <v>28.45</v>
      </c>
      <c r="F541" s="16">
        <v>116.99</v>
      </c>
      <c r="G541" s="17">
        <f t="shared" si="85"/>
        <v>-7.9040434487925061E-3</v>
      </c>
      <c r="H541" s="17">
        <f t="shared" si="86"/>
        <v>5.6220072800830323E-3</v>
      </c>
      <c r="I541" s="17">
        <f t="shared" si="87"/>
        <v>-5.2512353634111084E-3</v>
      </c>
      <c r="J541" s="17">
        <f t="shared" si="88"/>
        <v>-9.4455836076834752E-3</v>
      </c>
      <c r="K541" s="17">
        <f t="shared" si="89"/>
        <v>1.2904514932513999E-2</v>
      </c>
      <c r="L541" s="18">
        <f t="shared" si="90"/>
        <v>115.43971219662048</v>
      </c>
      <c r="M541" s="18">
        <f t="shared" si="91"/>
        <v>117.70053427759942</v>
      </c>
      <c r="N541" s="18">
        <f t="shared" si="92"/>
        <v>146.78597757687493</v>
      </c>
      <c r="O541" s="18">
        <f t="shared" si="93"/>
        <v>108.13426599359892</v>
      </c>
      <c r="P541" s="18">
        <f t="shared" si="94"/>
        <v>125.79793516091216</v>
      </c>
    </row>
    <row r="542" spans="1:16" x14ac:dyDescent="0.2">
      <c r="A542" s="2">
        <v>40952</v>
      </c>
      <c r="B542" s="16">
        <v>69.84</v>
      </c>
      <c r="C542" s="16">
        <v>105.17</v>
      </c>
      <c r="D542" s="16">
        <v>167.51</v>
      </c>
      <c r="E542" s="16">
        <v>28.52</v>
      </c>
      <c r="F542" s="16">
        <v>117.14</v>
      </c>
      <c r="G542" s="17">
        <f t="shared" si="85"/>
        <v>7.6177156014534267E-3</v>
      </c>
      <c r="H542" s="17">
        <f t="shared" si="86"/>
        <v>-6.6536764015489864E-4</v>
      </c>
      <c r="I542" s="17">
        <f t="shared" si="87"/>
        <v>2.2112664023051548E-3</v>
      </c>
      <c r="J542" s="17">
        <f t="shared" si="88"/>
        <v>2.4574349737552202E-3</v>
      </c>
      <c r="K542" s="17">
        <f t="shared" si="89"/>
        <v>1.2813396021261253E-3</v>
      </c>
      <c r="L542" s="18">
        <f t="shared" si="90"/>
        <v>116.31909909324797</v>
      </c>
      <c r="M542" s="18">
        <f t="shared" si="91"/>
        <v>117.62222015086216</v>
      </c>
      <c r="N542" s="18">
        <f t="shared" si="92"/>
        <v>147.11056047742019</v>
      </c>
      <c r="O542" s="18">
        <f t="shared" si="93"/>
        <v>108.39999892071293</v>
      </c>
      <c r="P542" s="18">
        <f t="shared" si="94"/>
        <v>125.95912503709953</v>
      </c>
    </row>
    <row r="543" spans="1:16" x14ac:dyDescent="0.2">
      <c r="A543" s="2">
        <v>40953</v>
      </c>
      <c r="B543" s="16">
        <v>69.739999999999995</v>
      </c>
      <c r="C543" s="16">
        <v>105.39</v>
      </c>
      <c r="D543" s="16">
        <v>167.12</v>
      </c>
      <c r="E543" s="16">
        <v>28.51</v>
      </c>
      <c r="F543" s="16">
        <v>117.76</v>
      </c>
      <c r="G543" s="17">
        <f t="shared" si="85"/>
        <v>-1.4328702838417716E-3</v>
      </c>
      <c r="H543" s="17">
        <f t="shared" si="86"/>
        <v>2.0896664139083633E-3</v>
      </c>
      <c r="I543" s="17">
        <f t="shared" si="87"/>
        <v>-2.3309337272848199E-3</v>
      </c>
      <c r="J543" s="17">
        <f t="shared" si="88"/>
        <v>-3.5069262151451433E-4</v>
      </c>
      <c r="K543" s="17">
        <f t="shared" si="89"/>
        <v>5.2788543189299991E-3</v>
      </c>
      <c r="L543" s="18">
        <f t="shared" si="90"/>
        <v>116.15242891271402</v>
      </c>
      <c r="M543" s="18">
        <f t="shared" si="91"/>
        <v>117.86801135384076</v>
      </c>
      <c r="N543" s="18">
        <f t="shared" si="92"/>
        <v>146.7676555103636</v>
      </c>
      <c r="O543" s="18">
        <f t="shared" si="93"/>
        <v>108.36198384091925</v>
      </c>
      <c r="P543" s="18">
        <f t="shared" si="94"/>
        <v>126.62404490831027</v>
      </c>
    </row>
    <row r="544" spans="1:16" x14ac:dyDescent="0.2">
      <c r="A544" s="2">
        <v>40954</v>
      </c>
      <c r="B544" s="16">
        <v>69.44</v>
      </c>
      <c r="C544" s="16">
        <v>105.47</v>
      </c>
      <c r="D544" s="16">
        <v>168.108</v>
      </c>
      <c r="E544" s="16">
        <v>28.61</v>
      </c>
      <c r="F544" s="16">
        <v>117.55</v>
      </c>
      <c r="G544" s="17">
        <f t="shared" si="85"/>
        <v>-4.3109708954103734E-3</v>
      </c>
      <c r="H544" s="17">
        <f t="shared" si="86"/>
        <v>7.587973426774736E-4</v>
      </c>
      <c r="I544" s="17">
        <f t="shared" si="87"/>
        <v>5.8945127536668418E-3</v>
      </c>
      <c r="J544" s="17">
        <f t="shared" si="88"/>
        <v>3.5014041374381963E-3</v>
      </c>
      <c r="K544" s="17">
        <f t="shared" si="89"/>
        <v>-1.7848799944877112E-3</v>
      </c>
      <c r="L544" s="18">
        <f t="shared" si="90"/>
        <v>115.65169917224009</v>
      </c>
      <c r="M544" s="18">
        <f t="shared" si="91"/>
        <v>117.95744928764273</v>
      </c>
      <c r="N544" s="18">
        <f t="shared" si="92"/>
        <v>147.63277932759522</v>
      </c>
      <c r="O544" s="18">
        <f t="shared" si="93"/>
        <v>108.74140293948086</v>
      </c>
      <c r="P544" s="18">
        <f t="shared" si="94"/>
        <v>126.39803618373232</v>
      </c>
    </row>
    <row r="545" spans="1:16" x14ac:dyDescent="0.2">
      <c r="A545" s="2">
        <v>40955</v>
      </c>
      <c r="B545" s="16">
        <v>70.27</v>
      </c>
      <c r="C545" s="16">
        <v>104.99</v>
      </c>
      <c r="D545" s="16">
        <v>168</v>
      </c>
      <c r="E545" s="16">
        <v>28.74</v>
      </c>
      <c r="F545" s="16">
        <v>116.61</v>
      </c>
      <c r="G545" s="17">
        <f t="shared" si="85"/>
        <v>1.18818948520115E-2</v>
      </c>
      <c r="H545" s="17">
        <f t="shared" si="86"/>
        <v>-4.5614447616730168E-3</v>
      </c>
      <c r="I545" s="17">
        <f t="shared" si="87"/>
        <v>-6.4265059871828625E-4</v>
      </c>
      <c r="J545" s="17">
        <f t="shared" si="88"/>
        <v>4.5335735888599564E-3</v>
      </c>
      <c r="K545" s="17">
        <f t="shared" si="89"/>
        <v>-8.0287414538370416E-3</v>
      </c>
      <c r="L545" s="18">
        <f t="shared" si="90"/>
        <v>117.02586050126111</v>
      </c>
      <c r="M545" s="18">
        <f t="shared" si="91"/>
        <v>117.41939289848931</v>
      </c>
      <c r="N545" s="18">
        <f t="shared" si="92"/>
        <v>147.5379030335699</v>
      </c>
      <c r="O545" s="18">
        <f t="shared" si="93"/>
        <v>109.23439009186288</v>
      </c>
      <c r="P545" s="18">
        <f t="shared" si="94"/>
        <v>125.3832190309404</v>
      </c>
    </row>
    <row r="546" spans="1:16" x14ac:dyDescent="0.2">
      <c r="A546" s="2">
        <v>40956</v>
      </c>
      <c r="B546" s="16">
        <v>70.37</v>
      </c>
      <c r="C546" s="16">
        <v>104.88</v>
      </c>
      <c r="D546" s="16">
        <v>167.35</v>
      </c>
      <c r="E546" s="16">
        <v>28.69</v>
      </c>
      <c r="F546" s="16">
        <v>116.58</v>
      </c>
      <c r="G546" s="17">
        <f t="shared" si="85"/>
        <v>1.4220707743513819E-3</v>
      </c>
      <c r="H546" s="17">
        <f t="shared" si="86"/>
        <v>-1.0482680714055258E-3</v>
      </c>
      <c r="I546" s="17">
        <f t="shared" si="87"/>
        <v>-3.8765517459232947E-3</v>
      </c>
      <c r="J546" s="17">
        <f t="shared" si="88"/>
        <v>-1.7412506576053961E-3</v>
      </c>
      <c r="K546" s="17">
        <f t="shared" si="89"/>
        <v>-2.5730091483779208E-4</v>
      </c>
      <c r="L546" s="18">
        <f t="shared" si="90"/>
        <v>117.19227955732327</v>
      </c>
      <c r="M546" s="18">
        <f t="shared" si="91"/>
        <v>117.29630589795001</v>
      </c>
      <c r="N546" s="18">
        <f t="shared" si="92"/>
        <v>146.96596471797525</v>
      </c>
      <c r="O546" s="18">
        <f t="shared" si="93"/>
        <v>109.0441856382823</v>
      </c>
      <c r="P546" s="18">
        <f t="shared" si="94"/>
        <v>125.35095781397843</v>
      </c>
    </row>
    <row r="547" spans="1:16" x14ac:dyDescent="0.2">
      <c r="A547" s="2">
        <v>40960</v>
      </c>
      <c r="B547" s="16">
        <v>70.34</v>
      </c>
      <c r="C547" s="16">
        <v>104.5</v>
      </c>
      <c r="D547" s="16">
        <v>171.02</v>
      </c>
      <c r="E547" s="16">
        <v>29.14</v>
      </c>
      <c r="F547" s="16">
        <v>115.29</v>
      </c>
      <c r="G547" s="17">
        <f t="shared" si="85"/>
        <v>-4.2640893262112006E-4</v>
      </c>
      <c r="H547" s="17">
        <f t="shared" si="86"/>
        <v>-3.6297680505786127E-3</v>
      </c>
      <c r="I547" s="17">
        <f t="shared" si="87"/>
        <v>2.1693081070473599E-2</v>
      </c>
      <c r="J547" s="17">
        <f t="shared" si="88"/>
        <v>1.5563170773785282E-2</v>
      </c>
      <c r="K547" s="17">
        <f t="shared" si="89"/>
        <v>-1.1127039372541368E-2</v>
      </c>
      <c r="L547" s="18">
        <f t="shared" si="90"/>
        <v>117.1423077224858</v>
      </c>
      <c r="M547" s="18">
        <f t="shared" si="91"/>
        <v>116.87054751435073</v>
      </c>
      <c r="N547" s="18">
        <f t="shared" si="92"/>
        <v>150.15410930520267</v>
      </c>
      <c r="O547" s="18">
        <f t="shared" si="93"/>
        <v>110.74125892125923</v>
      </c>
      <c r="P547" s="18">
        <f t="shared" si="94"/>
        <v>123.95617277099652</v>
      </c>
    </row>
    <row r="548" spans="1:16" x14ac:dyDescent="0.2">
      <c r="A548" s="2">
        <v>40961</v>
      </c>
      <c r="B548" s="16">
        <v>70.12</v>
      </c>
      <c r="C548" s="16">
        <v>104.91</v>
      </c>
      <c r="D548" s="16">
        <v>172.94</v>
      </c>
      <c r="E548" s="16">
        <v>29.41</v>
      </c>
      <c r="F548" s="16">
        <v>116.742</v>
      </c>
      <c r="G548" s="17">
        <f t="shared" si="85"/>
        <v>-3.1325669928026754E-3</v>
      </c>
      <c r="H548" s="17">
        <f t="shared" si="86"/>
        <v>3.9157683385284674E-3</v>
      </c>
      <c r="I548" s="17">
        <f t="shared" si="87"/>
        <v>1.1164204804474926E-2</v>
      </c>
      <c r="J548" s="17">
        <f t="shared" si="88"/>
        <v>9.2229517988448115E-3</v>
      </c>
      <c r="K548" s="17">
        <f t="shared" si="89"/>
        <v>1.2515678472431721E-2</v>
      </c>
      <c r="L548" s="18">
        <f t="shared" si="90"/>
        <v>116.77535159585361</v>
      </c>
      <c r="M548" s="18">
        <f t="shared" si="91"/>
        <v>117.32818550401392</v>
      </c>
      <c r="N548" s="18">
        <f t="shared" si="92"/>
        <v>151.83046053371947</v>
      </c>
      <c r="O548" s="18">
        <f t="shared" si="93"/>
        <v>111.7626202144334</v>
      </c>
      <c r="P548" s="18">
        <f t="shared" si="94"/>
        <v>125.50756837407151</v>
      </c>
    </row>
    <row r="549" spans="1:16" x14ac:dyDescent="0.2">
      <c r="A549" s="2">
        <v>40962</v>
      </c>
      <c r="B549" s="16">
        <v>70.510000000000005</v>
      </c>
      <c r="C549" s="16">
        <v>105.06</v>
      </c>
      <c r="D549" s="16">
        <v>173.02</v>
      </c>
      <c r="E549" s="16">
        <v>29.5</v>
      </c>
      <c r="F549" s="16">
        <v>116.736</v>
      </c>
      <c r="G549" s="17">
        <f t="shared" si="85"/>
        <v>5.5464836779153806E-3</v>
      </c>
      <c r="H549" s="17">
        <f t="shared" si="86"/>
        <v>1.4287757824212801E-3</v>
      </c>
      <c r="I549" s="17">
        <f t="shared" si="87"/>
        <v>4.6248121994406496E-4</v>
      </c>
      <c r="J549" s="17">
        <f t="shared" si="88"/>
        <v>3.0555107798704967E-3</v>
      </c>
      <c r="K549" s="17">
        <f t="shared" si="89"/>
        <v>-5.1396705482491674E-5</v>
      </c>
      <c r="L549" s="18">
        <f t="shared" si="90"/>
        <v>117.42304417746284</v>
      </c>
      <c r="M549" s="18">
        <f t="shared" si="91"/>
        <v>117.49582117405748</v>
      </c>
      <c r="N549" s="18">
        <f t="shared" si="92"/>
        <v>151.90067927033178</v>
      </c>
      <c r="O549" s="18">
        <f t="shared" si="93"/>
        <v>112.10411210528517</v>
      </c>
      <c r="P549" s="18">
        <f t="shared" si="94"/>
        <v>125.50111769854396</v>
      </c>
    </row>
    <row r="550" spans="1:16" x14ac:dyDescent="0.2">
      <c r="A550" s="2">
        <v>40963</v>
      </c>
      <c r="B550" s="16">
        <v>70.61</v>
      </c>
      <c r="C550" s="16">
        <v>105.14</v>
      </c>
      <c r="D550" s="16">
        <v>172.23099999999999</v>
      </c>
      <c r="E550" s="16">
        <v>29.68</v>
      </c>
      <c r="F550" s="16">
        <v>117.5</v>
      </c>
      <c r="G550" s="17">
        <f t="shared" si="85"/>
        <v>1.4172337973062492E-3</v>
      </c>
      <c r="H550" s="17">
        <f t="shared" si="86"/>
        <v>7.6117986548648485E-4</v>
      </c>
      <c r="I550" s="17">
        <f t="shared" si="87"/>
        <v>-4.5705957320311651E-3</v>
      </c>
      <c r="J550" s="17">
        <f t="shared" si="88"/>
        <v>6.0831549534054626E-3</v>
      </c>
      <c r="K550" s="17">
        <f t="shared" si="89"/>
        <v>6.5233585724021681E-3</v>
      </c>
      <c r="L550" s="18">
        <f t="shared" si="90"/>
        <v>117.58946008425373</v>
      </c>
      <c r="M550" s="18">
        <f t="shared" si="91"/>
        <v>117.58525662741397</v>
      </c>
      <c r="N550" s="18">
        <f t="shared" si="92"/>
        <v>151.20640267396615</v>
      </c>
      <c r="O550" s="18">
        <f t="shared" si="93"/>
        <v>112.78605879013556</v>
      </c>
      <c r="P550" s="18">
        <f t="shared" si="94"/>
        <v>126.31980649052882</v>
      </c>
    </row>
    <row r="551" spans="1:16" x14ac:dyDescent="0.2">
      <c r="A551" s="2">
        <v>40966</v>
      </c>
      <c r="B551" s="16">
        <v>70.67</v>
      </c>
      <c r="C551" s="16">
        <v>105.49</v>
      </c>
      <c r="D551" s="16">
        <v>171.7</v>
      </c>
      <c r="E551" s="16">
        <v>29.44</v>
      </c>
      <c r="F551" s="16">
        <v>118.54</v>
      </c>
      <c r="G551" s="17">
        <f t="shared" si="85"/>
        <v>8.4937717450749245E-4</v>
      </c>
      <c r="H551" s="17">
        <f t="shared" si="86"/>
        <v>3.3233663024154142E-3</v>
      </c>
      <c r="I551" s="17">
        <f t="shared" si="87"/>
        <v>-3.0878311167673624E-3</v>
      </c>
      <c r="J551" s="17">
        <f t="shared" si="88"/>
        <v>-8.119124438504129E-3</v>
      </c>
      <c r="K551" s="17">
        <f t="shared" si="89"/>
        <v>8.812122775478614E-3</v>
      </c>
      <c r="L551" s="18">
        <f t="shared" si="90"/>
        <v>117.68933788761196</v>
      </c>
      <c r="M551" s="18">
        <f t="shared" si="91"/>
        <v>117.97603550695038</v>
      </c>
      <c r="N551" s="18">
        <f t="shared" si="92"/>
        <v>150.73950283873504</v>
      </c>
      <c r="O551" s="18">
        <f t="shared" si="93"/>
        <v>111.87033474389</v>
      </c>
      <c r="P551" s="18">
        <f t="shared" si="94"/>
        <v>127.43295213429806</v>
      </c>
    </row>
    <row r="552" spans="1:16" x14ac:dyDescent="0.2">
      <c r="A552" s="2">
        <v>40967</v>
      </c>
      <c r="B552" s="16">
        <v>70.87</v>
      </c>
      <c r="C552" s="16">
        <v>105.54</v>
      </c>
      <c r="D552" s="16">
        <v>173.49</v>
      </c>
      <c r="E552" s="16">
        <v>29.43</v>
      </c>
      <c r="F552" s="16">
        <v>118.15</v>
      </c>
      <c r="G552" s="17">
        <f t="shared" si="85"/>
        <v>2.8260581194018189E-3</v>
      </c>
      <c r="H552" s="17">
        <f t="shared" si="86"/>
        <v>4.7386628380453649E-4</v>
      </c>
      <c r="I552" s="17">
        <f t="shared" si="87"/>
        <v>1.0371192934806756E-2</v>
      </c>
      <c r="J552" s="17">
        <f t="shared" si="88"/>
        <v>-3.3973161529417392E-4</v>
      </c>
      <c r="K552" s="17">
        <f t="shared" si="89"/>
        <v>-3.2954527267752532E-3</v>
      </c>
      <c r="L552" s="18">
        <f t="shared" si="90"/>
        <v>118.02193479651626</v>
      </c>
      <c r="M552" s="18">
        <f t="shared" si="91"/>
        <v>118.03194037247405</v>
      </c>
      <c r="N552" s="18">
        <f t="shared" si="92"/>
        <v>152.3028513055724</v>
      </c>
      <c r="O552" s="18">
        <f t="shared" si="93"/>
        <v>111.83232885436395</v>
      </c>
      <c r="P552" s="18">
        <f t="shared" si="94"/>
        <v>127.01300286470607</v>
      </c>
    </row>
    <row r="553" spans="1:16" x14ac:dyDescent="0.2">
      <c r="A553" s="2">
        <v>40968</v>
      </c>
      <c r="B553" s="16">
        <v>70.41</v>
      </c>
      <c r="C553" s="16">
        <v>105.12</v>
      </c>
      <c r="D553" s="16">
        <v>164.286</v>
      </c>
      <c r="E553" s="16">
        <v>29.32</v>
      </c>
      <c r="F553" s="16">
        <v>117.43</v>
      </c>
      <c r="G553" s="17">
        <f t="shared" si="85"/>
        <v>-6.5119142911229241E-3</v>
      </c>
      <c r="H553" s="17">
        <f t="shared" si="86"/>
        <v>-3.9874732412214509E-3</v>
      </c>
      <c r="I553" s="17">
        <f t="shared" si="87"/>
        <v>-5.4511149407331705E-2</v>
      </c>
      <c r="J553" s="17">
        <f t="shared" si="88"/>
        <v>-3.7446852269306741E-3</v>
      </c>
      <c r="K553" s="17">
        <f t="shared" si="89"/>
        <v>-6.1125922559270704E-3</v>
      </c>
      <c r="L553" s="18">
        <f t="shared" si="90"/>
        <v>117.25338607264885</v>
      </c>
      <c r="M553" s="18">
        <f t="shared" si="91"/>
        <v>117.56129116862937</v>
      </c>
      <c r="N553" s="18">
        <f t="shared" si="92"/>
        <v>144.00064782289172</v>
      </c>
      <c r="O553" s="18">
        <f t="shared" si="93"/>
        <v>111.41355198460977</v>
      </c>
      <c r="P553" s="18">
        <f t="shared" si="94"/>
        <v>126.23662416699322</v>
      </c>
    </row>
    <row r="554" spans="1:16" x14ac:dyDescent="0.2">
      <c r="A554" s="2">
        <v>40969</v>
      </c>
      <c r="B554" s="16">
        <v>70.95</v>
      </c>
      <c r="C554" s="16">
        <v>104.61</v>
      </c>
      <c r="D554" s="16">
        <v>166.61</v>
      </c>
      <c r="E554" s="16">
        <v>29.78</v>
      </c>
      <c r="F554" s="16">
        <v>116.06</v>
      </c>
      <c r="G554" s="17">
        <f t="shared" si="85"/>
        <v>7.6401050750100046E-3</v>
      </c>
      <c r="H554" s="17">
        <f t="shared" si="86"/>
        <v>-4.8634053806309099E-3</v>
      </c>
      <c r="I554" s="17">
        <f t="shared" si="87"/>
        <v>1.4046940510072572E-2</v>
      </c>
      <c r="J554" s="17">
        <f t="shared" si="88"/>
        <v>1.556715023741227E-2</v>
      </c>
      <c r="K554" s="17">
        <f t="shared" si="89"/>
        <v>-1.1735112614527577E-2</v>
      </c>
      <c r="L554" s="18">
        <f t="shared" si="90"/>
        <v>118.14921426264461</v>
      </c>
      <c r="M554" s="18">
        <f t="shared" si="91"/>
        <v>116.98954295260594</v>
      </c>
      <c r="N554" s="18">
        <f t="shared" si="92"/>
        <v>146.02341635627178</v>
      </c>
      <c r="O554" s="18">
        <f t="shared" si="93"/>
        <v>113.14794348683793</v>
      </c>
      <c r="P554" s="18">
        <f t="shared" si="94"/>
        <v>124.75522316631576</v>
      </c>
    </row>
    <row r="555" spans="1:16" x14ac:dyDescent="0.2">
      <c r="A555" s="2">
        <v>40970</v>
      </c>
      <c r="B555" s="16">
        <v>70.599999999999994</v>
      </c>
      <c r="C555" s="16">
        <v>105.03</v>
      </c>
      <c r="D555" s="16">
        <v>166.34</v>
      </c>
      <c r="E555" s="16">
        <v>29.48</v>
      </c>
      <c r="F555" s="16">
        <v>117.15</v>
      </c>
      <c r="G555" s="17">
        <f t="shared" si="85"/>
        <v>-4.9452591068554035E-3</v>
      </c>
      <c r="H555" s="17">
        <f t="shared" si="86"/>
        <v>4.0068742790144319E-3</v>
      </c>
      <c r="I555" s="17">
        <f t="shared" si="87"/>
        <v>-1.621865500435943E-3</v>
      </c>
      <c r="J555" s="17">
        <f t="shared" si="88"/>
        <v>-1.0124959934727082E-2</v>
      </c>
      <c r="K555" s="17">
        <f t="shared" si="89"/>
        <v>9.3478661913424851E-3</v>
      </c>
      <c r="L555" s="18">
        <f t="shared" si="90"/>
        <v>117.56493578484445</v>
      </c>
      <c r="M555" s="18">
        <f t="shared" si="91"/>
        <v>117.45830534317639</v>
      </c>
      <c r="N555" s="18">
        <f t="shared" si="92"/>
        <v>145.78658601502775</v>
      </c>
      <c r="O555" s="18">
        <f t="shared" si="93"/>
        <v>112.00232509233693</v>
      </c>
      <c r="P555" s="18">
        <f t="shared" si="94"/>
        <v>125.92141829914554</v>
      </c>
    </row>
    <row r="556" spans="1:16" x14ac:dyDescent="0.2">
      <c r="A556" s="2">
        <v>40973</v>
      </c>
      <c r="B556" s="16">
        <v>70.28</v>
      </c>
      <c r="C556" s="16">
        <v>104.82</v>
      </c>
      <c r="D556" s="16">
        <v>165.65</v>
      </c>
      <c r="E556" s="16">
        <v>29.34</v>
      </c>
      <c r="F556" s="16">
        <v>116.22</v>
      </c>
      <c r="G556" s="17">
        <f t="shared" si="85"/>
        <v>-4.5428811802998969E-3</v>
      </c>
      <c r="H556" s="17">
        <f t="shared" si="86"/>
        <v>-2.0014302606638705E-3</v>
      </c>
      <c r="I556" s="17">
        <f t="shared" si="87"/>
        <v>-4.1567576946365528E-3</v>
      </c>
      <c r="J556" s="17">
        <f t="shared" si="88"/>
        <v>-4.7602946063002305E-3</v>
      </c>
      <c r="K556" s="17">
        <f t="shared" si="89"/>
        <v>-7.9702183068452656E-3</v>
      </c>
      <c r="L556" s="18">
        <f t="shared" si="90"/>
        <v>117.03085225060431</v>
      </c>
      <c r="M556" s="18">
        <f t="shared" si="91"/>
        <v>117.22322073649626</v>
      </c>
      <c r="N556" s="18">
        <f t="shared" si="92"/>
        <v>145.18058650183499</v>
      </c>
      <c r="O556" s="18">
        <f t="shared" si="93"/>
        <v>111.4691610283068</v>
      </c>
      <c r="P556" s="18">
        <f t="shared" si="94"/>
        <v>124.91779710579377</v>
      </c>
    </row>
    <row r="557" spans="1:16" x14ac:dyDescent="0.2">
      <c r="A557" s="2">
        <v>40974</v>
      </c>
      <c r="B557" s="16">
        <v>69.150000000000006</v>
      </c>
      <c r="C557" s="16">
        <v>105.26</v>
      </c>
      <c r="D557" s="16">
        <v>162.69999999999999</v>
      </c>
      <c r="E557" s="16">
        <v>28.86</v>
      </c>
      <c r="F557" s="16">
        <v>117.63</v>
      </c>
      <c r="G557" s="17">
        <f t="shared" si="85"/>
        <v>-1.6209205208129195E-2</v>
      </c>
      <c r="H557" s="17">
        <f t="shared" si="86"/>
        <v>4.1888865516127851E-3</v>
      </c>
      <c r="I557" s="17">
        <f t="shared" si="87"/>
        <v>-1.7969114520912897E-2</v>
      </c>
      <c r="J557" s="17">
        <f t="shared" si="88"/>
        <v>-1.64952193691109E-2</v>
      </c>
      <c r="K557" s="17">
        <f t="shared" si="89"/>
        <v>1.2059158325390347E-2</v>
      </c>
      <c r="L557" s="18">
        <f t="shared" si="90"/>
        <v>115.13387515079202</v>
      </c>
      <c r="M557" s="18">
        <f t="shared" si="91"/>
        <v>117.7142555093761</v>
      </c>
      <c r="N557" s="18">
        <f t="shared" si="92"/>
        <v>142.57181991677021</v>
      </c>
      <c r="O557" s="18">
        <f t="shared" si="93"/>
        <v>109.63045276425413</v>
      </c>
      <c r="P557" s="18">
        <f t="shared" si="94"/>
        <v>126.42420059875153</v>
      </c>
    </row>
    <row r="558" spans="1:16" x14ac:dyDescent="0.2">
      <c r="A558" s="2">
        <v>40975</v>
      </c>
      <c r="B558" s="16">
        <v>69.75</v>
      </c>
      <c r="C558" s="16">
        <v>105.06</v>
      </c>
      <c r="D558" s="16">
        <v>163.63</v>
      </c>
      <c r="E558" s="16">
        <v>28.99</v>
      </c>
      <c r="F558" s="16">
        <v>116.91</v>
      </c>
      <c r="G558" s="17">
        <f t="shared" si="85"/>
        <v>8.6393625907076402E-3</v>
      </c>
      <c r="H558" s="17">
        <f t="shared" si="86"/>
        <v>-1.9018643998173976E-3</v>
      </c>
      <c r="I558" s="17">
        <f t="shared" si="87"/>
        <v>5.6997672158120589E-3</v>
      </c>
      <c r="J558" s="17">
        <f t="shared" si="88"/>
        <v>4.4943895878392674E-3</v>
      </c>
      <c r="K558" s="17">
        <f t="shared" si="89"/>
        <v>-6.1396969536224146E-3</v>
      </c>
      <c r="L558" s="18">
        <f t="shared" si="90"/>
        <v>116.12855844469298</v>
      </c>
      <c r="M558" s="18">
        <f t="shared" si="91"/>
        <v>117.4903789574718</v>
      </c>
      <c r="N558" s="18">
        <f t="shared" si="92"/>
        <v>143.38444610183049</v>
      </c>
      <c r="O558" s="18">
        <f t="shared" si="93"/>
        <v>110.12317472966789</v>
      </c>
      <c r="P558" s="18">
        <f t="shared" si="94"/>
        <v>125.64799431947122</v>
      </c>
    </row>
    <row r="559" spans="1:16" x14ac:dyDescent="0.2">
      <c r="A559" s="2">
        <v>40976</v>
      </c>
      <c r="B559" s="16">
        <v>70.47</v>
      </c>
      <c r="C559" s="16">
        <v>104.75</v>
      </c>
      <c r="D559" s="16">
        <v>165.28</v>
      </c>
      <c r="E559" s="16">
        <v>29.23</v>
      </c>
      <c r="F559" s="16">
        <v>115.74</v>
      </c>
      <c r="G559" s="17">
        <f t="shared" si="85"/>
        <v>1.0269666637456045E-2</v>
      </c>
      <c r="H559" s="17">
        <f t="shared" si="86"/>
        <v>-2.955056723568425E-3</v>
      </c>
      <c r="I559" s="17">
        <f t="shared" si="87"/>
        <v>1.0033223930524315E-2</v>
      </c>
      <c r="J559" s="17">
        <f t="shared" si="88"/>
        <v>8.2446361895905183E-3</v>
      </c>
      <c r="K559" s="17">
        <f t="shared" si="89"/>
        <v>-1.0058111873034885E-2</v>
      </c>
      <c r="L559" s="18">
        <f t="shared" si="90"/>
        <v>117.32116002700832</v>
      </c>
      <c r="M559" s="18">
        <f t="shared" si="91"/>
        <v>117.14318822317892</v>
      </c>
      <c r="N559" s="18">
        <f t="shared" si="92"/>
        <v>144.82305435772435</v>
      </c>
      <c r="O559" s="18">
        <f t="shared" si="93"/>
        <v>111.03110024135671</v>
      </c>
      <c r="P559" s="18">
        <f t="shared" si="94"/>
        <v>124.38421273598352</v>
      </c>
    </row>
    <row r="560" spans="1:16" x14ac:dyDescent="0.2">
      <c r="A560" s="2">
        <v>40977</v>
      </c>
      <c r="B560" s="16">
        <v>70.819999999999993</v>
      </c>
      <c r="C560" s="16">
        <v>104.67</v>
      </c>
      <c r="D560" s="16">
        <v>166.37989999999999</v>
      </c>
      <c r="E560" s="16">
        <v>29.31</v>
      </c>
      <c r="F560" s="16">
        <v>115.97</v>
      </c>
      <c r="G560" s="17">
        <f t="shared" si="85"/>
        <v>4.9543593448263873E-3</v>
      </c>
      <c r="H560" s="17">
        <f t="shared" si="86"/>
        <v>-7.6401493545467513E-4</v>
      </c>
      <c r="I560" s="17">
        <f t="shared" si="87"/>
        <v>6.6327224504544313E-3</v>
      </c>
      <c r="J560" s="17">
        <f t="shared" si="88"/>
        <v>2.7331755996465017E-3</v>
      </c>
      <c r="K560" s="17">
        <f t="shared" si="89"/>
        <v>1.9852408229192597E-3</v>
      </c>
      <c r="L560" s="18">
        <f t="shared" si="90"/>
        <v>117.90241121253401</v>
      </c>
      <c r="M560" s="18">
        <f t="shared" si="91"/>
        <v>117.05368907778964</v>
      </c>
      <c r="N560" s="18">
        <f t="shared" si="92"/>
        <v>145.7836254817062</v>
      </c>
      <c r="O560" s="18">
        <f t="shared" si="93"/>
        <v>111.3345677353383</v>
      </c>
      <c r="P560" s="18">
        <f t="shared" si="94"/>
        <v>124.63114535283367</v>
      </c>
    </row>
    <row r="561" spans="1:16" x14ac:dyDescent="0.2">
      <c r="A561" s="2">
        <v>40980</v>
      </c>
      <c r="B561" s="16">
        <v>70.77</v>
      </c>
      <c r="C561" s="16">
        <v>104.64</v>
      </c>
      <c r="D561" s="16">
        <v>165.07</v>
      </c>
      <c r="E561" s="16">
        <v>29.27</v>
      </c>
      <c r="F561" s="16">
        <v>115.95</v>
      </c>
      <c r="G561" s="17">
        <f t="shared" si="85"/>
        <v>-7.062645960642268E-4</v>
      </c>
      <c r="H561" s="17">
        <f t="shared" si="86"/>
        <v>-2.8665615790382981E-4</v>
      </c>
      <c r="I561" s="17">
        <f t="shared" si="87"/>
        <v>-7.9041014623333107E-3</v>
      </c>
      <c r="J561" s="17">
        <f t="shared" si="88"/>
        <v>-1.3656540190065865E-3</v>
      </c>
      <c r="K561" s="17">
        <f t="shared" si="89"/>
        <v>-1.7247326707113653E-4</v>
      </c>
      <c r="L561" s="18">
        <f t="shared" si="90"/>
        <v>117.81914091370399</v>
      </c>
      <c r="M561" s="18">
        <f t="shared" si="91"/>
        <v>117.02013491701014</v>
      </c>
      <c r="N561" s="18">
        <f t="shared" si="92"/>
        <v>144.63133691435198</v>
      </c>
      <c r="O561" s="18">
        <f t="shared" si="93"/>
        <v>111.18252323545617</v>
      </c>
      <c r="P561" s="18">
        <f t="shared" si="94"/>
        <v>124.60964981201585</v>
      </c>
    </row>
    <row r="562" spans="1:16" x14ac:dyDescent="0.2">
      <c r="A562" s="2">
        <v>40981</v>
      </c>
      <c r="B562" s="16">
        <v>72.08</v>
      </c>
      <c r="C562" s="16">
        <v>103.89</v>
      </c>
      <c r="D562" s="16">
        <v>162.30000000000001</v>
      </c>
      <c r="E562" s="16">
        <v>29.4</v>
      </c>
      <c r="F562" s="16">
        <v>113.91</v>
      </c>
      <c r="G562" s="17">
        <f t="shared" si="85"/>
        <v>1.8341431212389132E-2</v>
      </c>
      <c r="H562" s="17">
        <f t="shared" si="86"/>
        <v>-7.1932406264482354E-3</v>
      </c>
      <c r="I562" s="17">
        <f t="shared" si="87"/>
        <v>-1.6923151838904027E-2</v>
      </c>
      <c r="J562" s="17">
        <f t="shared" si="88"/>
        <v>4.4315736408414557E-3</v>
      </c>
      <c r="K562" s="17">
        <f t="shared" si="89"/>
        <v>-1.7750400789720091E-2</v>
      </c>
      <c r="L562" s="18">
        <f t="shared" si="90"/>
        <v>119.98011258227547</v>
      </c>
      <c r="M562" s="18">
        <f t="shared" si="91"/>
        <v>116.17838092841265</v>
      </c>
      <c r="N562" s="18">
        <f t="shared" si="92"/>
        <v>142.18371883908671</v>
      </c>
      <c r="O562" s="18">
        <f t="shared" si="93"/>
        <v>111.67523677474867</v>
      </c>
      <c r="P562" s="18">
        <f t="shared" si="94"/>
        <v>122.3977785855859</v>
      </c>
    </row>
    <row r="563" spans="1:16" x14ac:dyDescent="0.2">
      <c r="A563" s="2">
        <v>40982</v>
      </c>
      <c r="B563" s="16">
        <v>71.930000000000007</v>
      </c>
      <c r="C563" s="16">
        <v>102.703</v>
      </c>
      <c r="D563" s="16">
        <v>159.57</v>
      </c>
      <c r="E563" s="16">
        <v>29.2</v>
      </c>
      <c r="F563" s="16">
        <v>111.04</v>
      </c>
      <c r="G563" s="17">
        <f t="shared" si="85"/>
        <v>-2.083189420817538E-3</v>
      </c>
      <c r="H563" s="17">
        <f t="shared" si="86"/>
        <v>-1.1491319279535237E-2</v>
      </c>
      <c r="I563" s="17">
        <f t="shared" si="87"/>
        <v>-1.6963777098209773E-2</v>
      </c>
      <c r="J563" s="17">
        <f t="shared" si="88"/>
        <v>-6.8259650703998706E-3</v>
      </c>
      <c r="K563" s="17">
        <f t="shared" si="89"/>
        <v>-2.5518166153326204E-2</v>
      </c>
      <c r="L563" s="18">
        <f t="shared" si="90"/>
        <v>119.73017128103557</v>
      </c>
      <c r="M563" s="18">
        <f t="shared" si="91"/>
        <v>114.8433380597848</v>
      </c>
      <c r="N563" s="18">
        <f t="shared" si="92"/>
        <v>139.77174592570591</v>
      </c>
      <c r="O563" s="18">
        <f t="shared" si="93"/>
        <v>110.9129455092956</v>
      </c>
      <c r="P563" s="18">
        <f t="shared" si="94"/>
        <v>119.27441173484088</v>
      </c>
    </row>
    <row r="564" spans="1:16" x14ac:dyDescent="0.2">
      <c r="A564" s="2">
        <v>40983</v>
      </c>
      <c r="B564" s="16">
        <v>72.349999999999994</v>
      </c>
      <c r="C564" s="16">
        <v>102.67</v>
      </c>
      <c r="D564" s="16">
        <v>161.08000000000001</v>
      </c>
      <c r="E564" s="16">
        <v>29.22</v>
      </c>
      <c r="F564" s="16">
        <v>111.21</v>
      </c>
      <c r="G564" s="17">
        <f t="shared" si="85"/>
        <v>5.8220291982278259E-3</v>
      </c>
      <c r="H564" s="17">
        <f t="shared" si="86"/>
        <v>-3.2136649203166575E-4</v>
      </c>
      <c r="I564" s="17">
        <f t="shared" si="87"/>
        <v>9.4184385609176868E-3</v>
      </c>
      <c r="J564" s="17">
        <f t="shared" si="88"/>
        <v>6.8469704831738455E-4</v>
      </c>
      <c r="K564" s="17">
        <f t="shared" si="89"/>
        <v>1.5298090722561573E-3</v>
      </c>
      <c r="L564" s="18">
        <f t="shared" si="90"/>
        <v>120.42724383414257</v>
      </c>
      <c r="M564" s="18">
        <f t="shared" si="91"/>
        <v>114.80643125909931</v>
      </c>
      <c r="N564" s="18">
        <f t="shared" si="92"/>
        <v>141.08817752725938</v>
      </c>
      <c r="O564" s="18">
        <f t="shared" si="93"/>
        <v>110.98888727570599</v>
      </c>
      <c r="P564" s="18">
        <f t="shared" si="94"/>
        <v>119.45687881200085</v>
      </c>
    </row>
    <row r="565" spans="1:16" x14ac:dyDescent="0.2">
      <c r="A565" s="2">
        <v>40984</v>
      </c>
      <c r="B565" s="16">
        <v>72.459999999999994</v>
      </c>
      <c r="C565" s="16">
        <v>102.64</v>
      </c>
      <c r="D565" s="16">
        <v>161.30000000000001</v>
      </c>
      <c r="E565" s="16">
        <v>29.58</v>
      </c>
      <c r="F565" s="16">
        <v>111.43</v>
      </c>
      <c r="G565" s="17">
        <f t="shared" si="85"/>
        <v>1.5192323894383014E-3</v>
      </c>
      <c r="H565" s="17">
        <f t="shared" si="86"/>
        <v>-2.9224100349241409E-4</v>
      </c>
      <c r="I565" s="17">
        <f t="shared" si="87"/>
        <v>1.3648491479097238E-3</v>
      </c>
      <c r="J565" s="17">
        <f t="shared" si="88"/>
        <v>1.2245050960100387E-2</v>
      </c>
      <c r="K565" s="17">
        <f t="shared" si="89"/>
        <v>1.9762852282121804E-3</v>
      </c>
      <c r="L565" s="18">
        <f t="shared" si="90"/>
        <v>120.61020080354619</v>
      </c>
      <c r="M565" s="18">
        <f t="shared" si="91"/>
        <v>114.77288011242076</v>
      </c>
      <c r="N565" s="18">
        <f t="shared" si="92"/>
        <v>141.28074160613758</v>
      </c>
      <c r="O565" s="18">
        <f t="shared" si="93"/>
        <v>112.34795185640185</v>
      </c>
      <c r="P565" s="18">
        <f t="shared" si="94"/>
        <v>119.69295967700535</v>
      </c>
    </row>
    <row r="566" spans="1:16" x14ac:dyDescent="0.2">
      <c r="A566" s="2">
        <v>40987</v>
      </c>
      <c r="B566" s="16">
        <v>72.73</v>
      </c>
      <c r="C566" s="16">
        <v>102.01</v>
      </c>
      <c r="D566" s="16">
        <v>161.59</v>
      </c>
      <c r="E566" s="16">
        <v>29.53</v>
      </c>
      <c r="F566" s="16">
        <v>110.1</v>
      </c>
      <c r="G566" s="17">
        <f t="shared" si="85"/>
        <v>3.7192686995183633E-3</v>
      </c>
      <c r="H566" s="17">
        <f t="shared" si="86"/>
        <v>-6.1568726129533876E-3</v>
      </c>
      <c r="I566" s="17">
        <f t="shared" si="87"/>
        <v>1.7962778529931919E-3</v>
      </c>
      <c r="J566" s="17">
        <f t="shared" si="88"/>
        <v>-1.6917615268223489E-3</v>
      </c>
      <c r="K566" s="17">
        <f t="shared" si="89"/>
        <v>-1.2007547330328409E-2</v>
      </c>
      <c r="L566" s="18">
        <f t="shared" si="90"/>
        <v>121.05878254823745</v>
      </c>
      <c r="M566" s="18">
        <f t="shared" si="91"/>
        <v>114.06623811014681</v>
      </c>
      <c r="N566" s="18">
        <f t="shared" si="92"/>
        <v>141.53452107333914</v>
      </c>
      <c r="O566" s="18">
        <f t="shared" si="93"/>
        <v>112.15788591383389</v>
      </c>
      <c r="P566" s="18">
        <f t="shared" si="94"/>
        <v>118.25574079857661</v>
      </c>
    </row>
    <row r="567" spans="1:16" x14ac:dyDescent="0.2">
      <c r="A567" s="2">
        <v>40988</v>
      </c>
      <c r="B567" s="16">
        <v>72.48</v>
      </c>
      <c r="C567" s="16">
        <v>102.06</v>
      </c>
      <c r="D567" s="16">
        <v>160.13</v>
      </c>
      <c r="E567" s="16">
        <v>29.17</v>
      </c>
      <c r="F567" s="16">
        <v>110.54</v>
      </c>
      <c r="G567" s="17">
        <f t="shared" si="85"/>
        <v>-3.4432924317254116E-3</v>
      </c>
      <c r="H567" s="17">
        <f t="shared" si="86"/>
        <v>4.9002794139788573E-4</v>
      </c>
      <c r="I567" s="17">
        <f t="shared" si="87"/>
        <v>-9.0762776497711282E-3</v>
      </c>
      <c r="J567" s="17">
        <f t="shared" si="88"/>
        <v>-1.2265911876201199E-2</v>
      </c>
      <c r="K567" s="17">
        <f t="shared" si="89"/>
        <v>3.9884026764826731E-3</v>
      </c>
      <c r="L567" s="18">
        <f t="shared" si="90"/>
        <v>120.64194175849521</v>
      </c>
      <c r="M567" s="18">
        <f t="shared" si="91"/>
        <v>114.12213375399092</v>
      </c>
      <c r="N567" s="18">
        <f t="shared" si="92"/>
        <v>140.24991446305012</v>
      </c>
      <c r="O567" s="18">
        <f t="shared" si="93"/>
        <v>110.78216716899378</v>
      </c>
      <c r="P567" s="18">
        <f t="shared" si="94"/>
        <v>118.7273923116871</v>
      </c>
    </row>
    <row r="568" spans="1:16" x14ac:dyDescent="0.2">
      <c r="A568" s="2">
        <v>40989</v>
      </c>
      <c r="B568" s="16">
        <v>72.400000000000006</v>
      </c>
      <c r="C568" s="16">
        <v>102.58</v>
      </c>
      <c r="D568" s="16">
        <v>160.21</v>
      </c>
      <c r="E568" s="16">
        <v>29.1</v>
      </c>
      <c r="F568" s="16">
        <v>111.79</v>
      </c>
      <c r="G568" s="17">
        <f t="shared" si="85"/>
        <v>-1.1043623430532139E-3</v>
      </c>
      <c r="H568" s="17">
        <f t="shared" si="86"/>
        <v>5.0821063252970569E-3</v>
      </c>
      <c r="I568" s="17">
        <f t="shared" si="87"/>
        <v>4.9946932423767176E-4</v>
      </c>
      <c r="J568" s="17">
        <f t="shared" si="88"/>
        <v>-2.4026097021832278E-3</v>
      </c>
      <c r="K568" s="17">
        <f t="shared" si="89"/>
        <v>1.1244664877117437E-2</v>
      </c>
      <c r="L568" s="18">
        <f t="shared" si="90"/>
        <v>120.5087093410243</v>
      </c>
      <c r="M568" s="18">
        <f t="shared" si="91"/>
        <v>114.70211457179848</v>
      </c>
      <c r="N568" s="18">
        <f t="shared" si="92"/>
        <v>140.31996499305137</v>
      </c>
      <c r="O568" s="18">
        <f t="shared" si="93"/>
        <v>110.51600085932468</v>
      </c>
      <c r="P568" s="18">
        <f t="shared" si="94"/>
        <v>120.06244204996607</v>
      </c>
    </row>
    <row r="569" spans="1:16" x14ac:dyDescent="0.2">
      <c r="A569" s="2">
        <v>40990</v>
      </c>
      <c r="B569" s="16">
        <v>71.819999999999993</v>
      </c>
      <c r="C569" s="16">
        <v>102.71</v>
      </c>
      <c r="D569" s="16">
        <v>159.57</v>
      </c>
      <c r="E569" s="16">
        <v>28.870000999999998</v>
      </c>
      <c r="F569" s="16">
        <v>112.15</v>
      </c>
      <c r="G569" s="17">
        <f t="shared" si="85"/>
        <v>-8.043310593734098E-3</v>
      </c>
      <c r="H569" s="17">
        <f t="shared" si="86"/>
        <v>1.2665012165905263E-3</v>
      </c>
      <c r="I569" s="17">
        <f t="shared" si="87"/>
        <v>-4.0027572362871192E-3</v>
      </c>
      <c r="J569" s="17">
        <f t="shared" si="88"/>
        <v>-7.9351458645712924E-3</v>
      </c>
      <c r="K569" s="17">
        <f t="shared" si="89"/>
        <v>3.2151496839830061E-3</v>
      </c>
      <c r="L569" s="18">
        <f t="shared" si="90"/>
        <v>119.53942036254442</v>
      </c>
      <c r="M569" s="18">
        <f t="shared" si="91"/>
        <v>114.84738493944917</v>
      </c>
      <c r="N569" s="18">
        <f t="shared" si="92"/>
        <v>139.75829823777988</v>
      </c>
      <c r="O569" s="18">
        <f t="shared" si="93"/>
        <v>109.63904027213685</v>
      </c>
      <c r="P569" s="18">
        <f t="shared" si="94"/>
        <v>120.44846077258124</v>
      </c>
    </row>
    <row r="570" spans="1:16" x14ac:dyDescent="0.2">
      <c r="A570" s="2">
        <v>40991</v>
      </c>
      <c r="B570" s="16">
        <v>72.11</v>
      </c>
      <c r="C570" s="16">
        <v>103.09</v>
      </c>
      <c r="D570" s="16">
        <v>161.53290000000001</v>
      </c>
      <c r="E570" s="16">
        <v>29.15</v>
      </c>
      <c r="F570" s="16">
        <v>113.21</v>
      </c>
      <c r="G570" s="17">
        <f t="shared" si="85"/>
        <v>4.029742130731458E-3</v>
      </c>
      <c r="H570" s="17">
        <f t="shared" si="86"/>
        <v>3.6929099305805205E-3</v>
      </c>
      <c r="I570" s="17">
        <f t="shared" si="87"/>
        <v>1.2226139663536346E-2</v>
      </c>
      <c r="J570" s="17">
        <f t="shared" si="88"/>
        <v>9.6518844836256355E-3</v>
      </c>
      <c r="K570" s="17">
        <f t="shared" si="89"/>
        <v>9.4072401238005504E-3</v>
      </c>
      <c r="L570" s="18">
        <f t="shared" si="90"/>
        <v>120.02113340106258</v>
      </c>
      <c r="M570" s="18">
        <f t="shared" si="91"/>
        <v>115.27150598779326</v>
      </c>
      <c r="N570" s="18">
        <f t="shared" si="92"/>
        <v>141.46700271117314</v>
      </c>
      <c r="O570" s="18">
        <f t="shared" si="93"/>
        <v>110.69726362373909</v>
      </c>
      <c r="P570" s="18">
        <f t="shared" si="94"/>
        <v>121.58154836561108</v>
      </c>
    </row>
    <row r="571" spans="1:16" x14ac:dyDescent="0.2">
      <c r="A571" s="2">
        <v>40994</v>
      </c>
      <c r="B571" s="16">
        <v>72.8</v>
      </c>
      <c r="C571" s="16">
        <v>102.97</v>
      </c>
      <c r="D571" s="16">
        <v>164.4</v>
      </c>
      <c r="E571" s="16">
        <v>29.28</v>
      </c>
      <c r="F571" s="16">
        <v>112.63</v>
      </c>
      <c r="G571" s="17">
        <f t="shared" si="85"/>
        <v>9.523224273972123E-3</v>
      </c>
      <c r="H571" s="17">
        <f t="shared" si="86"/>
        <v>-1.1647094396338964E-3</v>
      </c>
      <c r="I571" s="17">
        <f t="shared" si="87"/>
        <v>1.7593645536207358E-2</v>
      </c>
      <c r="J571" s="17">
        <f t="shared" si="88"/>
        <v>4.4497762966095242E-3</v>
      </c>
      <c r="K571" s="17">
        <f t="shared" si="89"/>
        <v>-5.136391030412869E-3</v>
      </c>
      <c r="L571" s="18">
        <f t="shared" si="90"/>
        <v>121.16412157205723</v>
      </c>
      <c r="M571" s="18">
        <f t="shared" si="91"/>
        <v>115.13724817664847</v>
      </c>
      <c r="N571" s="18">
        <f t="shared" si="92"/>
        <v>143.95592301194321</v>
      </c>
      <c r="O571" s="18">
        <f t="shared" si="93"/>
        <v>111.18984168351155</v>
      </c>
      <c r="P571" s="18">
        <f t="shared" si="94"/>
        <v>120.95705799112226</v>
      </c>
    </row>
    <row r="572" spans="1:16" x14ac:dyDescent="0.2">
      <c r="A572" s="2">
        <v>40995</v>
      </c>
      <c r="B572" s="16">
        <v>72.56</v>
      </c>
      <c r="C572" s="16">
        <v>103.54</v>
      </c>
      <c r="D572" s="16">
        <v>163.24</v>
      </c>
      <c r="E572" s="16">
        <v>29.16</v>
      </c>
      <c r="F572" s="16">
        <v>113.44</v>
      </c>
      <c r="G572" s="17">
        <f t="shared" si="85"/>
        <v>-3.3021493957589992E-3</v>
      </c>
      <c r="H572" s="17">
        <f t="shared" si="86"/>
        <v>5.5203278050958669E-3</v>
      </c>
      <c r="I572" s="17">
        <f t="shared" si="87"/>
        <v>-7.0809720844746101E-3</v>
      </c>
      <c r="J572" s="17">
        <f t="shared" si="88"/>
        <v>-4.1067819526534712E-3</v>
      </c>
      <c r="K572" s="17">
        <f t="shared" si="89"/>
        <v>7.1659527242121631E-3</v>
      </c>
      <c r="L572" s="18">
        <f t="shared" si="90"/>
        <v>120.76401954122039</v>
      </c>
      <c r="M572" s="18">
        <f t="shared" si="91"/>
        <v>115.77284352916024</v>
      </c>
      <c r="N572" s="18">
        <f t="shared" si="92"/>
        <v>142.93657513970086</v>
      </c>
      <c r="O572" s="18">
        <f t="shared" si="93"/>
        <v>110.7332092483673</v>
      </c>
      <c r="P572" s="18">
        <f t="shared" si="94"/>
        <v>121.82383055034643</v>
      </c>
    </row>
    <row r="573" spans="1:16" x14ac:dyDescent="0.2">
      <c r="A573" s="2">
        <v>40996</v>
      </c>
      <c r="B573" s="16">
        <v>72.2</v>
      </c>
      <c r="C573" s="16">
        <v>103.36</v>
      </c>
      <c r="D573" s="16">
        <v>161.51</v>
      </c>
      <c r="E573" s="16">
        <v>28.88</v>
      </c>
      <c r="F573" s="16">
        <v>113.28</v>
      </c>
      <c r="G573" s="17">
        <f t="shared" si="85"/>
        <v>-4.9737599081005925E-3</v>
      </c>
      <c r="H573" s="17">
        <f t="shared" si="86"/>
        <v>-1.7399714394636823E-3</v>
      </c>
      <c r="I573" s="17">
        <f t="shared" si="87"/>
        <v>-1.0654450287183297E-2</v>
      </c>
      <c r="J573" s="17">
        <f t="shared" si="88"/>
        <v>-9.6485931158319504E-3</v>
      </c>
      <c r="K573" s="17">
        <f t="shared" si="89"/>
        <v>-1.411432838407736E-3</v>
      </c>
      <c r="L573" s="18">
        <f t="shared" si="90"/>
        <v>120.1633683024852</v>
      </c>
      <c r="M573" s="18">
        <f t="shared" si="91"/>
        <v>115.571402087954</v>
      </c>
      <c r="N573" s="18">
        <f t="shared" si="92"/>
        <v>141.41366450565468</v>
      </c>
      <c r="O573" s="18">
        <f t="shared" si="93"/>
        <v>109.66478956791953</v>
      </c>
      <c r="P573" s="18">
        <f t="shared" si="94"/>
        <v>121.65188439540705</v>
      </c>
    </row>
    <row r="574" spans="1:16" x14ac:dyDescent="0.2">
      <c r="A574" s="2">
        <v>40997</v>
      </c>
      <c r="B574" s="16">
        <v>72.069999999999993</v>
      </c>
      <c r="C574" s="16">
        <v>103.79</v>
      </c>
      <c r="D574" s="16">
        <v>161.28</v>
      </c>
      <c r="E574" s="16">
        <v>28.48</v>
      </c>
      <c r="F574" s="16">
        <v>114.13</v>
      </c>
      <c r="G574" s="17">
        <f t="shared" si="85"/>
        <v>-1.8021769624309773E-3</v>
      </c>
      <c r="H574" s="17">
        <f t="shared" si="86"/>
        <v>4.1515869429060385E-3</v>
      </c>
      <c r="I574" s="17">
        <f t="shared" si="87"/>
        <v>-1.4250753674179184E-3</v>
      </c>
      <c r="J574" s="17">
        <f t="shared" si="88"/>
        <v>-1.3947227480850441E-2</v>
      </c>
      <c r="K574" s="17">
        <f t="shared" si="89"/>
        <v>7.4755196200990606E-3</v>
      </c>
      <c r="L574" s="18">
        <f t="shared" si="90"/>
        <v>119.94681264840234</v>
      </c>
      <c r="M574" s="18">
        <f t="shared" si="91"/>
        <v>116.0512068118357</v>
      </c>
      <c r="N574" s="18">
        <f t="shared" si="92"/>
        <v>141.21213937575138</v>
      </c>
      <c r="O574" s="18">
        <f t="shared" si="93"/>
        <v>108.13526980117616</v>
      </c>
      <c r="P574" s="18">
        <f t="shared" si="94"/>
        <v>122.56129544402694</v>
      </c>
    </row>
    <row r="575" spans="1:16" x14ac:dyDescent="0.2">
      <c r="A575" s="2">
        <v>40998</v>
      </c>
      <c r="B575" s="16">
        <v>72.260000000000005</v>
      </c>
      <c r="C575" s="16">
        <v>103.28</v>
      </c>
      <c r="D575" s="16">
        <v>162.12</v>
      </c>
      <c r="E575" s="16">
        <v>28.8</v>
      </c>
      <c r="F575" s="16">
        <v>112.2</v>
      </c>
      <c r="G575" s="17">
        <f t="shared" si="85"/>
        <v>2.6328567831445824E-3</v>
      </c>
      <c r="H575" s="17">
        <f t="shared" si="86"/>
        <v>-4.9258804388105865E-3</v>
      </c>
      <c r="I575" s="17">
        <f t="shared" si="87"/>
        <v>5.19481687710393E-3</v>
      </c>
      <c r="J575" s="17">
        <f t="shared" si="88"/>
        <v>1.1173300598125255E-2</v>
      </c>
      <c r="K575" s="17">
        <f t="shared" si="89"/>
        <v>-1.7055156476912685E-2</v>
      </c>
      <c r="L575" s="18">
        <f t="shared" si="90"/>
        <v>120.26261542770027</v>
      </c>
      <c r="M575" s="18">
        <f t="shared" si="91"/>
        <v>115.47955244230091</v>
      </c>
      <c r="N575" s="18">
        <f t="shared" si="92"/>
        <v>141.94571058063249</v>
      </c>
      <c r="O575" s="18">
        <f t="shared" si="93"/>
        <v>109.34349767592408</v>
      </c>
      <c r="P575" s="18">
        <f t="shared" si="94"/>
        <v>120.47099337221593</v>
      </c>
    </row>
    <row r="576" spans="1:16" x14ac:dyDescent="0.2">
      <c r="A576" s="2">
        <v>41001</v>
      </c>
      <c r="B576" s="16">
        <v>72.87</v>
      </c>
      <c r="C576" s="16">
        <v>103.35</v>
      </c>
      <c r="D576" s="16">
        <v>162.94</v>
      </c>
      <c r="E576" s="16">
        <v>29.17</v>
      </c>
      <c r="F576" s="16">
        <v>112.53</v>
      </c>
      <c r="G576" s="17">
        <f t="shared" si="85"/>
        <v>8.4063059626967567E-3</v>
      </c>
      <c r="H576" s="17">
        <f t="shared" si="86"/>
        <v>6.775395893900859E-4</v>
      </c>
      <c r="I576" s="17">
        <f t="shared" si="87"/>
        <v>5.045233122387977E-3</v>
      </c>
      <c r="J576" s="17">
        <f t="shared" si="88"/>
        <v>1.2765396737729815E-2</v>
      </c>
      <c r="K576" s="17">
        <f t="shared" si="89"/>
        <v>2.9368596733097057E-3</v>
      </c>
      <c r="L576" s="18">
        <f t="shared" si="90"/>
        <v>121.27357976885965</v>
      </c>
      <c r="M576" s="18">
        <f t="shared" si="91"/>
        <v>115.55779441084562</v>
      </c>
      <c r="N576" s="18">
        <f t="shared" si="92"/>
        <v>142.6618597812348</v>
      </c>
      <c r="O576" s="18">
        <f t="shared" si="93"/>
        <v>110.73931080444829</v>
      </c>
      <c r="P576" s="18">
        <f t="shared" si="94"/>
        <v>120.82479977445435</v>
      </c>
    </row>
    <row r="577" spans="1:16" x14ac:dyDescent="0.2">
      <c r="A577" s="2">
        <v>41002</v>
      </c>
      <c r="B577" s="16">
        <v>72.63</v>
      </c>
      <c r="C577" s="16">
        <v>102.59</v>
      </c>
      <c r="D577" s="16">
        <v>159.88999999999999</v>
      </c>
      <c r="E577" s="16">
        <v>29.04</v>
      </c>
      <c r="F577" s="16">
        <v>110.58</v>
      </c>
      <c r="G577" s="17">
        <f t="shared" si="85"/>
        <v>-3.2989720641141461E-3</v>
      </c>
      <c r="H577" s="17">
        <f t="shared" si="86"/>
        <v>-7.3808240281558104E-3</v>
      </c>
      <c r="I577" s="17">
        <f t="shared" si="87"/>
        <v>-1.8895956085166792E-2</v>
      </c>
      <c r="J577" s="17">
        <f t="shared" si="88"/>
        <v>-4.4665939230348192E-3</v>
      </c>
      <c r="K577" s="17">
        <f t="shared" si="89"/>
        <v>-1.7480611852118716E-2</v>
      </c>
      <c r="L577" s="18">
        <f t="shared" si="90"/>
        <v>120.87350161708706</v>
      </c>
      <c r="M577" s="18">
        <f t="shared" si="91"/>
        <v>114.70488266521735</v>
      </c>
      <c r="N577" s="18">
        <f t="shared" si="92"/>
        <v>139.96612754378037</v>
      </c>
      <c r="O577" s="18">
        <f t="shared" si="93"/>
        <v>110.24468327176808</v>
      </c>
      <c r="P577" s="18">
        <f t="shared" si="94"/>
        <v>118.71270834748715</v>
      </c>
    </row>
    <row r="578" spans="1:16" x14ac:dyDescent="0.2">
      <c r="A578" s="2">
        <v>41003</v>
      </c>
      <c r="B578" s="16">
        <v>71.819999999999993</v>
      </c>
      <c r="C578" s="16">
        <v>103.11</v>
      </c>
      <c r="D578" s="16">
        <v>157.21</v>
      </c>
      <c r="E578" s="16">
        <v>28.59</v>
      </c>
      <c r="F578" s="16">
        <v>112.1001</v>
      </c>
      <c r="G578" s="17">
        <f t="shared" si="85"/>
        <v>-1.1215070820140068E-2</v>
      </c>
      <c r="H578" s="17">
        <f t="shared" si="86"/>
        <v>5.0559174302307486E-3</v>
      </c>
      <c r="I578" s="17">
        <f t="shared" si="87"/>
        <v>-1.6903587593906356E-2</v>
      </c>
      <c r="J578" s="17">
        <f t="shared" si="88"/>
        <v>-1.5617183622374881E-2</v>
      </c>
      <c r="K578" s="17">
        <f t="shared" si="89"/>
        <v>1.3652981228589486E-2</v>
      </c>
      <c r="L578" s="18">
        <f t="shared" si="90"/>
        <v>119.51789673617311</v>
      </c>
      <c r="M578" s="18">
        <f t="shared" si="91"/>
        <v>115.284821080817</v>
      </c>
      <c r="N578" s="18">
        <f t="shared" si="92"/>
        <v>137.6001978466642</v>
      </c>
      <c r="O578" s="18">
        <f t="shared" si="93"/>
        <v>108.52297180972232</v>
      </c>
      <c r="P578" s="18">
        <f t="shared" si="94"/>
        <v>120.33349072615042</v>
      </c>
    </row>
    <row r="579" spans="1:16" x14ac:dyDescent="0.2">
      <c r="A579" s="2">
        <v>41004</v>
      </c>
      <c r="B579" s="16">
        <v>71.77</v>
      </c>
      <c r="C579" s="16">
        <v>103.57</v>
      </c>
      <c r="D579" s="16">
        <v>158.31</v>
      </c>
      <c r="E579" s="16">
        <v>28.7</v>
      </c>
      <c r="F579" s="16">
        <v>112.91</v>
      </c>
      <c r="G579" s="17">
        <f t="shared" si="85"/>
        <v>-6.9642735595622837E-4</v>
      </c>
      <c r="H579" s="17">
        <f t="shared" si="86"/>
        <v>4.4513330709352586E-3</v>
      </c>
      <c r="I579" s="17">
        <f t="shared" si="87"/>
        <v>6.9726448822637318E-3</v>
      </c>
      <c r="J579" s="17">
        <f t="shared" si="88"/>
        <v>3.8401164313549745E-3</v>
      </c>
      <c r="K579" s="17">
        <f t="shared" si="89"/>
        <v>7.1988190540543196E-3</v>
      </c>
      <c r="L579" s="18">
        <f t="shared" si="90"/>
        <v>119.4346612033597</v>
      </c>
      <c r="M579" s="18">
        <f t="shared" si="91"/>
        <v>115.79799221747089</v>
      </c>
      <c r="N579" s="18">
        <f t="shared" si="92"/>
        <v>138.55963516197824</v>
      </c>
      <c r="O579" s="18">
        <f t="shared" si="93"/>
        <v>108.9397126569483</v>
      </c>
      <c r="P579" s="18">
        <f t="shared" si="94"/>
        <v>121.1997497520307</v>
      </c>
    </row>
    <row r="580" spans="1:16" x14ac:dyDescent="0.2">
      <c r="A580" s="2">
        <v>41008</v>
      </c>
      <c r="B580" s="16">
        <v>70.930000000000007</v>
      </c>
      <c r="C580" s="16">
        <v>104.63</v>
      </c>
      <c r="D580" s="16">
        <v>159.37</v>
      </c>
      <c r="E580" s="16">
        <v>28.57</v>
      </c>
      <c r="F580" s="16">
        <v>115.55</v>
      </c>
      <c r="G580" s="17">
        <f t="shared" si="85"/>
        <v>-1.1773086227985018E-2</v>
      </c>
      <c r="H580" s="17">
        <f t="shared" si="86"/>
        <v>1.0182604792168497E-2</v>
      </c>
      <c r="I580" s="17">
        <f t="shared" si="87"/>
        <v>6.6734067858561065E-3</v>
      </c>
      <c r="J580" s="17">
        <f t="shared" si="88"/>
        <v>-4.5399065228936613E-3</v>
      </c>
      <c r="K580" s="17">
        <f t="shared" si="89"/>
        <v>2.3112295527959022E-2</v>
      </c>
      <c r="L580" s="18">
        <f t="shared" si="90"/>
        <v>118.02854663840236</v>
      </c>
      <c r="M580" s="18">
        <f t="shared" si="91"/>
        <v>116.977117407948</v>
      </c>
      <c r="N580" s="18">
        <f t="shared" si="92"/>
        <v>139.48429997151393</v>
      </c>
      <c r="O580" s="18">
        <f t="shared" si="93"/>
        <v>108.44513654485486</v>
      </c>
      <c r="P580" s="18">
        <f t="shared" si="94"/>
        <v>124.00095418621432</v>
      </c>
    </row>
    <row r="581" spans="1:16" x14ac:dyDescent="0.2">
      <c r="A581" s="2">
        <v>41009</v>
      </c>
      <c r="B581" s="16">
        <v>69.599999999999994</v>
      </c>
      <c r="C581" s="16">
        <v>105.12</v>
      </c>
      <c r="D581" s="16">
        <v>161.1</v>
      </c>
      <c r="E581" s="16">
        <v>28.19</v>
      </c>
      <c r="F581" s="16">
        <v>116.8599</v>
      </c>
      <c r="G581" s="17">
        <f t="shared" si="85"/>
        <v>-1.8928907873621642E-2</v>
      </c>
      <c r="H581" s="17">
        <f t="shared" si="86"/>
        <v>4.6722373433445308E-3</v>
      </c>
      <c r="I581" s="17">
        <f t="shared" si="87"/>
        <v>1.079674731138632E-2</v>
      </c>
      <c r="J581" s="17">
        <f t="shared" si="88"/>
        <v>-1.3389911116660529E-2</v>
      </c>
      <c r="K581" s="17">
        <f t="shared" si="89"/>
        <v>1.1272444680736297E-2</v>
      </c>
      <c r="L581" s="18">
        <f t="shared" si="90"/>
        <v>115.79439515262659</v>
      </c>
      <c r="M581" s="18">
        <f t="shared" si="91"/>
        <v>117.52366226421822</v>
      </c>
      <c r="N581" s="18">
        <f t="shared" si="92"/>
        <v>140.99027671221199</v>
      </c>
      <c r="O581" s="18">
        <f t="shared" si="93"/>
        <v>106.99306580548514</v>
      </c>
      <c r="P581" s="18">
        <f t="shared" si="94"/>
        <v>125.39874808263693</v>
      </c>
    </row>
    <row r="582" spans="1:16" x14ac:dyDescent="0.2">
      <c r="A582" s="2">
        <v>41010</v>
      </c>
      <c r="B582" s="16">
        <v>70.180000000000007</v>
      </c>
      <c r="C582" s="16">
        <v>104.71</v>
      </c>
      <c r="D582" s="16">
        <v>161.065</v>
      </c>
      <c r="E582" s="16">
        <v>28.26</v>
      </c>
      <c r="F582" s="16">
        <v>115.46</v>
      </c>
      <c r="G582" s="17">
        <f t="shared" si="85"/>
        <v>8.2988028146952844E-3</v>
      </c>
      <c r="H582" s="17">
        <f t="shared" si="86"/>
        <v>-3.9079304369297671E-3</v>
      </c>
      <c r="I582" s="17">
        <f t="shared" si="87"/>
        <v>-2.1727996608996209E-4</v>
      </c>
      <c r="J582" s="17">
        <f t="shared" si="88"/>
        <v>2.480072130360157E-3</v>
      </c>
      <c r="K582" s="17">
        <f t="shared" si="89"/>
        <v>-1.2051631768338403E-2</v>
      </c>
      <c r="L582" s="18">
        <f t="shared" si="90"/>
        <v>116.75535000504514</v>
      </c>
      <c r="M582" s="18">
        <f t="shared" si="91"/>
        <v>117.06438796739643</v>
      </c>
      <c r="N582" s="18">
        <f t="shared" si="92"/>
        <v>140.95964234966894</v>
      </c>
      <c r="O582" s="18">
        <f t="shared" si="93"/>
        <v>107.25841632613111</v>
      </c>
      <c r="P582" s="18">
        <f t="shared" si="94"/>
        <v>123.88748854653436</v>
      </c>
    </row>
    <row r="583" spans="1:16" x14ac:dyDescent="0.2">
      <c r="A583" s="2">
        <v>41011</v>
      </c>
      <c r="B583" s="16">
        <v>71.239999999999995</v>
      </c>
      <c r="C583" s="16">
        <v>104.5</v>
      </c>
      <c r="D583" s="16">
        <v>162.69999999999999</v>
      </c>
      <c r="E583" s="16">
        <v>28.63</v>
      </c>
      <c r="F583" s="16">
        <v>114.98</v>
      </c>
      <c r="G583" s="17">
        <f t="shared" si="85"/>
        <v>1.4991088266391615E-2</v>
      </c>
      <c r="H583" s="17">
        <f t="shared" si="86"/>
        <v>-2.0075528945049997E-3</v>
      </c>
      <c r="I583" s="17">
        <f t="shared" si="87"/>
        <v>1.0100004008153333E-2</v>
      </c>
      <c r="J583" s="17">
        <f t="shared" si="88"/>
        <v>1.3007741853642115E-2</v>
      </c>
      <c r="K583" s="17">
        <f t="shared" si="89"/>
        <v>-4.165949437642545E-3</v>
      </c>
      <c r="L583" s="18">
        <f t="shared" si="90"/>
        <v>118.50563976254422</v>
      </c>
      <c r="M583" s="18">
        <f t="shared" si="91"/>
        <v>116.82937501648902</v>
      </c>
      <c r="N583" s="18">
        <f t="shared" si="92"/>
        <v>142.38333530238845</v>
      </c>
      <c r="O583" s="18">
        <f t="shared" si="93"/>
        <v>108.6536061173319</v>
      </c>
      <c r="P583" s="18">
        <f t="shared" si="94"/>
        <v>123.37137953329298</v>
      </c>
    </row>
    <row r="584" spans="1:16" x14ac:dyDescent="0.2">
      <c r="A584" s="2">
        <v>41012</v>
      </c>
      <c r="B584" s="16">
        <v>70.37</v>
      </c>
      <c r="C584" s="16">
        <v>105.13</v>
      </c>
      <c r="D584" s="16">
        <v>160.85</v>
      </c>
      <c r="E584" s="16">
        <v>28.34</v>
      </c>
      <c r="F584" s="16">
        <v>116.84</v>
      </c>
      <c r="G584" s="17">
        <f t="shared" si="85"/>
        <v>-1.2287422443003163E-2</v>
      </c>
      <c r="H584" s="17">
        <f t="shared" si="86"/>
        <v>6.0106081828737064E-3</v>
      </c>
      <c r="I584" s="17">
        <f t="shared" si="87"/>
        <v>-1.1435760539956697E-2</v>
      </c>
      <c r="J584" s="17">
        <f t="shared" si="88"/>
        <v>-1.0180884847489295E-2</v>
      </c>
      <c r="K584" s="17">
        <f t="shared" si="89"/>
        <v>1.6047277324395284E-2</v>
      </c>
      <c r="L584" s="18">
        <f t="shared" si="90"/>
        <v>117.04951090490349</v>
      </c>
      <c r="M584" s="18">
        <f t="shared" si="91"/>
        <v>117.53159061396316</v>
      </c>
      <c r="N584" s="18">
        <f t="shared" si="92"/>
        <v>140.75507357498998</v>
      </c>
      <c r="O584" s="18">
        <f t="shared" si="93"/>
        <v>107.54741626518688</v>
      </c>
      <c r="P584" s="18">
        <f t="shared" si="94"/>
        <v>125.35115427455696</v>
      </c>
    </row>
    <row r="585" spans="1:16" x14ac:dyDescent="0.2">
      <c r="A585" s="2">
        <v>41015</v>
      </c>
      <c r="B585" s="16">
        <v>70.3</v>
      </c>
      <c r="C585" s="16">
        <v>105.1</v>
      </c>
      <c r="D585" s="16">
        <v>160.46</v>
      </c>
      <c r="E585" s="16">
        <v>28.06</v>
      </c>
      <c r="F585" s="16">
        <v>116.67</v>
      </c>
      <c r="G585" s="17">
        <f t="shared" si="85"/>
        <v>-9.9523716183843344E-4</v>
      </c>
      <c r="H585" s="17">
        <f t="shared" si="86"/>
        <v>-2.8540170483409296E-4</v>
      </c>
      <c r="I585" s="17">
        <f t="shared" si="87"/>
        <v>-2.4275633595253654E-3</v>
      </c>
      <c r="J585" s="17">
        <f t="shared" si="88"/>
        <v>-9.9291595882194973E-3</v>
      </c>
      <c r="K585" s="17">
        <f t="shared" si="89"/>
        <v>-1.4560406837745682E-3</v>
      </c>
      <c r="L585" s="18">
        <f t="shared" si="90"/>
        <v>116.93301888187591</v>
      </c>
      <c r="M585" s="18">
        <f t="shared" si="91"/>
        <v>117.49804689763008</v>
      </c>
      <c r="N585" s="18">
        <f t="shared" si="92"/>
        <v>140.41338171571203</v>
      </c>
      <c r="O585" s="18">
        <f t="shared" si="93"/>
        <v>106.47956080578916</v>
      </c>
      <c r="P585" s="18">
        <f t="shared" si="94"/>
        <v>125.16863789417511</v>
      </c>
    </row>
    <row r="586" spans="1:16" x14ac:dyDescent="0.2">
      <c r="A586" s="2">
        <v>41016</v>
      </c>
      <c r="B586" s="16">
        <v>71.37</v>
      </c>
      <c r="C586" s="16">
        <v>104.99</v>
      </c>
      <c r="D586" s="16">
        <v>160.27000000000001</v>
      </c>
      <c r="E586" s="16">
        <v>28.19</v>
      </c>
      <c r="F586" s="16">
        <v>116.6</v>
      </c>
      <c r="G586" s="17">
        <f t="shared" si="85"/>
        <v>1.510581416635689E-2</v>
      </c>
      <c r="H586" s="17">
        <f t="shared" si="86"/>
        <v>-1.047170356055556E-3</v>
      </c>
      <c r="I586" s="17">
        <f t="shared" si="87"/>
        <v>-1.1847973200258648E-3</v>
      </c>
      <c r="J586" s="17">
        <f t="shared" si="88"/>
        <v>4.6222304517063682E-3</v>
      </c>
      <c r="K586" s="17">
        <f t="shared" si="89"/>
        <v>-6.0016291937370889E-4</v>
      </c>
      <c r="L586" s="18">
        <f t="shared" si="90"/>
        <v>118.69938733501662</v>
      </c>
      <c r="M586" s="18">
        <f t="shared" si="91"/>
        <v>117.37500642602446</v>
      </c>
      <c r="N586" s="18">
        <f t="shared" si="92"/>
        <v>140.2470203173595</v>
      </c>
      <c r="O586" s="18">
        <f t="shared" si="93"/>
        <v>106.97173387423</v>
      </c>
      <c r="P586" s="18">
        <f t="shared" si="94"/>
        <v>125.09351631904251</v>
      </c>
    </row>
    <row r="587" spans="1:16" x14ac:dyDescent="0.2">
      <c r="A587" s="2">
        <v>41017</v>
      </c>
      <c r="B587" s="16">
        <v>71.12</v>
      </c>
      <c r="C587" s="16">
        <v>105.2</v>
      </c>
      <c r="D587" s="16">
        <v>159.31</v>
      </c>
      <c r="E587" s="16">
        <v>27.92</v>
      </c>
      <c r="F587" s="16">
        <v>116.94</v>
      </c>
      <c r="G587" s="17">
        <f t="shared" si="85"/>
        <v>-3.5090217773269109E-3</v>
      </c>
      <c r="H587" s="17">
        <f t="shared" si="86"/>
        <v>1.9981927767597509E-3</v>
      </c>
      <c r="I587" s="17">
        <f t="shared" si="87"/>
        <v>-6.0079034206806008E-3</v>
      </c>
      <c r="J587" s="17">
        <f t="shared" si="88"/>
        <v>-9.6240272318494323E-3</v>
      </c>
      <c r="K587" s="17">
        <f t="shared" si="89"/>
        <v>2.9117088311323694E-3</v>
      </c>
      <c r="L587" s="18">
        <f t="shared" si="90"/>
        <v>118.28286859990268</v>
      </c>
      <c r="M587" s="18">
        <f t="shared" si="91"/>
        <v>117.60954431603707</v>
      </c>
      <c r="N587" s="18">
        <f t="shared" si="92"/>
        <v>139.40442976425459</v>
      </c>
      <c r="O587" s="18">
        <f t="shared" si="93"/>
        <v>105.94223499438625</v>
      </c>
      <c r="P587" s="18">
        <f t="shared" si="94"/>
        <v>125.45775221522607</v>
      </c>
    </row>
    <row r="588" spans="1:16" x14ac:dyDescent="0.2">
      <c r="A588" s="2">
        <v>41018</v>
      </c>
      <c r="B588" s="16">
        <v>70.709999999999994</v>
      </c>
      <c r="C588" s="16">
        <v>105.32</v>
      </c>
      <c r="D588" s="16">
        <v>159.43</v>
      </c>
      <c r="E588" s="16">
        <v>27.93</v>
      </c>
      <c r="F588" s="16">
        <v>117.05</v>
      </c>
      <c r="G588" s="17">
        <f t="shared" ref="G588:G651" si="95">LN(B588/B587)</f>
        <v>-5.781585589499834E-3</v>
      </c>
      <c r="H588" s="17">
        <f t="shared" ref="H588:H651" si="96">LN(C588/C587)</f>
        <v>1.140034324499077E-3</v>
      </c>
      <c r="I588" s="17">
        <f t="shared" ref="I588:I651" si="97">LN(D588/D587)</f>
        <v>7.5296483447050643E-4</v>
      </c>
      <c r="J588" s="17">
        <f t="shared" ref="J588:J651" si="98">LN(E588/E587)</f>
        <v>3.5810206291358619E-4</v>
      </c>
      <c r="K588" s="17">
        <f t="shared" ref="K588:K651" si="99">LN(F588/F587)</f>
        <v>9.402111893952904E-4</v>
      </c>
      <c r="L588" s="18">
        <f t="shared" ref="L588:L651" si="100">L587+L587*(G588)</f>
        <v>117.59900607132079</v>
      </c>
      <c r="M588" s="18">
        <f t="shared" ref="M588:M651" si="101">M587+M587*(H588)</f>
        <v>117.74362323344604</v>
      </c>
      <c r="N588" s="18">
        <f t="shared" ref="N588:N651" si="102">N587+N587*(I588)</f>
        <v>139.50939639763649</v>
      </c>
      <c r="O588" s="18">
        <f t="shared" ref="O588:O651" si="103">O587+O587*(J588)</f>
        <v>105.98017312728742</v>
      </c>
      <c r="P588" s="18">
        <f t="shared" ref="P588:P651" si="104">P587+P587*(K588)</f>
        <v>125.5757089976552</v>
      </c>
    </row>
    <row r="589" spans="1:16" x14ac:dyDescent="0.2">
      <c r="A589" s="2">
        <v>41019</v>
      </c>
      <c r="B589" s="16">
        <v>70.819999999999993</v>
      </c>
      <c r="C589" s="16">
        <v>105.33</v>
      </c>
      <c r="D589" s="16">
        <v>159.54</v>
      </c>
      <c r="E589" s="16">
        <v>28.04</v>
      </c>
      <c r="F589" s="16">
        <v>117.07</v>
      </c>
      <c r="G589" s="17">
        <f t="shared" si="95"/>
        <v>1.5544410676082492E-3</v>
      </c>
      <c r="H589" s="17">
        <f t="shared" si="96"/>
        <v>9.4944220341980546E-5</v>
      </c>
      <c r="I589" s="17">
        <f t="shared" si="97"/>
        <v>6.8972006370935409E-4</v>
      </c>
      <c r="J589" s="17">
        <f t="shared" si="98"/>
        <v>3.9306822093039869E-3</v>
      </c>
      <c r="K589" s="17">
        <f t="shared" si="99"/>
        <v>1.7085255466132084E-4</v>
      </c>
      <c r="L589" s="18">
        <f t="shared" si="100"/>
        <v>117.78180679586796</v>
      </c>
      <c r="M589" s="18">
        <f t="shared" si="101"/>
        <v>117.75480230995419</v>
      </c>
      <c r="N589" s="18">
        <f t="shared" si="102"/>
        <v>139.60561882740794</v>
      </c>
      <c r="O589" s="18">
        <f t="shared" si="103"/>
        <v>106.3967475083378</v>
      </c>
      <c r="P589" s="18">
        <f t="shared" si="104"/>
        <v>125.59716392834085</v>
      </c>
    </row>
    <row r="590" spans="1:16" x14ac:dyDescent="0.2">
      <c r="A590" s="2">
        <v>41022</v>
      </c>
      <c r="B590" s="16">
        <v>70.209999999999994</v>
      </c>
      <c r="C590" s="16">
        <v>105.54</v>
      </c>
      <c r="D590" s="16">
        <v>159.07</v>
      </c>
      <c r="E590" s="16">
        <v>27.99</v>
      </c>
      <c r="F590" s="16">
        <v>117.92</v>
      </c>
      <c r="G590" s="17">
        <f t="shared" si="95"/>
        <v>-8.650695654600183E-3</v>
      </c>
      <c r="H590" s="17">
        <f t="shared" si="96"/>
        <v>1.991749129071403E-3</v>
      </c>
      <c r="I590" s="17">
        <f t="shared" si="97"/>
        <v>-2.9503175727143296E-3</v>
      </c>
      <c r="J590" s="17">
        <f t="shared" si="98"/>
        <v>-1.7847586390272005E-3</v>
      </c>
      <c r="K590" s="17">
        <f t="shared" si="99"/>
        <v>7.2343819494454058E-3</v>
      </c>
      <c r="L590" s="18">
        <f t="shared" si="100"/>
        <v>116.76291223162799</v>
      </c>
      <c r="M590" s="18">
        <f t="shared" si="101"/>
        <v>117.98934033489901</v>
      </c>
      <c r="N590" s="18">
        <f t="shared" si="102"/>
        <v>139.19373791693178</v>
      </c>
      <c r="O590" s="18">
        <f t="shared" si="103"/>
        <v>106.20685499405789</v>
      </c>
      <c r="P590" s="18">
        <f t="shared" si="104"/>
        <v>126.50578178396557</v>
      </c>
    </row>
    <row r="591" spans="1:16" x14ac:dyDescent="0.2">
      <c r="A591" s="2">
        <v>41023</v>
      </c>
      <c r="B591" s="16">
        <v>70.44</v>
      </c>
      <c r="C591" s="16">
        <v>105.27</v>
      </c>
      <c r="D591" s="16">
        <v>159.30000000000001</v>
      </c>
      <c r="E591" s="16">
        <v>27.99</v>
      </c>
      <c r="F591" s="16">
        <v>117.09</v>
      </c>
      <c r="G591" s="17">
        <f t="shared" si="95"/>
        <v>3.2705325988480346E-3</v>
      </c>
      <c r="H591" s="17">
        <f t="shared" si="96"/>
        <v>-2.5615497142885101E-3</v>
      </c>
      <c r="I591" s="17">
        <f t="shared" si="97"/>
        <v>1.4448600057338906E-3</v>
      </c>
      <c r="J591" s="17">
        <f t="shared" si="98"/>
        <v>0</v>
      </c>
      <c r="K591" s="17">
        <f t="shared" si="99"/>
        <v>-7.0635585803931165E-3</v>
      </c>
      <c r="L591" s="18">
        <f t="shared" si="100"/>
        <v>117.14478914241796</v>
      </c>
      <c r="M591" s="18">
        <f t="shared" si="101"/>
        <v>117.68710477387506</v>
      </c>
      <c r="N591" s="18">
        <f t="shared" si="102"/>
        <v>139.39485338189655</v>
      </c>
      <c r="O591" s="18">
        <f t="shared" si="103"/>
        <v>106.20685499405789</v>
      </c>
      <c r="P591" s="18">
        <f t="shared" si="104"/>
        <v>125.6122007835761</v>
      </c>
    </row>
    <row r="592" spans="1:16" x14ac:dyDescent="0.2">
      <c r="A592" s="2">
        <v>41024</v>
      </c>
      <c r="B592" s="16">
        <v>71.48</v>
      </c>
      <c r="C592" s="16">
        <v>105.14</v>
      </c>
      <c r="D592" s="16">
        <v>159.62</v>
      </c>
      <c r="E592" s="16">
        <v>28.15</v>
      </c>
      <c r="F592" s="16">
        <v>116.49</v>
      </c>
      <c r="G592" s="17">
        <f t="shared" si="95"/>
        <v>1.4656406663221912E-2</v>
      </c>
      <c r="H592" s="17">
        <f t="shared" si="96"/>
        <v>-1.2356828719314106E-3</v>
      </c>
      <c r="I592" s="17">
        <f t="shared" si="97"/>
        <v>2.0067735318599605E-3</v>
      </c>
      <c r="J592" s="17">
        <f t="shared" si="98"/>
        <v>5.7000510583372077E-3</v>
      </c>
      <c r="K592" s="17">
        <f t="shared" si="99"/>
        <v>-5.1374374489476732E-3</v>
      </c>
      <c r="L592" s="18">
        <f t="shared" si="100"/>
        <v>118.86171081056662</v>
      </c>
      <c r="M592" s="18">
        <f t="shared" si="101"/>
        <v>117.54168083425878</v>
      </c>
      <c r="N592" s="18">
        <f t="shared" si="102"/>
        <v>139.67458728414084</v>
      </c>
      <c r="O592" s="18">
        <f t="shared" si="103"/>
        <v>106.81223949026943</v>
      </c>
      <c r="P592" s="18">
        <f t="shared" si="104"/>
        <v>124.96687595922582</v>
      </c>
    </row>
    <row r="593" spans="1:16" x14ac:dyDescent="0.2">
      <c r="A593" s="2">
        <v>41025</v>
      </c>
      <c r="B593" s="16">
        <v>72</v>
      </c>
      <c r="C593" s="16">
        <v>105.49</v>
      </c>
      <c r="D593" s="16">
        <v>161.03</v>
      </c>
      <c r="E593" s="16">
        <v>28.21</v>
      </c>
      <c r="F593" s="16">
        <v>117.19</v>
      </c>
      <c r="G593" s="17">
        <f t="shared" si="95"/>
        <v>7.2484287248278812E-3</v>
      </c>
      <c r="H593" s="17">
        <f t="shared" si="96"/>
        <v>3.3233663024154142E-3</v>
      </c>
      <c r="I593" s="17">
        <f t="shared" si="97"/>
        <v>8.794692582041819E-3</v>
      </c>
      <c r="J593" s="17">
        <f t="shared" si="98"/>
        <v>2.1291704282056208E-3</v>
      </c>
      <c r="K593" s="17">
        <f t="shared" si="99"/>
        <v>5.991116858825263E-3</v>
      </c>
      <c r="L593" s="18">
        <f t="shared" si="100"/>
        <v>119.72327144948811</v>
      </c>
      <c r="M593" s="18">
        <f t="shared" si="101"/>
        <v>117.93231489547263</v>
      </c>
      <c r="N593" s="18">
        <f t="shared" si="102"/>
        <v>140.90298234082843</v>
      </c>
      <c r="O593" s="18">
        <f t="shared" si="103"/>
        <v>107.03966095196253</v>
      </c>
      <c r="P593" s="18">
        <f t="shared" si="104"/>
        <v>125.71556711657986</v>
      </c>
    </row>
    <row r="594" spans="1:16" x14ac:dyDescent="0.2">
      <c r="A594" s="2">
        <v>41026</v>
      </c>
      <c r="B594" s="16">
        <v>72.17</v>
      </c>
      <c r="C594" s="16">
        <v>105.6</v>
      </c>
      <c r="D594" s="16">
        <v>161.38</v>
      </c>
      <c r="E594" s="16">
        <v>28.3</v>
      </c>
      <c r="F594" s="16">
        <v>117.29</v>
      </c>
      <c r="G594" s="17">
        <f t="shared" si="95"/>
        <v>2.3583280681264765E-3</v>
      </c>
      <c r="H594" s="17">
        <f t="shared" si="96"/>
        <v>1.04220957844359E-3</v>
      </c>
      <c r="I594" s="17">
        <f t="shared" si="97"/>
        <v>2.1711493904559109E-3</v>
      </c>
      <c r="J594" s="17">
        <f t="shared" si="98"/>
        <v>3.1852796352870674E-3</v>
      </c>
      <c r="K594" s="17">
        <f t="shared" si="99"/>
        <v>8.5295126290281444E-4</v>
      </c>
      <c r="L594" s="18">
        <f t="shared" si="100"/>
        <v>120.00561820095537</v>
      </c>
      <c r="M594" s="18">
        <f t="shared" si="101"/>
        <v>118.05522508366472</v>
      </c>
      <c r="N594" s="18">
        <f t="shared" si="102"/>
        <v>141.20890376505113</v>
      </c>
      <c r="O594" s="18">
        <f t="shared" si="103"/>
        <v>107.38061220416085</v>
      </c>
      <c r="P594" s="18">
        <f t="shared" si="104"/>
        <v>125.82279636831849</v>
      </c>
    </row>
    <row r="595" spans="1:16" x14ac:dyDescent="0.2">
      <c r="A595" s="2">
        <v>41029</v>
      </c>
      <c r="B595" s="16">
        <v>71.8</v>
      </c>
      <c r="C595" s="16">
        <v>105.69</v>
      </c>
      <c r="D595" s="16">
        <v>161.88</v>
      </c>
      <c r="E595" s="16">
        <v>28.41</v>
      </c>
      <c r="F595" s="16">
        <v>117.32</v>
      </c>
      <c r="G595" s="17">
        <f t="shared" si="95"/>
        <v>-5.1399710300034486E-3</v>
      </c>
      <c r="H595" s="17">
        <f t="shared" si="96"/>
        <v>8.5190974909497396E-4</v>
      </c>
      <c r="I595" s="17">
        <f t="shared" si="97"/>
        <v>3.0934875873042523E-3</v>
      </c>
      <c r="J595" s="17">
        <f t="shared" si="98"/>
        <v>3.8793912169045215E-3</v>
      </c>
      <c r="K595" s="17">
        <f t="shared" si="99"/>
        <v>2.5574357583642082E-4</v>
      </c>
      <c r="L595" s="18">
        <f t="shared" si="100"/>
        <v>119.3887927999648</v>
      </c>
      <c r="M595" s="18">
        <f t="shared" si="101"/>
        <v>118.1557974808451</v>
      </c>
      <c r="N595" s="18">
        <f t="shared" si="102"/>
        <v>141.64573175606515</v>
      </c>
      <c r="O595" s="18">
        <f t="shared" si="103"/>
        <v>107.79718360801151</v>
      </c>
      <c r="P595" s="18">
        <f t="shared" si="104"/>
        <v>125.85497474018347</v>
      </c>
    </row>
    <row r="596" spans="1:16" x14ac:dyDescent="0.2">
      <c r="A596" s="2">
        <v>41030</v>
      </c>
      <c r="B596" s="16">
        <v>72.260000000000005</v>
      </c>
      <c r="C596" s="16">
        <v>105.33</v>
      </c>
      <c r="D596" s="16">
        <v>161.32</v>
      </c>
      <c r="E596" s="16">
        <v>28.41</v>
      </c>
      <c r="F596" s="16">
        <v>116.43</v>
      </c>
      <c r="G596" s="17">
        <f t="shared" si="95"/>
        <v>6.3862496653158797E-3</v>
      </c>
      <c r="H596" s="17">
        <f t="shared" si="96"/>
        <v>-3.4120021728053984E-3</v>
      </c>
      <c r="I596" s="17">
        <f t="shared" si="97"/>
        <v>-3.4653500024973902E-3</v>
      </c>
      <c r="J596" s="17">
        <f t="shared" si="98"/>
        <v>0</v>
      </c>
      <c r="K596" s="17">
        <f t="shared" si="99"/>
        <v>-7.615010060325493E-3</v>
      </c>
      <c r="L596" s="18">
        <f t="shared" si="100"/>
        <v>120.15123943802605</v>
      </c>
      <c r="M596" s="18">
        <f t="shared" si="101"/>
        <v>117.7526496431109</v>
      </c>
      <c r="N596" s="18">
        <f t="shared" si="102"/>
        <v>141.15487971917051</v>
      </c>
      <c r="O596" s="18">
        <f t="shared" si="103"/>
        <v>107.79718360801151</v>
      </c>
      <c r="P596" s="18">
        <f t="shared" si="104"/>
        <v>124.89658784139496</v>
      </c>
    </row>
    <row r="597" spans="1:16" x14ac:dyDescent="0.2">
      <c r="A597" s="2">
        <v>41031</v>
      </c>
      <c r="B597" s="16">
        <v>72.099997999999999</v>
      </c>
      <c r="C597" s="16">
        <v>105.53</v>
      </c>
      <c r="D597" s="16">
        <v>160.59</v>
      </c>
      <c r="E597" s="16">
        <v>28.04</v>
      </c>
      <c r="F597" s="16">
        <v>117.25</v>
      </c>
      <c r="G597" s="17">
        <f t="shared" si="95"/>
        <v>-2.2167091678422591E-3</v>
      </c>
      <c r="H597" s="17">
        <f t="shared" si="96"/>
        <v>1.8969938345483781E-3</v>
      </c>
      <c r="I597" s="17">
        <f t="shared" si="97"/>
        <v>-4.5354369317677735E-3</v>
      </c>
      <c r="J597" s="17">
        <f t="shared" si="98"/>
        <v>-1.3109133699707223E-2</v>
      </c>
      <c r="K597" s="17">
        <f t="shared" si="99"/>
        <v>7.0181732774640343E-3</v>
      </c>
      <c r="L597" s="18">
        <f t="shared" si="100"/>
        <v>119.88489908403616</v>
      </c>
      <c r="M597" s="18">
        <f t="shared" si="101"/>
        <v>117.97602569348561</v>
      </c>
      <c r="N597" s="18">
        <f t="shared" si="102"/>
        <v>140.51468066459296</v>
      </c>
      <c r="O597" s="18">
        <f t="shared" si="103"/>
        <v>106.38405591564219</v>
      </c>
      <c r="P597" s="18">
        <f t="shared" si="104"/>
        <v>125.77313373662987</v>
      </c>
    </row>
    <row r="598" spans="1:16" x14ac:dyDescent="0.2">
      <c r="A598" s="2">
        <v>41032</v>
      </c>
      <c r="B598" s="16">
        <v>71.470000999999996</v>
      </c>
      <c r="C598" s="16">
        <v>105.52</v>
      </c>
      <c r="D598" s="16">
        <v>158.97</v>
      </c>
      <c r="E598" s="16">
        <v>27.73</v>
      </c>
      <c r="F598" s="16">
        <v>117.22</v>
      </c>
      <c r="G598" s="17">
        <f t="shared" si="95"/>
        <v>-8.7762213278799357E-3</v>
      </c>
      <c r="H598" s="17">
        <f t="shared" si="96"/>
        <v>-9.4764273939771653E-5</v>
      </c>
      <c r="I598" s="17">
        <f t="shared" si="97"/>
        <v>-1.0139027900619216E-2</v>
      </c>
      <c r="J598" s="17">
        <f t="shared" si="98"/>
        <v>-1.1117202538702587E-2</v>
      </c>
      <c r="K598" s="17">
        <f t="shared" si="99"/>
        <v>-2.5589627810556964E-4</v>
      </c>
      <c r="L598" s="18">
        <f t="shared" si="100"/>
        <v>118.8327626758041</v>
      </c>
      <c r="M598" s="18">
        <f t="shared" si="101"/>
        <v>117.96484578106846</v>
      </c>
      <c r="N598" s="18">
        <f t="shared" si="102"/>
        <v>139.08999839688806</v>
      </c>
      <c r="O598" s="18">
        <f t="shared" si="103"/>
        <v>105.20136281913933</v>
      </c>
      <c r="P598" s="18">
        <f t="shared" si="104"/>
        <v>125.74094885982099</v>
      </c>
    </row>
    <row r="599" spans="1:16" x14ac:dyDescent="0.2">
      <c r="A599" s="2">
        <v>41033</v>
      </c>
      <c r="B599" s="16">
        <v>70.28</v>
      </c>
      <c r="C599" s="16">
        <v>105.94</v>
      </c>
      <c r="D599" s="16">
        <v>159.47</v>
      </c>
      <c r="E599" s="16">
        <v>27.24</v>
      </c>
      <c r="F599" s="16">
        <v>118.14</v>
      </c>
      <c r="G599" s="17">
        <f t="shared" si="95"/>
        <v>-1.6790531904875564E-2</v>
      </c>
      <c r="H599" s="17">
        <f t="shared" si="96"/>
        <v>3.9723877073214522E-3</v>
      </c>
      <c r="I599" s="17">
        <f t="shared" si="97"/>
        <v>3.1403115871005481E-3</v>
      </c>
      <c r="J599" s="17">
        <f t="shared" si="98"/>
        <v>-1.782837834637515E-2</v>
      </c>
      <c r="K599" s="17">
        <f t="shared" si="99"/>
        <v>7.8178508308059599E-3</v>
      </c>
      <c r="L599" s="18">
        <f t="shared" si="100"/>
        <v>116.83749738275151</v>
      </c>
      <c r="M599" s="18">
        <f t="shared" si="101"/>
        <v>118.43344788434526</v>
      </c>
      <c r="N599" s="18">
        <f t="shared" si="102"/>
        <v>139.5267843305036</v>
      </c>
      <c r="O599" s="18">
        <f t="shared" si="103"/>
        <v>103.32579312024544</v>
      </c>
      <c r="P599" s="18">
        <f t="shared" si="104"/>
        <v>126.72397284133108</v>
      </c>
    </row>
    <row r="600" spans="1:16" x14ac:dyDescent="0.2">
      <c r="A600" s="2">
        <v>41036</v>
      </c>
      <c r="B600" s="16">
        <v>70.33</v>
      </c>
      <c r="C600" s="16">
        <v>105.91</v>
      </c>
      <c r="D600" s="16">
        <v>159.08000000000001</v>
      </c>
      <c r="E600" s="16">
        <v>27.18</v>
      </c>
      <c r="F600" s="16">
        <v>118.16</v>
      </c>
      <c r="G600" s="17">
        <f t="shared" si="95"/>
        <v>7.111870010304785E-4</v>
      </c>
      <c r="H600" s="17">
        <f t="shared" si="96"/>
        <v>-2.8321926080280782E-4</v>
      </c>
      <c r="I600" s="17">
        <f t="shared" si="97"/>
        <v>-2.4485964203908679E-3</v>
      </c>
      <c r="J600" s="17">
        <f t="shared" si="98"/>
        <v>-2.2050725583138702E-3</v>
      </c>
      <c r="K600" s="17">
        <f t="shared" si="99"/>
        <v>1.6927634403526354E-4</v>
      </c>
      <c r="L600" s="18">
        <f t="shared" si="100"/>
        <v>116.92059069212306</v>
      </c>
      <c r="M600" s="18">
        <f t="shared" si="101"/>
        <v>118.39990525078112</v>
      </c>
      <c r="N600" s="18">
        <f t="shared" si="102"/>
        <v>139.18513954584327</v>
      </c>
      <c r="O600" s="18">
        <f t="shared" si="103"/>
        <v>103.09795224926997</v>
      </c>
      <c r="P600" s="18">
        <f t="shared" si="104"/>
        <v>126.74542421215529</v>
      </c>
    </row>
    <row r="601" spans="1:16" x14ac:dyDescent="0.2">
      <c r="A601" s="2">
        <v>41037</v>
      </c>
      <c r="B601" s="16">
        <v>70.069999999999993</v>
      </c>
      <c r="C601" s="16">
        <v>106.15</v>
      </c>
      <c r="D601" s="16">
        <v>156</v>
      </c>
      <c r="E601" s="16">
        <v>27.077000000000002</v>
      </c>
      <c r="F601" s="16">
        <v>118.79</v>
      </c>
      <c r="G601" s="17">
        <f t="shared" si="95"/>
        <v>-3.7037079374844144E-3</v>
      </c>
      <c r="H601" s="17">
        <f t="shared" si="96"/>
        <v>2.2635112936874257E-3</v>
      </c>
      <c r="I601" s="17">
        <f t="shared" si="97"/>
        <v>-1.9551213089952911E-2</v>
      </c>
      <c r="J601" s="17">
        <f t="shared" si="98"/>
        <v>-3.7967496813817122E-3</v>
      </c>
      <c r="K601" s="17">
        <f t="shared" si="99"/>
        <v>5.31759007832407E-3</v>
      </c>
      <c r="L601" s="18">
        <f t="shared" si="100"/>
        <v>116.48755097232127</v>
      </c>
      <c r="M601" s="18">
        <f t="shared" si="101"/>
        <v>118.66790477348778</v>
      </c>
      <c r="N601" s="18">
        <f t="shared" si="102"/>
        <v>136.46390122362766</v>
      </c>
      <c r="O601" s="18">
        <f t="shared" si="103"/>
        <v>102.70651513191645</v>
      </c>
      <c r="P601" s="18">
        <f t="shared" si="104"/>
        <v>127.41940442241882</v>
      </c>
    </row>
    <row r="602" spans="1:16" x14ac:dyDescent="0.2">
      <c r="A602" s="2">
        <v>41038</v>
      </c>
      <c r="B602" s="16">
        <v>69.650000000000006</v>
      </c>
      <c r="C602" s="16">
        <v>106.24</v>
      </c>
      <c r="D602" s="16">
        <v>154.47</v>
      </c>
      <c r="E602" s="16">
        <v>26.87</v>
      </c>
      <c r="F602" s="16">
        <v>118.87</v>
      </c>
      <c r="G602" s="17">
        <f t="shared" si="95"/>
        <v>-6.0120421566276106E-3</v>
      </c>
      <c r="H602" s="17">
        <f t="shared" si="96"/>
        <v>8.4749757885845651E-4</v>
      </c>
      <c r="I602" s="17">
        <f t="shared" si="97"/>
        <v>-9.8561045233773494E-3</v>
      </c>
      <c r="J602" s="17">
        <f t="shared" si="98"/>
        <v>-7.67423641421606E-3</v>
      </c>
      <c r="K602" s="17">
        <f t="shared" si="99"/>
        <v>6.7323069108478871E-4</v>
      </c>
      <c r="L602" s="18">
        <f t="shared" si="100"/>
        <v>115.78722290515337</v>
      </c>
      <c r="M602" s="18">
        <f t="shared" si="101"/>
        <v>118.76847553547151</v>
      </c>
      <c r="N602" s="18">
        <f t="shared" si="102"/>
        <v>135.11889874949975</v>
      </c>
      <c r="O602" s="18">
        <f t="shared" si="103"/>
        <v>101.91832105351386</v>
      </c>
      <c r="P602" s="18">
        <f t="shared" si="104"/>
        <v>127.50518707611575</v>
      </c>
    </row>
    <row r="603" spans="1:16" x14ac:dyDescent="0.2">
      <c r="A603" s="2">
        <v>41039</v>
      </c>
      <c r="B603" s="16">
        <v>69.83</v>
      </c>
      <c r="C603" s="16">
        <v>106.09</v>
      </c>
      <c r="D603" s="16">
        <v>154.77000000000001</v>
      </c>
      <c r="E603" s="16">
        <v>26.88</v>
      </c>
      <c r="F603" s="16">
        <v>118.52</v>
      </c>
      <c r="G603" s="17">
        <f t="shared" si="95"/>
        <v>2.5810166321290342E-3</v>
      </c>
      <c r="H603" s="17">
        <f t="shared" si="96"/>
        <v>-1.4128952569434127E-3</v>
      </c>
      <c r="I603" s="17">
        <f t="shared" si="97"/>
        <v>1.9402411985087208E-3</v>
      </c>
      <c r="J603" s="17">
        <f t="shared" si="98"/>
        <v>3.7209302754876908E-4</v>
      </c>
      <c r="K603" s="17">
        <f t="shared" si="99"/>
        <v>-2.9487362871685541E-3</v>
      </c>
      <c r="L603" s="18">
        <f t="shared" si="100"/>
        <v>116.08607165325961</v>
      </c>
      <c r="M603" s="18">
        <f t="shared" si="101"/>
        <v>118.60066811971305</v>
      </c>
      <c r="N603" s="18">
        <f t="shared" si="102"/>
        <v>135.38106200355065</v>
      </c>
      <c r="O603" s="18">
        <f t="shared" si="103"/>
        <v>101.95624415015736</v>
      </c>
      <c r="P603" s="18">
        <f t="shared" si="104"/>
        <v>127.12920790418219</v>
      </c>
    </row>
    <row r="604" spans="1:16" x14ac:dyDescent="0.2">
      <c r="A604" s="2">
        <v>41040</v>
      </c>
      <c r="B604" s="16">
        <v>69.64</v>
      </c>
      <c r="C604" s="16">
        <v>106.44</v>
      </c>
      <c r="D604" s="16">
        <v>153.56</v>
      </c>
      <c r="E604" s="16">
        <v>26.68</v>
      </c>
      <c r="F604" s="16">
        <v>119.5</v>
      </c>
      <c r="G604" s="17">
        <f t="shared" si="95"/>
        <v>-2.7246019579555631E-3</v>
      </c>
      <c r="H604" s="17">
        <f t="shared" si="96"/>
        <v>3.2936556383082469E-3</v>
      </c>
      <c r="I604" s="17">
        <f t="shared" si="97"/>
        <v>-7.8487737920712869E-3</v>
      </c>
      <c r="J604" s="17">
        <f t="shared" si="98"/>
        <v>-7.4682946075257991E-3</v>
      </c>
      <c r="K604" s="17">
        <f t="shared" si="99"/>
        <v>8.2346486662009544E-3</v>
      </c>
      <c r="L604" s="18">
        <f t="shared" si="100"/>
        <v>115.76978331514177</v>
      </c>
      <c r="M604" s="18">
        <f t="shared" si="101"/>
        <v>118.99129787897267</v>
      </c>
      <c r="N604" s="18">
        <f t="shared" si="102"/>
        <v>134.31848667215439</v>
      </c>
      <c r="O604" s="18">
        <f t="shared" si="103"/>
        <v>101.19480488176715</v>
      </c>
      <c r="P604" s="18">
        <f t="shared" si="104"/>
        <v>128.17607226648556</v>
      </c>
    </row>
    <row r="605" spans="1:16" x14ac:dyDescent="0.2">
      <c r="A605" s="2">
        <v>41043</v>
      </c>
      <c r="B605" s="16">
        <v>68.849999999999994</v>
      </c>
      <c r="C605" s="16">
        <v>106.91</v>
      </c>
      <c r="D605" s="16">
        <v>151.33000000000001</v>
      </c>
      <c r="E605" s="16">
        <v>26.33</v>
      </c>
      <c r="F605" s="16">
        <v>121.17</v>
      </c>
      <c r="G605" s="17">
        <f t="shared" si="95"/>
        <v>-1.1408889725324506E-2</v>
      </c>
      <c r="H605" s="17">
        <f t="shared" si="96"/>
        <v>4.4059129159201181E-3</v>
      </c>
      <c r="I605" s="17">
        <f t="shared" si="97"/>
        <v>-1.4628487433662081E-2</v>
      </c>
      <c r="J605" s="17">
        <f t="shared" si="98"/>
        <v>-1.3205247539204958E-2</v>
      </c>
      <c r="K605" s="17">
        <f t="shared" si="99"/>
        <v>1.3878146871865931E-2</v>
      </c>
      <c r="L605" s="18">
        <f t="shared" si="100"/>
        <v>114.44897862377459</v>
      </c>
      <c r="M605" s="18">
        <f t="shared" si="101"/>
        <v>119.51556317517974</v>
      </c>
      <c r="N605" s="18">
        <f t="shared" si="102"/>
        <v>132.35361037776227</v>
      </c>
      <c r="O605" s="18">
        <f t="shared" si="103"/>
        <v>99.858502433621879</v>
      </c>
      <c r="P605" s="18">
        <f t="shared" si="104"/>
        <v>129.95491862285874</v>
      </c>
    </row>
    <row r="606" spans="1:16" x14ac:dyDescent="0.2">
      <c r="A606" s="2">
        <v>41044</v>
      </c>
      <c r="B606" s="16">
        <v>68.48</v>
      </c>
      <c r="C606" s="16">
        <v>106.94</v>
      </c>
      <c r="D606" s="16">
        <v>149.74</v>
      </c>
      <c r="E606" s="16">
        <v>26.38</v>
      </c>
      <c r="F606" s="16">
        <v>121.66</v>
      </c>
      <c r="G606" s="17">
        <f t="shared" si="95"/>
        <v>-5.3884933411770843E-3</v>
      </c>
      <c r="H606" s="17">
        <f t="shared" si="96"/>
        <v>2.8057049517705692E-4</v>
      </c>
      <c r="I606" s="17">
        <f t="shared" si="97"/>
        <v>-1.0562425896395706E-2</v>
      </c>
      <c r="J606" s="17">
        <f t="shared" si="98"/>
        <v>1.8971737809505211E-3</v>
      </c>
      <c r="K606" s="17">
        <f t="shared" si="99"/>
        <v>4.0357506491281343E-3</v>
      </c>
      <c r="L606" s="18">
        <f t="shared" si="100"/>
        <v>113.83227106455587</v>
      </c>
      <c r="M606" s="18">
        <f t="shared" si="101"/>
        <v>119.54909571592115</v>
      </c>
      <c r="N606" s="18">
        <f t="shared" si="102"/>
        <v>130.95563517602673</v>
      </c>
      <c r="O606" s="18">
        <f t="shared" si="103"/>
        <v>100.04795136624394</v>
      </c>
      <c r="P606" s="18">
        <f t="shared" si="104"/>
        <v>130.47938427004834</v>
      </c>
    </row>
    <row r="607" spans="1:16" x14ac:dyDescent="0.2">
      <c r="A607" s="2">
        <v>41045</v>
      </c>
      <c r="B607" s="16">
        <v>68.16</v>
      </c>
      <c r="C607" s="16">
        <v>107.02</v>
      </c>
      <c r="D607" s="16">
        <v>149.46</v>
      </c>
      <c r="E607" s="16">
        <v>26.35</v>
      </c>
      <c r="F607" s="16">
        <v>122.01</v>
      </c>
      <c r="G607" s="17">
        <f t="shared" si="95"/>
        <v>-4.6838493124264262E-3</v>
      </c>
      <c r="H607" s="17">
        <f t="shared" si="96"/>
        <v>7.4780336257300028E-4</v>
      </c>
      <c r="I607" s="17">
        <f t="shared" si="97"/>
        <v>-1.8716583003950801E-3</v>
      </c>
      <c r="J607" s="17">
        <f t="shared" si="98"/>
        <v>-1.1378723017971093E-3</v>
      </c>
      <c r="K607" s="17">
        <f t="shared" si="99"/>
        <v>2.8727396946835473E-3</v>
      </c>
      <c r="L607" s="18">
        <f t="shared" si="100"/>
        <v>113.29909785999821</v>
      </c>
      <c r="M607" s="18">
        <f t="shared" si="101"/>
        <v>119.63849493169008</v>
      </c>
      <c r="N607" s="18">
        <f t="shared" si="102"/>
        <v>130.71053097446602</v>
      </c>
      <c r="O607" s="18">
        <f t="shared" si="103"/>
        <v>99.934109573532737</v>
      </c>
      <c r="P607" s="18">
        <f t="shared" si="104"/>
        <v>130.85421757657878</v>
      </c>
    </row>
    <row r="608" spans="1:16" x14ac:dyDescent="0.2">
      <c r="A608" s="2">
        <v>41046</v>
      </c>
      <c r="B608" s="16">
        <v>66.98</v>
      </c>
      <c r="C608" s="16">
        <v>107.42</v>
      </c>
      <c r="D608" s="16">
        <v>152.80000000000001</v>
      </c>
      <c r="E608" s="16">
        <v>26.29</v>
      </c>
      <c r="F608" s="16">
        <v>124.17</v>
      </c>
      <c r="G608" s="17">
        <f t="shared" si="95"/>
        <v>-1.7463815155001693E-2</v>
      </c>
      <c r="H608" s="17">
        <f t="shared" si="96"/>
        <v>3.7306515941548271E-3</v>
      </c>
      <c r="I608" s="17">
        <f t="shared" si="97"/>
        <v>2.2101078230276072E-2</v>
      </c>
      <c r="J608" s="17">
        <f t="shared" si="98"/>
        <v>-2.2796362455815285E-3</v>
      </c>
      <c r="K608" s="17">
        <f t="shared" si="99"/>
        <v>1.7548585841507824E-2</v>
      </c>
      <c r="L608" s="18">
        <f t="shared" si="100"/>
        <v>111.32046335774275</v>
      </c>
      <c r="M608" s="18">
        <f t="shared" si="101"/>
        <v>120.08482447352927</v>
      </c>
      <c r="N608" s="18">
        <f t="shared" si="102"/>
        <v>133.59937464505362</v>
      </c>
      <c r="O608" s="18">
        <f t="shared" si="103"/>
        <v>99.70629615517899</v>
      </c>
      <c r="P608" s="18">
        <f t="shared" si="104"/>
        <v>133.1505240464447</v>
      </c>
    </row>
    <row r="609" spans="1:16" x14ac:dyDescent="0.2">
      <c r="A609" s="2">
        <v>41047</v>
      </c>
      <c r="B609" s="16">
        <v>66.42</v>
      </c>
      <c r="C609" s="16">
        <v>107.35</v>
      </c>
      <c r="D609" s="16">
        <v>154.55000000000001</v>
      </c>
      <c r="E609" s="16">
        <v>26.27</v>
      </c>
      <c r="F609" s="16">
        <v>124.20010000000001</v>
      </c>
      <c r="G609" s="17">
        <f t="shared" si="95"/>
        <v>-8.3958514174580293E-3</v>
      </c>
      <c r="H609" s="17">
        <f t="shared" si="96"/>
        <v>-6.5186015252336501E-4</v>
      </c>
      <c r="I609" s="17">
        <f t="shared" si="97"/>
        <v>1.1387791845705297E-2</v>
      </c>
      <c r="J609" s="17">
        <f t="shared" si="98"/>
        <v>-7.6103504434133721E-4</v>
      </c>
      <c r="K609" s="17">
        <f t="shared" si="99"/>
        <v>2.4238022328272574E-4</v>
      </c>
      <c r="L609" s="18">
        <f t="shared" si="100"/>
        <v>110.38583328766856</v>
      </c>
      <c r="M609" s="18">
        <f t="shared" si="101"/>
        <v>120.00654596153221</v>
      </c>
      <c r="N609" s="18">
        <f t="shared" si="102"/>
        <v>135.12077651422788</v>
      </c>
      <c r="O609" s="18">
        <f t="shared" si="103"/>
        <v>99.63041616966342</v>
      </c>
      <c r="P609" s="18">
        <f t="shared" si="104"/>
        <v>133.18279710019328</v>
      </c>
    </row>
    <row r="610" spans="1:16" x14ac:dyDescent="0.2">
      <c r="A610" s="2">
        <v>41050</v>
      </c>
      <c r="B610" s="16">
        <v>67.650000000000006</v>
      </c>
      <c r="C610" s="16">
        <v>107.07</v>
      </c>
      <c r="D610" s="16">
        <v>154.65</v>
      </c>
      <c r="E610" s="16">
        <v>26.62</v>
      </c>
      <c r="F610" s="16">
        <v>123.94</v>
      </c>
      <c r="G610" s="17">
        <f t="shared" si="95"/>
        <v>1.8349138668196617E-2</v>
      </c>
      <c r="H610" s="17">
        <f t="shared" si="96"/>
        <v>-2.6116981546113324E-3</v>
      </c>
      <c r="I610" s="17">
        <f t="shared" si="97"/>
        <v>6.4683055295326514E-4</v>
      </c>
      <c r="J610" s="17">
        <f t="shared" si="98"/>
        <v>1.3235209269517047E-2</v>
      </c>
      <c r="K610" s="17">
        <f t="shared" si="99"/>
        <v>-2.0963971180719661E-3</v>
      </c>
      <c r="L610" s="18">
        <f t="shared" si="100"/>
        <v>112.41131824966843</v>
      </c>
      <c r="M610" s="18">
        <f t="shared" si="101"/>
        <v>119.69312508690319</v>
      </c>
      <c r="N610" s="18">
        <f t="shared" si="102"/>
        <v>135.20817676081606</v>
      </c>
      <c r="O610" s="18">
        <f t="shared" si="103"/>
        <v>100.94904557727799</v>
      </c>
      <c r="P610" s="18">
        <f t="shared" si="104"/>
        <v>132.90359306817567</v>
      </c>
    </row>
    <row r="611" spans="1:16" x14ac:dyDescent="0.2">
      <c r="A611" s="2">
        <v>41051</v>
      </c>
      <c r="B611" s="16">
        <v>67.67</v>
      </c>
      <c r="C611" s="16">
        <v>106.84</v>
      </c>
      <c r="D611" s="16">
        <v>152.08000000000001</v>
      </c>
      <c r="E611" s="16">
        <v>26.24</v>
      </c>
      <c r="F611" s="16">
        <v>122.56</v>
      </c>
      <c r="G611" s="17">
        <f t="shared" si="95"/>
        <v>2.9559562733704983E-4</v>
      </c>
      <c r="H611" s="17">
        <f t="shared" si="96"/>
        <v>-2.1504379284185077E-3</v>
      </c>
      <c r="I611" s="17">
        <f t="shared" si="97"/>
        <v>-1.6757800950904827E-2</v>
      </c>
      <c r="J611" s="17">
        <f t="shared" si="98"/>
        <v>-1.4377848891077417E-2</v>
      </c>
      <c r="K611" s="17">
        <f t="shared" si="99"/>
        <v>-1.1196871541680262E-2</v>
      </c>
      <c r="L611" s="18">
        <f t="shared" si="100"/>
        <v>112.44454654380623</v>
      </c>
      <c r="M611" s="18">
        <f t="shared" si="101"/>
        <v>119.43573245094538</v>
      </c>
      <c r="N611" s="18">
        <f t="shared" si="102"/>
        <v>132.94238504772355</v>
      </c>
      <c r="O611" s="18">
        <f t="shared" si="103"/>
        <v>99.497615454269393</v>
      </c>
      <c r="P611" s="18">
        <f t="shared" si="104"/>
        <v>131.41548860916356</v>
      </c>
    </row>
    <row r="612" spans="1:16" x14ac:dyDescent="0.2">
      <c r="A612" s="2">
        <v>41052</v>
      </c>
      <c r="B612" s="16">
        <v>67.790000000000006</v>
      </c>
      <c r="C612" s="16">
        <v>107.12</v>
      </c>
      <c r="D612" s="16">
        <v>151.62</v>
      </c>
      <c r="E612" s="16">
        <v>25.95</v>
      </c>
      <c r="F612" s="16">
        <v>123.41</v>
      </c>
      <c r="G612" s="17">
        <f t="shared" si="95"/>
        <v>1.7717411987401533E-3</v>
      </c>
      <c r="H612" s="17">
        <f t="shared" si="96"/>
        <v>2.6173131411568774E-3</v>
      </c>
      <c r="I612" s="17">
        <f t="shared" si="97"/>
        <v>-3.0293075520159011E-3</v>
      </c>
      <c r="J612" s="17">
        <f t="shared" si="98"/>
        <v>-1.1113354463990588E-2</v>
      </c>
      <c r="K612" s="17">
        <f t="shared" si="99"/>
        <v>6.911439472810978E-3</v>
      </c>
      <c r="L612" s="18">
        <f t="shared" si="100"/>
        <v>112.64376917949154</v>
      </c>
      <c r="M612" s="18">
        <f t="shared" si="101"/>
        <v>119.74833316301293</v>
      </c>
      <c r="N612" s="18">
        <f t="shared" si="102"/>
        <v>132.53966167671547</v>
      </c>
      <c r="O612" s="18">
        <f t="shared" si="103"/>
        <v>98.391863185404276</v>
      </c>
      <c r="P612" s="18">
        <f t="shared" si="104"/>
        <v>132.32375880447569</v>
      </c>
    </row>
    <row r="613" spans="1:16" x14ac:dyDescent="0.2">
      <c r="A613" s="2">
        <v>41053</v>
      </c>
      <c r="B613" s="16">
        <v>67.92</v>
      </c>
      <c r="C613" s="16">
        <v>106.89</v>
      </c>
      <c r="D613" s="16">
        <v>151.41</v>
      </c>
      <c r="E613" s="16">
        <v>25.96</v>
      </c>
      <c r="F613" s="16">
        <v>122.94</v>
      </c>
      <c r="G613" s="17">
        <f t="shared" si="95"/>
        <v>1.9158505602175353E-3</v>
      </c>
      <c r="H613" s="17">
        <f t="shared" si="96"/>
        <v>-2.149433097062716E-3</v>
      </c>
      <c r="I613" s="17">
        <f t="shared" si="97"/>
        <v>-1.3860016078772516E-3</v>
      </c>
      <c r="J613" s="17">
        <f t="shared" si="98"/>
        <v>3.852822239916929E-4</v>
      </c>
      <c r="K613" s="17">
        <f t="shared" si="99"/>
        <v>-3.8157139862287585E-3</v>
      </c>
      <c r="L613" s="18">
        <f t="shared" si="100"/>
        <v>112.85957780777909</v>
      </c>
      <c r="M613" s="18">
        <f t="shared" si="101"/>
        <v>119.49094213239425</v>
      </c>
      <c r="N613" s="18">
        <f t="shared" si="102"/>
        <v>132.35596149252405</v>
      </c>
      <c r="O613" s="18">
        <f t="shared" si="103"/>
        <v>98.42977182127504</v>
      </c>
      <c r="P613" s="18">
        <f t="shared" si="104"/>
        <v>131.81884918729509</v>
      </c>
    </row>
    <row r="614" spans="1:16" x14ac:dyDescent="0.2">
      <c r="A614" s="2">
        <v>41054</v>
      </c>
      <c r="B614" s="16">
        <v>67.760000000000005</v>
      </c>
      <c r="C614" s="16">
        <v>107.2</v>
      </c>
      <c r="D614" s="16">
        <v>152.68</v>
      </c>
      <c r="E614" s="16">
        <v>26.05</v>
      </c>
      <c r="F614" s="16">
        <v>123.4</v>
      </c>
      <c r="G614" s="17">
        <f t="shared" si="95"/>
        <v>-2.3584916592928281E-3</v>
      </c>
      <c r="H614" s="17">
        <f t="shared" si="96"/>
        <v>2.8959803508473649E-3</v>
      </c>
      <c r="I614" s="17">
        <f t="shared" si="97"/>
        <v>8.3528388567483836E-3</v>
      </c>
      <c r="J614" s="17">
        <f t="shared" si="98"/>
        <v>3.46087636348665E-3</v>
      </c>
      <c r="K614" s="17">
        <f t="shared" si="99"/>
        <v>3.7346799924242086E-3</v>
      </c>
      <c r="L614" s="18">
        <f t="shared" si="100"/>
        <v>112.59339943484814</v>
      </c>
      <c r="M614" s="18">
        <f t="shared" si="101"/>
        <v>119.8369855529139</v>
      </c>
      <c r="N614" s="18">
        <f t="shared" si="102"/>
        <v>133.4615095106011</v>
      </c>
      <c r="O614" s="18">
        <f t="shared" si="103"/>
        <v>98.770425092034671</v>
      </c>
      <c r="P614" s="18">
        <f t="shared" si="104"/>
        <v>132.31115040597925</v>
      </c>
    </row>
    <row r="615" spans="1:16" x14ac:dyDescent="0.2">
      <c r="A615" s="2">
        <v>41058</v>
      </c>
      <c r="B615" s="16">
        <v>68.58</v>
      </c>
      <c r="C615" s="16">
        <v>107.11</v>
      </c>
      <c r="D615" s="16">
        <v>151.02000000000001</v>
      </c>
      <c r="E615" s="16">
        <v>25.94</v>
      </c>
      <c r="F615" s="16">
        <v>123.02</v>
      </c>
      <c r="G615" s="17">
        <f t="shared" si="95"/>
        <v>1.2028896690975161E-2</v>
      </c>
      <c r="H615" s="17">
        <f t="shared" si="96"/>
        <v>-8.3990486016340799E-4</v>
      </c>
      <c r="I615" s="17">
        <f t="shared" si="97"/>
        <v>-1.0931949501749505E-2</v>
      </c>
      <c r="J615" s="17">
        <f t="shared" si="98"/>
        <v>-4.2315893110780626E-3</v>
      </c>
      <c r="K615" s="17">
        <f t="shared" si="99"/>
        <v>-3.0841676910652836E-3</v>
      </c>
      <c r="L615" s="18">
        <f t="shared" si="100"/>
        <v>113.94777380473563</v>
      </c>
      <c r="M615" s="18">
        <f t="shared" si="101"/>
        <v>119.73633388632068</v>
      </c>
      <c r="N615" s="18">
        <f t="shared" si="102"/>
        <v>132.00251502820396</v>
      </c>
      <c r="O615" s="18">
        <f t="shared" si="103"/>
        <v>98.352469216964579</v>
      </c>
      <c r="P615" s="18">
        <f t="shared" si="104"/>
        <v>131.90308063072945</v>
      </c>
    </row>
    <row r="616" spans="1:16" x14ac:dyDescent="0.2">
      <c r="A616" s="2">
        <v>41059</v>
      </c>
      <c r="B616" s="16">
        <v>67.5</v>
      </c>
      <c r="C616" s="16">
        <v>108.13</v>
      </c>
      <c r="D616" s="16">
        <v>151.91</v>
      </c>
      <c r="E616" s="16">
        <v>25.46</v>
      </c>
      <c r="F616" s="16">
        <v>126.14</v>
      </c>
      <c r="G616" s="17">
        <f t="shared" si="95"/>
        <v>-1.5873349156290122E-2</v>
      </c>
      <c r="H616" s="17">
        <f t="shared" si="96"/>
        <v>9.4778631809074657E-3</v>
      </c>
      <c r="I616" s="17">
        <f t="shared" si="97"/>
        <v>5.875961844291672E-3</v>
      </c>
      <c r="J616" s="17">
        <f t="shared" si="98"/>
        <v>-1.8677585759037375E-2</v>
      </c>
      <c r="K616" s="17">
        <f t="shared" si="99"/>
        <v>2.5045457455283027E-2</v>
      </c>
      <c r="L616" s="18">
        <f t="shared" si="100"/>
        <v>112.13904100555109</v>
      </c>
      <c r="M616" s="18">
        <f t="shared" si="101"/>
        <v>120.87117847667868</v>
      </c>
      <c r="N616" s="18">
        <f t="shared" si="102"/>
        <v>132.77815676986023</v>
      </c>
      <c r="O616" s="18">
        <f t="shared" si="103"/>
        <v>96.515482538551638</v>
      </c>
      <c r="P616" s="18">
        <f t="shared" si="104"/>
        <v>135.20665362488714</v>
      </c>
    </row>
    <row r="617" spans="1:16" x14ac:dyDescent="0.2">
      <c r="A617" s="2">
        <v>41060</v>
      </c>
      <c r="B617" s="16">
        <v>67.33</v>
      </c>
      <c r="C617" s="16">
        <v>108.55</v>
      </c>
      <c r="D617" s="16">
        <v>151.62</v>
      </c>
      <c r="E617" s="16">
        <v>25.24</v>
      </c>
      <c r="F617" s="16">
        <v>127.6</v>
      </c>
      <c r="G617" s="17">
        <f t="shared" si="95"/>
        <v>-2.5216953212946927E-3</v>
      </c>
      <c r="H617" s="17">
        <f t="shared" si="96"/>
        <v>3.8766893668552341E-3</v>
      </c>
      <c r="I617" s="17">
        <f t="shared" si="97"/>
        <v>-1.9108495914134207E-3</v>
      </c>
      <c r="J617" s="17">
        <f t="shared" si="98"/>
        <v>-8.6785554562481132E-3</v>
      </c>
      <c r="K617" s="17">
        <f t="shared" si="99"/>
        <v>1.1507969675184384E-2</v>
      </c>
      <c r="L617" s="18">
        <f t="shared" si="100"/>
        <v>111.85626051051293</v>
      </c>
      <c r="M617" s="18">
        <f t="shared" si="101"/>
        <v>121.33975848903849</v>
      </c>
      <c r="N617" s="18">
        <f t="shared" si="102"/>
        <v>132.52443768324792</v>
      </c>
      <c r="O617" s="18">
        <f t="shared" si="103"/>
        <v>95.677867570954277</v>
      </c>
      <c r="P617" s="18">
        <f t="shared" si="104"/>
        <v>136.7626076946855</v>
      </c>
    </row>
    <row r="618" spans="1:16" x14ac:dyDescent="0.2">
      <c r="A618" s="2">
        <v>41061</v>
      </c>
      <c r="B618" s="16">
        <v>65.599999999999994</v>
      </c>
      <c r="C618" s="16">
        <v>109.31</v>
      </c>
      <c r="D618" s="16">
        <v>157.5</v>
      </c>
      <c r="E618" s="16">
        <v>24.72</v>
      </c>
      <c r="F618" s="16">
        <v>130.36000000000001</v>
      </c>
      <c r="G618" s="17">
        <f t="shared" si="95"/>
        <v>-2.6030206607146243E-2</v>
      </c>
      <c r="H618" s="17">
        <f t="shared" si="96"/>
        <v>6.9769859814431956E-3</v>
      </c>
      <c r="I618" s="17">
        <f t="shared" si="97"/>
        <v>3.8048067637529964E-2</v>
      </c>
      <c r="J618" s="17">
        <f t="shared" si="98"/>
        <v>-2.0817405083522356E-2</v>
      </c>
      <c r="K618" s="17">
        <f t="shared" si="99"/>
        <v>2.1399483058671516E-2</v>
      </c>
      <c r="L618" s="18">
        <f t="shared" si="100"/>
        <v>108.9446189391215</v>
      </c>
      <c r="M618" s="18">
        <f t="shared" si="101"/>
        <v>122.18634428300821</v>
      </c>
      <c r="N618" s="18">
        <f t="shared" si="102"/>
        <v>137.56673645184577</v>
      </c>
      <c r="O618" s="18">
        <f t="shared" si="103"/>
        <v>93.686102644202109</v>
      </c>
      <c r="P618" s="18">
        <f t="shared" si="104"/>
        <v>139.68925680110766</v>
      </c>
    </row>
    <row r="619" spans="1:16" x14ac:dyDescent="0.2">
      <c r="A619" s="2">
        <v>41064</v>
      </c>
      <c r="B619" s="16">
        <v>65.540000000000006</v>
      </c>
      <c r="C619" s="16">
        <v>108.68</v>
      </c>
      <c r="D619" s="16">
        <v>157.32</v>
      </c>
      <c r="E619" s="16">
        <v>24.86</v>
      </c>
      <c r="F619" s="16">
        <v>129.33000000000001</v>
      </c>
      <c r="G619" s="17">
        <f t="shared" si="95"/>
        <v>-9.1505267937465448E-4</v>
      </c>
      <c r="H619" s="17">
        <f t="shared" si="96"/>
        <v>-5.7800977475970751E-3</v>
      </c>
      <c r="I619" s="17">
        <f t="shared" si="97"/>
        <v>-1.1435107020790491E-3</v>
      </c>
      <c r="J619" s="17">
        <f t="shared" si="98"/>
        <v>5.6474534930749925E-3</v>
      </c>
      <c r="K619" s="17">
        <f t="shared" si="99"/>
        <v>-7.9325765422078309E-3</v>
      </c>
      <c r="L619" s="18">
        <f t="shared" si="100"/>
        <v>108.84492887365781</v>
      </c>
      <c r="M619" s="18">
        <f t="shared" si="101"/>
        <v>121.48009526963088</v>
      </c>
      <c r="N619" s="18">
        <f t="shared" si="102"/>
        <v>137.40942741646299</v>
      </c>
      <c r="O619" s="18">
        <f t="shared" si="103"/>
        <v>94.215190551832691</v>
      </c>
      <c r="P619" s="18">
        <f t="shared" si="104"/>
        <v>138.58116107940876</v>
      </c>
    </row>
    <row r="620" spans="1:16" x14ac:dyDescent="0.2">
      <c r="A620" s="2">
        <v>41065</v>
      </c>
      <c r="B620" s="16">
        <v>66.040000000000006</v>
      </c>
      <c r="C620" s="16">
        <v>108.32</v>
      </c>
      <c r="D620" s="16">
        <v>157.13999999999999</v>
      </c>
      <c r="E620" s="16">
        <v>24.77</v>
      </c>
      <c r="F620" s="16">
        <v>127.6</v>
      </c>
      <c r="G620" s="17">
        <f t="shared" si="95"/>
        <v>7.5999757812586811E-3</v>
      </c>
      <c r="H620" s="17">
        <f t="shared" si="96"/>
        <v>-3.3179753941822909E-3</v>
      </c>
      <c r="I620" s="17">
        <f t="shared" si="97"/>
        <v>-1.1448198159333073E-3</v>
      </c>
      <c r="J620" s="17">
        <f t="shared" si="98"/>
        <v>-3.6268425812968704E-3</v>
      </c>
      <c r="K620" s="17">
        <f t="shared" si="99"/>
        <v>-1.3466906516463605E-2</v>
      </c>
      <c r="L620" s="18">
        <f t="shared" si="100"/>
        <v>109.67214769701043</v>
      </c>
      <c r="M620" s="18">
        <f t="shared" si="101"/>
        <v>121.07702730264333</v>
      </c>
      <c r="N620" s="18">
        <f t="shared" si="102"/>
        <v>137.25211838106057</v>
      </c>
      <c r="O620" s="18">
        <f t="shared" si="103"/>
        <v>93.873486886934302</v>
      </c>
      <c r="P620" s="18">
        <f t="shared" si="104"/>
        <v>136.71490153820938</v>
      </c>
    </row>
    <row r="621" spans="1:16" x14ac:dyDescent="0.2">
      <c r="A621" s="2">
        <v>41066</v>
      </c>
      <c r="B621" s="16">
        <v>67.58</v>
      </c>
      <c r="C621" s="16">
        <v>107.61</v>
      </c>
      <c r="D621" s="16">
        <v>157.21</v>
      </c>
      <c r="E621" s="16">
        <v>25.23</v>
      </c>
      <c r="F621" s="16">
        <v>125.05</v>
      </c>
      <c r="G621" s="17">
        <f t="shared" si="95"/>
        <v>2.3051462234216419E-2</v>
      </c>
      <c r="H621" s="17">
        <f t="shared" si="96"/>
        <v>-6.5762289516638527E-3</v>
      </c>
      <c r="I621" s="17">
        <f t="shared" si="97"/>
        <v>4.453634557470402E-4</v>
      </c>
      <c r="J621" s="17">
        <f t="shared" si="98"/>
        <v>1.8400519151698151E-2</v>
      </c>
      <c r="K621" s="17">
        <f t="shared" si="99"/>
        <v>-2.0186713587061398E-2</v>
      </c>
      <c r="L621" s="18">
        <f t="shared" si="100"/>
        <v>112.20025106779347</v>
      </c>
      <c r="M621" s="18">
        <f t="shared" si="101"/>
        <v>120.28079705031429</v>
      </c>
      <c r="N621" s="18">
        <f t="shared" si="102"/>
        <v>137.31324545881137</v>
      </c>
      <c r="O621" s="18">
        <f t="shared" si="103"/>
        <v>95.600807780234021</v>
      </c>
      <c r="P621" s="18">
        <f t="shared" si="104"/>
        <v>133.95507697777424</v>
      </c>
    </row>
    <row r="622" spans="1:16" x14ac:dyDescent="0.2">
      <c r="A622" s="2">
        <v>41067</v>
      </c>
      <c r="B622" s="16">
        <v>67.5</v>
      </c>
      <c r="C622" s="16">
        <v>107.87</v>
      </c>
      <c r="D622" s="16">
        <v>154.5</v>
      </c>
      <c r="E622" s="16">
        <v>25.06</v>
      </c>
      <c r="F622" s="16">
        <v>125.24</v>
      </c>
      <c r="G622" s="17">
        <f t="shared" si="95"/>
        <v>-1.1844834076597268E-3</v>
      </c>
      <c r="H622" s="17">
        <f t="shared" si="96"/>
        <v>2.4132181750368175E-3</v>
      </c>
      <c r="I622" s="17">
        <f t="shared" si="97"/>
        <v>-1.7388394865622398E-2</v>
      </c>
      <c r="J622" s="17">
        <f t="shared" si="98"/>
        <v>-6.7608131850441806E-3</v>
      </c>
      <c r="K622" s="17">
        <f t="shared" si="99"/>
        <v>1.5182391345768425E-3</v>
      </c>
      <c r="L622" s="18">
        <f t="shared" si="100"/>
        <v>112.06735173206842</v>
      </c>
      <c r="M622" s="18">
        <f t="shared" si="101"/>
        <v>120.57106085586402</v>
      </c>
      <c r="N622" s="18">
        <f t="shared" si="102"/>
        <v>134.92558852649341</v>
      </c>
      <c r="O622" s="18">
        <f t="shared" si="103"/>
        <v>94.954468578492538</v>
      </c>
      <c r="P622" s="18">
        <f t="shared" si="104"/>
        <v>134.15845281791715</v>
      </c>
    </row>
    <row r="623" spans="1:16" x14ac:dyDescent="0.2">
      <c r="A623" s="2">
        <v>41068</v>
      </c>
      <c r="B623" s="16">
        <v>68.09</v>
      </c>
      <c r="C623" s="16">
        <v>107.95</v>
      </c>
      <c r="D623" s="16">
        <v>154.72999999999999</v>
      </c>
      <c r="E623" s="16">
        <v>25.14</v>
      </c>
      <c r="F623" s="16">
        <v>125.21</v>
      </c>
      <c r="G623" s="17">
        <f t="shared" si="95"/>
        <v>8.7027616163911133E-3</v>
      </c>
      <c r="H623" s="17">
        <f t="shared" si="96"/>
        <v>7.4135857347860414E-4</v>
      </c>
      <c r="I623" s="17">
        <f t="shared" si="97"/>
        <v>1.4875661637811016E-3</v>
      </c>
      <c r="J623" s="17">
        <f t="shared" si="98"/>
        <v>3.1872536941791492E-3</v>
      </c>
      <c r="K623" s="17">
        <f t="shared" si="99"/>
        <v>-2.3956877734868681E-4</v>
      </c>
      <c r="L623" s="18">
        <f t="shared" si="100"/>
        <v>113.04264717917286</v>
      </c>
      <c r="M623" s="18">
        <f t="shared" si="101"/>
        <v>120.66044724554293</v>
      </c>
      <c r="N623" s="18">
        <f t="shared" si="102"/>
        <v>135.12629926661367</v>
      </c>
      <c r="O623" s="18">
        <f t="shared" si="103"/>
        <v>95.257112559248156</v>
      </c>
      <c r="P623" s="18">
        <f t="shared" si="104"/>
        <v>134.12631264140458</v>
      </c>
    </row>
    <row r="624" spans="1:16" x14ac:dyDescent="0.2">
      <c r="A624" s="2">
        <v>41071</v>
      </c>
      <c r="B624" s="16">
        <v>67.14</v>
      </c>
      <c r="C624" s="16">
        <v>108.24</v>
      </c>
      <c r="D624" s="16">
        <v>155.36000000000001</v>
      </c>
      <c r="E624" s="16">
        <v>24.68</v>
      </c>
      <c r="F624" s="16">
        <v>125.78</v>
      </c>
      <c r="G624" s="17">
        <f t="shared" si="95"/>
        <v>-1.4050367942986461E-2</v>
      </c>
      <c r="H624" s="17">
        <f t="shared" si="96"/>
        <v>2.6828269017161151E-3</v>
      </c>
      <c r="I624" s="17">
        <f t="shared" si="97"/>
        <v>4.063342041433768E-3</v>
      </c>
      <c r="J624" s="17">
        <f t="shared" si="98"/>
        <v>-1.8467004124914348E-2</v>
      </c>
      <c r="K624" s="17">
        <f t="shared" si="99"/>
        <v>4.5420214345009858E-3</v>
      </c>
      <c r="L624" s="18">
        <f t="shared" si="100"/>
        <v>111.45435639305629</v>
      </c>
      <c r="M624" s="18">
        <f t="shared" si="101"/>
        <v>120.98415833938637</v>
      </c>
      <c r="N624" s="18">
        <f t="shared" si="102"/>
        <v>135.67536363932706</v>
      </c>
      <c r="O624" s="18">
        <f t="shared" si="103"/>
        <v>93.497999068689097</v>
      </c>
      <c r="P624" s="18">
        <f t="shared" si="104"/>
        <v>134.73551722835242</v>
      </c>
    </row>
    <row r="625" spans="1:16" x14ac:dyDescent="0.2">
      <c r="A625" s="2">
        <v>41072</v>
      </c>
      <c r="B625" s="16">
        <v>67.87</v>
      </c>
      <c r="C625" s="16">
        <v>107.66</v>
      </c>
      <c r="D625" s="16">
        <v>156.45939999999999</v>
      </c>
      <c r="E625" s="16">
        <v>24.8001</v>
      </c>
      <c r="F625" s="16">
        <v>124.63</v>
      </c>
      <c r="G625" s="17">
        <f t="shared" si="95"/>
        <v>1.0814119163778266E-2</v>
      </c>
      <c r="H625" s="17">
        <f t="shared" si="96"/>
        <v>-5.3728707297213902E-3</v>
      </c>
      <c r="I625" s="17">
        <f t="shared" si="97"/>
        <v>7.051546860599632E-3</v>
      </c>
      <c r="J625" s="17">
        <f t="shared" si="98"/>
        <v>4.8544863836844157E-3</v>
      </c>
      <c r="K625" s="17">
        <f t="shared" si="99"/>
        <v>-9.1850012770718498E-3</v>
      </c>
      <c r="L625" s="18">
        <f t="shared" si="100"/>
        <v>112.65963708441301</v>
      </c>
      <c r="M625" s="18">
        <f t="shared" si="101"/>
        <v>120.33412609628471</v>
      </c>
      <c r="N625" s="18">
        <f t="shared" si="102"/>
        <v>136.63208482385866</v>
      </c>
      <c r="O625" s="18">
        <f t="shared" si="103"/>
        <v>93.951883832069782</v>
      </c>
      <c r="P625" s="18">
        <f t="shared" si="104"/>
        <v>133.49797133054307</v>
      </c>
    </row>
    <row r="626" spans="1:16" x14ac:dyDescent="0.2">
      <c r="A626" s="2">
        <v>41073</v>
      </c>
      <c r="B626" s="16">
        <v>67.37</v>
      </c>
      <c r="C626" s="16">
        <v>108.23</v>
      </c>
      <c r="D626" s="16">
        <v>157.12</v>
      </c>
      <c r="E626" s="16">
        <v>24.61</v>
      </c>
      <c r="F626" s="16">
        <v>125.86</v>
      </c>
      <c r="G626" s="17">
        <f t="shared" si="95"/>
        <v>-7.3942957430984842E-3</v>
      </c>
      <c r="H626" s="17">
        <f t="shared" si="96"/>
        <v>5.280479174243991E-3</v>
      </c>
      <c r="I626" s="17">
        <f t="shared" si="97"/>
        <v>4.213293202541441E-3</v>
      </c>
      <c r="J626" s="17">
        <f t="shared" si="98"/>
        <v>-7.694821017907064E-3</v>
      </c>
      <c r="K626" s="17">
        <f t="shared" si="99"/>
        <v>9.8208302605020028E-3</v>
      </c>
      <c r="L626" s="18">
        <f t="shared" si="100"/>
        <v>111.8265984095007</v>
      </c>
      <c r="M626" s="18">
        <f t="shared" si="101"/>
        <v>120.96954794308699</v>
      </c>
      <c r="N626" s="18">
        <f t="shared" si="102"/>
        <v>137.20775585809608</v>
      </c>
      <c r="O626" s="18">
        <f t="shared" si="103"/>
        <v>93.228940901686812</v>
      </c>
      <c r="P626" s="18">
        <f t="shared" si="104"/>
        <v>134.8090322471017</v>
      </c>
    </row>
    <row r="627" spans="1:16" x14ac:dyDescent="0.2">
      <c r="A627" s="2">
        <v>41074</v>
      </c>
      <c r="B627" s="16">
        <v>68.069999999999993</v>
      </c>
      <c r="C627" s="16">
        <v>107.94</v>
      </c>
      <c r="D627" s="16">
        <v>157.75</v>
      </c>
      <c r="E627" s="16">
        <v>24.9</v>
      </c>
      <c r="F627" s="16">
        <v>125.7</v>
      </c>
      <c r="G627" s="17">
        <f t="shared" si="95"/>
        <v>1.0336772487291434E-2</v>
      </c>
      <c r="H627" s="17">
        <f t="shared" si="96"/>
        <v>-2.6830751165583993E-3</v>
      </c>
      <c r="I627" s="17">
        <f t="shared" si="97"/>
        <v>4.0016568151667788E-3</v>
      </c>
      <c r="J627" s="17">
        <f t="shared" si="98"/>
        <v>1.1714939067697489E-2</v>
      </c>
      <c r="K627" s="17">
        <f t="shared" si="99"/>
        <v>-1.2720625025857259E-3</v>
      </c>
      <c r="L627" s="18">
        <f t="shared" si="100"/>
        <v>112.98252451528742</v>
      </c>
      <c r="M627" s="18">
        <f t="shared" si="101"/>
        <v>120.64497755913958</v>
      </c>
      <c r="N627" s="18">
        <f t="shared" si="102"/>
        <v>137.75681420941936</v>
      </c>
      <c r="O627" s="18">
        <f t="shared" si="103"/>
        <v>94.321112263696037</v>
      </c>
      <c r="P627" s="18">
        <f t="shared" si="104"/>
        <v>134.63754673217028</v>
      </c>
    </row>
    <row r="628" spans="1:16" x14ac:dyDescent="0.2">
      <c r="A628" s="2">
        <v>41075</v>
      </c>
      <c r="B628" s="16">
        <v>68.77</v>
      </c>
      <c r="C628" s="16">
        <v>108.44</v>
      </c>
      <c r="D628" s="16">
        <v>157.84</v>
      </c>
      <c r="E628" s="16">
        <v>24.86</v>
      </c>
      <c r="F628" s="16">
        <v>126.4</v>
      </c>
      <c r="G628" s="17">
        <f t="shared" si="95"/>
        <v>1.0231015871884703E-2</v>
      </c>
      <c r="H628" s="17">
        <f t="shared" si="96"/>
        <v>4.6215074399680242E-3</v>
      </c>
      <c r="I628" s="17">
        <f t="shared" si="97"/>
        <v>5.7036029303733388E-4</v>
      </c>
      <c r="J628" s="17">
        <f t="shared" si="98"/>
        <v>-1.6077173880968524E-3</v>
      </c>
      <c r="K628" s="17">
        <f t="shared" si="99"/>
        <v>5.5533661165553137E-3</v>
      </c>
      <c r="L628" s="18">
        <f t="shared" si="100"/>
        <v>114.13845051684893</v>
      </c>
      <c r="M628" s="18">
        <f t="shared" si="101"/>
        <v>121.20253922052392</v>
      </c>
      <c r="N628" s="18">
        <f t="shared" si="102"/>
        <v>137.83538522633972</v>
      </c>
      <c r="O628" s="18">
        <f t="shared" si="103"/>
        <v>94.169470571445061</v>
      </c>
      <c r="P628" s="18">
        <f t="shared" si="104"/>
        <v>135.38523832220883</v>
      </c>
    </row>
    <row r="629" spans="1:16" x14ac:dyDescent="0.2">
      <c r="A629" s="2">
        <v>41078</v>
      </c>
      <c r="B629" s="16">
        <v>68.97</v>
      </c>
      <c r="C629" s="16">
        <v>108.41</v>
      </c>
      <c r="D629" s="16">
        <v>157.93</v>
      </c>
      <c r="E629" s="16">
        <v>24.88</v>
      </c>
      <c r="F629" s="16">
        <v>127.08</v>
      </c>
      <c r="G629" s="17">
        <f t="shared" si="95"/>
        <v>2.9040241114550816E-3</v>
      </c>
      <c r="H629" s="17">
        <f t="shared" si="96"/>
        <v>-2.7668895726438845E-4</v>
      </c>
      <c r="I629" s="17">
        <f t="shared" si="97"/>
        <v>5.7003516760329765E-4</v>
      </c>
      <c r="J629" s="17">
        <f t="shared" si="98"/>
        <v>8.0418178841364161E-4</v>
      </c>
      <c r="K629" s="17">
        <f t="shared" si="99"/>
        <v>5.3653276885583818E-3</v>
      </c>
      <c r="L629" s="18">
        <f t="shared" si="100"/>
        <v>114.46991132919399</v>
      </c>
      <c r="M629" s="18">
        <f t="shared" si="101"/>
        <v>121.16900381632919</v>
      </c>
      <c r="N629" s="18">
        <f t="shared" si="102"/>
        <v>137.91395624325889</v>
      </c>
      <c r="O629" s="18">
        <f t="shared" si="103"/>
        <v>94.245199944703174</v>
      </c>
      <c r="P629" s="18">
        <f t="shared" si="104"/>
        <v>136.11162449000105</v>
      </c>
    </row>
    <row r="630" spans="1:16" x14ac:dyDescent="0.2">
      <c r="A630" s="2">
        <v>41079</v>
      </c>
      <c r="B630" s="16">
        <v>69.7</v>
      </c>
      <c r="C630" s="16">
        <v>108.04</v>
      </c>
      <c r="D630" s="16">
        <v>157.16</v>
      </c>
      <c r="E630" s="16">
        <v>25.09</v>
      </c>
      <c r="F630" s="16">
        <v>125.42</v>
      </c>
      <c r="G630" s="17">
        <f t="shared" si="95"/>
        <v>1.0528690323278486E-2</v>
      </c>
      <c r="H630" s="17">
        <f t="shared" si="96"/>
        <v>-3.4188067487854975E-3</v>
      </c>
      <c r="I630" s="17">
        <f t="shared" si="97"/>
        <v>-4.8875021917042681E-3</v>
      </c>
      <c r="J630" s="17">
        <f t="shared" si="98"/>
        <v>8.4050925073523349E-3</v>
      </c>
      <c r="K630" s="17">
        <f t="shared" si="99"/>
        <v>-1.3148704286440573E-2</v>
      </c>
      <c r="L630" s="18">
        <f t="shared" si="100"/>
        <v>115.67512957691223</v>
      </c>
      <c r="M630" s="18">
        <f t="shared" si="101"/>
        <v>120.75475040833831</v>
      </c>
      <c r="N630" s="18">
        <f t="shared" si="102"/>
        <v>137.23990147985336</v>
      </c>
      <c r="O630" s="18">
        <f t="shared" si="103"/>
        <v>95.037339568612325</v>
      </c>
      <c r="P630" s="18">
        <f t="shared" si="104"/>
        <v>134.32193298963497</v>
      </c>
    </row>
    <row r="631" spans="1:16" x14ac:dyDescent="0.2">
      <c r="A631" s="2">
        <v>41080</v>
      </c>
      <c r="B631" s="16">
        <v>69.569999999999993</v>
      </c>
      <c r="C631" s="16">
        <v>107.82</v>
      </c>
      <c r="D631" s="16">
        <v>155.97</v>
      </c>
      <c r="E631" s="16">
        <v>24.68</v>
      </c>
      <c r="F631" s="16">
        <v>126.04</v>
      </c>
      <c r="G631" s="17">
        <f t="shared" si="95"/>
        <v>-1.8668778309284151E-3</v>
      </c>
      <c r="H631" s="17">
        <f t="shared" si="96"/>
        <v>-2.0383589008922736E-3</v>
      </c>
      <c r="I631" s="17">
        <f t="shared" si="97"/>
        <v>-7.6007136265249364E-3</v>
      </c>
      <c r="J631" s="17">
        <f t="shared" si="98"/>
        <v>-1.6476161341143904E-2</v>
      </c>
      <c r="K631" s="17">
        <f t="shared" si="99"/>
        <v>4.9312117741992104E-3</v>
      </c>
      <c r="L631" s="18">
        <f t="shared" si="100"/>
        <v>115.45917824191531</v>
      </c>
      <c r="M631" s="18">
        <f t="shared" si="101"/>
        <v>120.50860888801844</v>
      </c>
      <c r="N631" s="18">
        <f t="shared" si="102"/>
        <v>136.19678029057249</v>
      </c>
      <c r="O631" s="18">
        <f t="shared" si="103"/>
        <v>93.471489028446783</v>
      </c>
      <c r="P631" s="18">
        <f t="shared" si="104"/>
        <v>134.98430288712666</v>
      </c>
    </row>
    <row r="632" spans="1:16" x14ac:dyDescent="0.2">
      <c r="A632" s="2">
        <v>41081</v>
      </c>
      <c r="B632" s="16">
        <v>68</v>
      </c>
      <c r="C632" s="16">
        <v>108.05</v>
      </c>
      <c r="D632" s="16">
        <v>152.01499999999999</v>
      </c>
      <c r="E632" s="16">
        <v>24.15</v>
      </c>
      <c r="F632" s="16">
        <v>126.71</v>
      </c>
      <c r="G632" s="17">
        <f t="shared" si="95"/>
        <v>-2.2825734759443193E-2</v>
      </c>
      <c r="H632" s="17">
        <f t="shared" si="96"/>
        <v>2.1309129293723243E-3</v>
      </c>
      <c r="I632" s="17">
        <f t="shared" si="97"/>
        <v>-2.5684480875897881E-2</v>
      </c>
      <c r="J632" s="17">
        <f t="shared" si="98"/>
        <v>-2.1708818938605448E-2</v>
      </c>
      <c r="K632" s="17">
        <f t="shared" si="99"/>
        <v>5.3016939217428605E-3</v>
      </c>
      <c r="L632" s="18">
        <f t="shared" si="100"/>
        <v>112.82373766382207</v>
      </c>
      <c r="M632" s="18">
        <f t="shared" si="101"/>
        <v>120.76540224079859</v>
      </c>
      <c r="N632" s="18">
        <f t="shared" si="102"/>
        <v>132.69863669184042</v>
      </c>
      <c r="O632" s="18">
        <f t="shared" si="103"/>
        <v>91.442333397206383</v>
      </c>
      <c r="P632" s="18">
        <f t="shared" si="104"/>
        <v>135.69994834527404</v>
      </c>
    </row>
    <row r="633" spans="1:16" x14ac:dyDescent="0.2">
      <c r="A633" s="2">
        <v>41082</v>
      </c>
      <c r="B633" s="16">
        <v>68.55</v>
      </c>
      <c r="C633" s="16">
        <v>107.58</v>
      </c>
      <c r="D633" s="16">
        <v>152.63999999999999</v>
      </c>
      <c r="E633" s="16">
        <v>24.39</v>
      </c>
      <c r="F633" s="16">
        <v>125.02</v>
      </c>
      <c r="G633" s="17">
        <f t="shared" si="95"/>
        <v>8.0557008322166695E-3</v>
      </c>
      <c r="H633" s="17">
        <f t="shared" si="96"/>
        <v>-4.3593261077984943E-3</v>
      </c>
      <c r="I633" s="17">
        <f t="shared" si="97"/>
        <v>4.1030075121401147E-3</v>
      </c>
      <c r="J633" s="17">
        <f t="shared" si="98"/>
        <v>9.8888321292471947E-3</v>
      </c>
      <c r="K633" s="17">
        <f t="shared" si="99"/>
        <v>-1.3427286307150621E-2</v>
      </c>
      <c r="L633" s="18">
        <f t="shared" si="100"/>
        <v>113.73261194121432</v>
      </c>
      <c r="M633" s="18">
        <f t="shared" si="101"/>
        <v>120.23894646989149</v>
      </c>
      <c r="N633" s="18">
        <f t="shared" si="102"/>
        <v>133.24310019503778</v>
      </c>
      <c r="O633" s="18">
        <f t="shared" si="103"/>
        <v>92.346591281678016</v>
      </c>
      <c r="P633" s="18">
        <f t="shared" si="104"/>
        <v>133.87786628697648</v>
      </c>
    </row>
    <row r="634" spans="1:16" x14ac:dyDescent="0.2">
      <c r="A634" s="2">
        <v>41085</v>
      </c>
      <c r="B634" s="16">
        <v>67.09</v>
      </c>
      <c r="C634" s="16">
        <v>108.17</v>
      </c>
      <c r="D634" s="16">
        <v>153.76</v>
      </c>
      <c r="E634" s="16">
        <v>24.64</v>
      </c>
      <c r="F634" s="16">
        <v>126.84</v>
      </c>
      <c r="G634" s="17">
        <f t="shared" si="95"/>
        <v>-2.1528404433526667E-2</v>
      </c>
      <c r="H634" s="17">
        <f t="shared" si="96"/>
        <v>5.4693067971018057E-3</v>
      </c>
      <c r="I634" s="17">
        <f t="shared" si="97"/>
        <v>7.3107375220059275E-3</v>
      </c>
      <c r="J634" s="17">
        <f t="shared" si="98"/>
        <v>1.0197926437490196E-2</v>
      </c>
      <c r="K634" s="17">
        <f t="shared" si="99"/>
        <v>1.4452725166480355E-2</v>
      </c>
      <c r="L634" s="18">
        <f t="shared" si="100"/>
        <v>111.28413027406251</v>
      </c>
      <c r="M634" s="18">
        <f t="shared" si="101"/>
        <v>120.89657015709562</v>
      </c>
      <c r="N634" s="18">
        <f t="shared" si="102"/>
        <v>134.21720552718205</v>
      </c>
      <c r="O634" s="18">
        <f t="shared" si="103"/>
        <v>93.288335026321548</v>
      </c>
      <c r="P634" s="18">
        <f t="shared" si="104"/>
        <v>135.81276629429695</v>
      </c>
    </row>
    <row r="635" spans="1:16" x14ac:dyDescent="0.2">
      <c r="A635" s="2">
        <v>41086</v>
      </c>
      <c r="B635" s="16">
        <v>67.41</v>
      </c>
      <c r="C635" s="16">
        <v>107.93</v>
      </c>
      <c r="D635" s="16">
        <v>152.62</v>
      </c>
      <c r="E635" s="16">
        <v>24.81</v>
      </c>
      <c r="F635" s="16">
        <v>126.34</v>
      </c>
      <c r="G635" s="17">
        <f t="shared" si="95"/>
        <v>4.7583732905507013E-3</v>
      </c>
      <c r="H635" s="17">
        <f t="shared" si="96"/>
        <v>-2.2211948049432064E-3</v>
      </c>
      <c r="I635" s="17">
        <f t="shared" si="97"/>
        <v>-7.4417733604951854E-3</v>
      </c>
      <c r="J635" s="17">
        <f t="shared" si="98"/>
        <v>6.8756590383906155E-3</v>
      </c>
      <c r="K635" s="17">
        <f t="shared" si="99"/>
        <v>-3.9497641995922816E-3</v>
      </c>
      <c r="L635" s="18">
        <f t="shared" si="100"/>
        <v>111.81366170722077</v>
      </c>
      <c r="M635" s="18">
        <f t="shared" si="101"/>
        <v>120.62803532352723</v>
      </c>
      <c r="N635" s="18">
        <f t="shared" si="102"/>
        <v>133.21839150256974</v>
      </c>
      <c r="O635" s="18">
        <f t="shared" si="103"/>
        <v>93.929753810221683</v>
      </c>
      <c r="P635" s="18">
        <f t="shared" si="104"/>
        <v>135.27633789214013</v>
      </c>
    </row>
    <row r="636" spans="1:16" x14ac:dyDescent="0.2">
      <c r="A636" s="2">
        <v>41087</v>
      </c>
      <c r="B636" s="16">
        <v>68.06</v>
      </c>
      <c r="C636" s="16">
        <v>108.08</v>
      </c>
      <c r="D636" s="16">
        <v>152.83000000000001</v>
      </c>
      <c r="E636" s="16">
        <v>24.95</v>
      </c>
      <c r="F636" s="16">
        <v>126.54</v>
      </c>
      <c r="G636" s="17">
        <f t="shared" si="95"/>
        <v>9.596294207412339E-3</v>
      </c>
      <c r="H636" s="17">
        <f t="shared" si="96"/>
        <v>1.3888248146885001E-3</v>
      </c>
      <c r="I636" s="17">
        <f t="shared" si="97"/>
        <v>1.3750206782578052E-3</v>
      </c>
      <c r="J636" s="17">
        <f t="shared" si="98"/>
        <v>5.6270244938180182E-3</v>
      </c>
      <c r="K636" s="17">
        <f t="shared" si="99"/>
        <v>1.5817782481838234E-3</v>
      </c>
      <c r="L636" s="18">
        <f t="shared" si="100"/>
        <v>112.88665850137134</v>
      </c>
      <c r="M636" s="18">
        <f t="shared" si="101"/>
        <v>120.79556653233166</v>
      </c>
      <c r="N636" s="18">
        <f t="shared" si="102"/>
        <v>133.40156954561002</v>
      </c>
      <c r="O636" s="18">
        <f t="shared" si="103"/>
        <v>94.458298835610094</v>
      </c>
      <c r="P636" s="18">
        <f t="shared" si="104"/>
        <v>135.49031506091188</v>
      </c>
    </row>
    <row r="637" spans="1:16" x14ac:dyDescent="0.2">
      <c r="A637" s="2">
        <v>41088</v>
      </c>
      <c r="B637" s="16">
        <v>67.92</v>
      </c>
      <c r="C637" s="16">
        <v>108.43</v>
      </c>
      <c r="D637" s="16">
        <v>151.05000000000001</v>
      </c>
      <c r="E637" s="16">
        <v>24.68</v>
      </c>
      <c r="F637" s="16">
        <v>126.85</v>
      </c>
      <c r="G637" s="17">
        <f t="shared" si="95"/>
        <v>-2.0591270696678453E-3</v>
      </c>
      <c r="H637" s="17">
        <f t="shared" si="96"/>
        <v>3.2331098321471624E-3</v>
      </c>
      <c r="I637" s="17">
        <f t="shared" si="97"/>
        <v>-1.1715284707064001E-2</v>
      </c>
      <c r="J637" s="17">
        <f t="shared" si="98"/>
        <v>-1.0880623160340551E-2</v>
      </c>
      <c r="K637" s="17">
        <f t="shared" si="99"/>
        <v>2.4468223265525298E-3</v>
      </c>
      <c r="L637" s="18">
        <f t="shared" si="100"/>
        <v>112.65421052704681</v>
      </c>
      <c r="M637" s="18">
        <f t="shared" si="101"/>
        <v>121.18611186616712</v>
      </c>
      <c r="N637" s="18">
        <f t="shared" si="102"/>
        <v>131.838732178014</v>
      </c>
      <c r="O637" s="18">
        <f t="shared" si="103"/>
        <v>93.430533681612985</v>
      </c>
      <c r="P637" s="18">
        <f t="shared" si="104"/>
        <v>135.82183578883456</v>
      </c>
    </row>
    <row r="638" spans="1:16" x14ac:dyDescent="0.2">
      <c r="A638" s="2">
        <v>41089</v>
      </c>
      <c r="B638" s="16">
        <v>69.7</v>
      </c>
      <c r="C638" s="16">
        <v>107.93</v>
      </c>
      <c r="D638" s="16">
        <v>155.19</v>
      </c>
      <c r="E638" s="16">
        <v>25.75</v>
      </c>
      <c r="F638" s="16">
        <v>125.2</v>
      </c>
      <c r="G638" s="17">
        <f t="shared" si="95"/>
        <v>2.5869775763386289E-2</v>
      </c>
      <c r="H638" s="17">
        <f t="shared" si="96"/>
        <v>-4.6219346468356218E-3</v>
      </c>
      <c r="I638" s="17">
        <f t="shared" si="97"/>
        <v>2.7039264850852417E-2</v>
      </c>
      <c r="J638" s="17">
        <f t="shared" si="98"/>
        <v>4.2441428072558081E-2</v>
      </c>
      <c r="K638" s="17">
        <f t="shared" si="99"/>
        <v>-1.3092827379292628E-2</v>
      </c>
      <c r="L638" s="18">
        <f t="shared" si="100"/>
        <v>115.56854969218283</v>
      </c>
      <c r="M638" s="18">
        <f t="shared" si="101"/>
        <v>120.62599757701759</v>
      </c>
      <c r="N638" s="18">
        <f t="shared" si="102"/>
        <v>135.40355457497591</v>
      </c>
      <c r="O638" s="18">
        <f t="shared" si="103"/>
        <v>97.395858956641874</v>
      </c>
      <c r="P638" s="18">
        <f t="shared" si="104"/>
        <v>134.04354393851273</v>
      </c>
    </row>
    <row r="639" spans="1:16" x14ac:dyDescent="0.2">
      <c r="A639" s="2">
        <v>41092</v>
      </c>
      <c r="B639" s="16">
        <v>69.89</v>
      </c>
      <c r="C639" s="16">
        <v>108.27</v>
      </c>
      <c r="D639" s="16">
        <v>155.09</v>
      </c>
      <c r="E639" s="16">
        <v>25.7</v>
      </c>
      <c r="F639" s="16">
        <v>126.22</v>
      </c>
      <c r="G639" s="17">
        <f t="shared" si="95"/>
        <v>2.722259722559418E-3</v>
      </c>
      <c r="H639" s="17">
        <f t="shared" si="96"/>
        <v>3.1452384855519323E-3</v>
      </c>
      <c r="I639" s="17">
        <f t="shared" si="97"/>
        <v>-6.4457911217188544E-4</v>
      </c>
      <c r="J639" s="17">
        <f t="shared" si="98"/>
        <v>-1.9436352085710144E-3</v>
      </c>
      <c r="K639" s="17">
        <f t="shared" si="99"/>
        <v>8.1139574900952957E-3</v>
      </c>
      <c r="L639" s="18">
        <f t="shared" si="100"/>
        <v>115.88315730020446</v>
      </c>
      <c r="M639" s="18">
        <f t="shared" si="101"/>
        <v>121.00539510695492</v>
      </c>
      <c r="N639" s="18">
        <f t="shared" si="102"/>
        <v>135.31627627198307</v>
      </c>
      <c r="O639" s="18">
        <f t="shared" si="103"/>
        <v>97.206556936004731</v>
      </c>
      <c r="P639" s="18">
        <f t="shared" si="104"/>
        <v>135.13116755585153</v>
      </c>
    </row>
    <row r="640" spans="1:16" x14ac:dyDescent="0.2">
      <c r="A640" s="2">
        <v>41093</v>
      </c>
      <c r="B640" s="16">
        <v>70.459999999999994</v>
      </c>
      <c r="C640" s="16">
        <v>108</v>
      </c>
      <c r="D640" s="16">
        <v>157.46</v>
      </c>
      <c r="E640" s="16">
        <v>26.42</v>
      </c>
      <c r="F640" s="16">
        <v>125.25</v>
      </c>
      <c r="G640" s="17">
        <f t="shared" si="95"/>
        <v>8.1225954240538491E-3</v>
      </c>
      <c r="H640" s="17">
        <f t="shared" si="96"/>
        <v>-2.4968801985871545E-3</v>
      </c>
      <c r="I640" s="17">
        <f t="shared" si="97"/>
        <v>1.5165864184959674E-2</v>
      </c>
      <c r="J640" s="17">
        <f t="shared" si="98"/>
        <v>2.7630307193005264E-2</v>
      </c>
      <c r="K640" s="17">
        <f t="shared" si="99"/>
        <v>-7.7146761911193124E-3</v>
      </c>
      <c r="L640" s="18">
        <f t="shared" si="100"/>
        <v>116.82442930341601</v>
      </c>
      <c r="M640" s="18">
        <f t="shared" si="101"/>
        <v>120.70325913199015</v>
      </c>
      <c r="N640" s="18">
        <f t="shared" si="102"/>
        <v>137.36846453993846</v>
      </c>
      <c r="O640" s="18">
        <f t="shared" si="103"/>
        <v>99.892403965320895</v>
      </c>
      <c r="P640" s="18">
        <f t="shared" si="104"/>
        <v>134.08867435483026</v>
      </c>
    </row>
    <row r="641" spans="1:16" x14ac:dyDescent="0.2">
      <c r="A641" s="2">
        <v>41095</v>
      </c>
      <c r="B641" s="16">
        <v>70.17</v>
      </c>
      <c r="C641" s="16">
        <v>108.29</v>
      </c>
      <c r="D641" s="16">
        <v>155.68</v>
      </c>
      <c r="E641" s="16">
        <v>26.52</v>
      </c>
      <c r="F641" s="16">
        <v>125.89</v>
      </c>
      <c r="G641" s="17">
        <f t="shared" si="95"/>
        <v>-4.1243036488940957E-3</v>
      </c>
      <c r="H641" s="17">
        <f t="shared" si="96"/>
        <v>2.6815865160684151E-3</v>
      </c>
      <c r="I641" s="17">
        <f t="shared" si="97"/>
        <v>-1.136883931862622E-2</v>
      </c>
      <c r="J641" s="17">
        <f t="shared" si="98"/>
        <v>3.7778662234823849E-3</v>
      </c>
      <c r="K641" s="17">
        <f t="shared" si="99"/>
        <v>5.0967698131937633E-3</v>
      </c>
      <c r="L641" s="18">
        <f t="shared" si="100"/>
        <v>116.34260988335996</v>
      </c>
      <c r="M641" s="18">
        <f t="shared" si="101"/>
        <v>121.02693536412401</v>
      </c>
      <c r="N641" s="18">
        <f t="shared" si="102"/>
        <v>135.8067445391375</v>
      </c>
      <c r="O641" s="18">
        <f t="shared" si="103"/>
        <v>100.26978410424394</v>
      </c>
      <c r="P641" s="18">
        <f t="shared" si="104"/>
        <v>134.77209346257314</v>
      </c>
    </row>
    <row r="642" spans="1:16" x14ac:dyDescent="0.2">
      <c r="A642" s="2">
        <v>41096</v>
      </c>
      <c r="B642" s="16">
        <v>69.510000000000005</v>
      </c>
      <c r="C642" s="16">
        <v>108.67</v>
      </c>
      <c r="D642" s="16">
        <v>153.71</v>
      </c>
      <c r="E642" s="16">
        <v>25.91</v>
      </c>
      <c r="F642" s="16">
        <v>127.06</v>
      </c>
      <c r="G642" s="17">
        <f t="shared" si="95"/>
        <v>-9.4502421518028231E-3</v>
      </c>
      <c r="H642" s="17">
        <f t="shared" si="96"/>
        <v>3.5029534344720665E-3</v>
      </c>
      <c r="I642" s="17">
        <f t="shared" si="97"/>
        <v>-1.2734908200854159E-2</v>
      </c>
      <c r="J642" s="17">
        <f t="shared" si="98"/>
        <v>-2.3270170743643185E-2</v>
      </c>
      <c r="K642" s="17">
        <f t="shared" si="99"/>
        <v>9.2509060602193344E-3</v>
      </c>
      <c r="L642" s="18">
        <f t="shared" si="100"/>
        <v>115.24314404738948</v>
      </c>
      <c r="M642" s="18">
        <f t="shared" si="101"/>
        <v>121.4508870830214</v>
      </c>
      <c r="N642" s="18">
        <f t="shared" si="102"/>
        <v>134.07725811437473</v>
      </c>
      <c r="O642" s="18">
        <f t="shared" si="103"/>
        <v>97.936489107709946</v>
      </c>
      <c r="P642" s="18">
        <f t="shared" si="104"/>
        <v>136.0188574387345</v>
      </c>
    </row>
    <row r="643" spans="1:16" x14ac:dyDescent="0.2">
      <c r="A643" s="2">
        <v>41099</v>
      </c>
      <c r="B643" s="16">
        <v>69.34</v>
      </c>
      <c r="C643" s="16">
        <v>108.97</v>
      </c>
      <c r="D643" s="16">
        <v>154.04</v>
      </c>
      <c r="E643" s="16">
        <v>26.37</v>
      </c>
      <c r="F643" s="16">
        <v>128.18</v>
      </c>
      <c r="G643" s="17">
        <f t="shared" si="95"/>
        <v>-2.4486868555171613E-3</v>
      </c>
      <c r="H643" s="17">
        <f t="shared" si="96"/>
        <v>2.7568479140345349E-3</v>
      </c>
      <c r="I643" s="17">
        <f t="shared" si="97"/>
        <v>2.14459870986735E-3</v>
      </c>
      <c r="J643" s="17">
        <f t="shared" si="98"/>
        <v>1.7598005791176822E-2</v>
      </c>
      <c r="K643" s="17">
        <f t="shared" si="99"/>
        <v>8.7761102376935889E-3</v>
      </c>
      <c r="L643" s="18">
        <f t="shared" si="100"/>
        <v>114.96094967537216</v>
      </c>
      <c r="M643" s="18">
        <f t="shared" si="101"/>
        <v>121.78570870773387</v>
      </c>
      <c r="N643" s="18">
        <f t="shared" si="102"/>
        <v>134.36480002914936</v>
      </c>
      <c r="O643" s="18">
        <f t="shared" si="103"/>
        <v>99.659976010194953</v>
      </c>
      <c r="P643" s="18">
        <f t="shared" si="104"/>
        <v>137.21257392602197</v>
      </c>
    </row>
    <row r="644" spans="1:16" x14ac:dyDescent="0.2">
      <c r="A644" s="2">
        <v>41100</v>
      </c>
      <c r="B644" s="16">
        <v>68.72</v>
      </c>
      <c r="C644" s="16">
        <v>109.02</v>
      </c>
      <c r="D644" s="16">
        <v>152.15</v>
      </c>
      <c r="E644" s="16">
        <v>26.03</v>
      </c>
      <c r="F644" s="16">
        <v>128.44</v>
      </c>
      <c r="G644" s="17">
        <f t="shared" si="95"/>
        <v>-8.9816625808775002E-3</v>
      </c>
      <c r="H644" s="17">
        <f t="shared" si="96"/>
        <v>4.587366473400686E-4</v>
      </c>
      <c r="I644" s="17">
        <f t="shared" si="97"/>
        <v>-1.2345432603727953E-2</v>
      </c>
      <c r="J644" s="17">
        <f t="shared" si="98"/>
        <v>-1.2977281358721258E-2</v>
      </c>
      <c r="K644" s="17">
        <f t="shared" si="99"/>
        <v>2.0263431452322458E-3</v>
      </c>
      <c r="L644" s="18">
        <f t="shared" si="100"/>
        <v>113.92840921541074</v>
      </c>
      <c r="M644" s="18">
        <f t="shared" si="101"/>
        <v>121.84157627544039</v>
      </c>
      <c r="N644" s="18">
        <f t="shared" si="102"/>
        <v>132.70600844607611</v>
      </c>
      <c r="O644" s="18">
        <f t="shared" si="103"/>
        <v>98.366660461307248</v>
      </c>
      <c r="P644" s="18">
        <f t="shared" si="104"/>
        <v>137.49061368463663</v>
      </c>
    </row>
    <row r="645" spans="1:16" x14ac:dyDescent="0.2">
      <c r="A645" s="2">
        <v>41101</v>
      </c>
      <c r="B645" s="16">
        <v>68.67</v>
      </c>
      <c r="C645" s="16">
        <v>108.92</v>
      </c>
      <c r="D645" s="16">
        <v>152.99</v>
      </c>
      <c r="E645" s="16">
        <v>26.32</v>
      </c>
      <c r="F645" s="16">
        <v>128.6</v>
      </c>
      <c r="G645" s="17">
        <f t="shared" si="95"/>
        <v>-7.2785504341488596E-4</v>
      </c>
      <c r="H645" s="17">
        <f t="shared" si="96"/>
        <v>-9.1768383057596746E-4</v>
      </c>
      <c r="I645" s="17">
        <f t="shared" si="97"/>
        <v>5.5056834363074406E-3</v>
      </c>
      <c r="J645" s="17">
        <f t="shared" si="98"/>
        <v>1.1079387450642391E-2</v>
      </c>
      <c r="K645" s="17">
        <f t="shared" si="99"/>
        <v>1.2449425822058245E-3</v>
      </c>
      <c r="L645" s="18">
        <f t="shared" si="100"/>
        <v>113.84548584817507</v>
      </c>
      <c r="M645" s="18">
        <f t="shared" si="101"/>
        <v>121.72976423100053</v>
      </c>
      <c r="N645" s="18">
        <f t="shared" si="102"/>
        <v>133.43664571867615</v>
      </c>
      <c r="O645" s="18">
        <f t="shared" si="103"/>
        <v>99.456502804783852</v>
      </c>
      <c r="P645" s="18">
        <f t="shared" si="104"/>
        <v>137.66178160426625</v>
      </c>
    </row>
    <row r="646" spans="1:16" x14ac:dyDescent="0.2">
      <c r="A646" s="2">
        <v>41102</v>
      </c>
      <c r="B646" s="16">
        <v>68.400000000000006</v>
      </c>
      <c r="C646" s="16">
        <v>109.17</v>
      </c>
      <c r="D646" s="16">
        <v>152.59</v>
      </c>
      <c r="E646" s="16">
        <v>26.38</v>
      </c>
      <c r="F646" s="16">
        <v>129.51</v>
      </c>
      <c r="G646" s="17">
        <f t="shared" si="95"/>
        <v>-3.9395980040802031E-3</v>
      </c>
      <c r="H646" s="17">
        <f t="shared" si="96"/>
        <v>2.2926324866193947E-3</v>
      </c>
      <c r="I646" s="17">
        <f t="shared" si="97"/>
        <v>-2.6179738756433382E-3</v>
      </c>
      <c r="J646" s="17">
        <f t="shared" si="98"/>
        <v>2.2770408320519288E-3</v>
      </c>
      <c r="K646" s="17">
        <f t="shared" si="99"/>
        <v>7.0512864319767776E-3</v>
      </c>
      <c r="L646" s="18">
        <f t="shared" si="100"/>
        <v>113.39698039935406</v>
      </c>
      <c r="M646" s="18">
        <f t="shared" si="101"/>
        <v>122.00884584306505</v>
      </c>
      <c r="N646" s="18">
        <f t="shared" si="102"/>
        <v>133.08731206613118</v>
      </c>
      <c r="O646" s="18">
        <f t="shared" si="103"/>
        <v>99.682969322683434</v>
      </c>
      <c r="P646" s="18">
        <f t="shared" si="104"/>
        <v>138.63247425709417</v>
      </c>
    </row>
    <row r="647" spans="1:16" x14ac:dyDescent="0.2">
      <c r="A647" s="2">
        <v>41103</v>
      </c>
      <c r="B647" s="16">
        <v>69.47</v>
      </c>
      <c r="C647" s="16">
        <v>109.08</v>
      </c>
      <c r="D647" s="16">
        <v>154.13999999999999</v>
      </c>
      <c r="E647" s="16">
        <v>26.7</v>
      </c>
      <c r="F647" s="16">
        <v>129.16999999999999</v>
      </c>
      <c r="G647" s="17">
        <f t="shared" si="95"/>
        <v>1.5522180076284722E-2</v>
      </c>
      <c r="H647" s="17">
        <f t="shared" si="96"/>
        <v>-8.2474231479038359E-4</v>
      </c>
      <c r="I647" s="17">
        <f t="shared" si="97"/>
        <v>1.0106694446202815E-2</v>
      </c>
      <c r="J647" s="17">
        <f t="shared" si="98"/>
        <v>1.2057418117035298E-2</v>
      </c>
      <c r="K647" s="17">
        <f t="shared" si="99"/>
        <v>-2.6287319915717562E-3</v>
      </c>
      <c r="L647" s="18">
        <f t="shared" si="100"/>
        <v>115.15714874921977</v>
      </c>
      <c r="M647" s="18">
        <f t="shared" si="101"/>
        <v>121.90821998511953</v>
      </c>
      <c r="N647" s="18">
        <f t="shared" si="102"/>
        <v>134.43238486385002</v>
      </c>
      <c r="O647" s="18">
        <f t="shared" si="103"/>
        <v>100.88488856295463</v>
      </c>
      <c r="P647" s="18">
        <f t="shared" si="104"/>
        <v>138.26804663694381</v>
      </c>
    </row>
    <row r="648" spans="1:16" x14ac:dyDescent="0.2">
      <c r="A648" s="2">
        <v>41106</v>
      </c>
      <c r="B648" s="16">
        <v>69.3</v>
      </c>
      <c r="C648" s="16">
        <v>109.32</v>
      </c>
      <c r="D648" s="16">
        <v>154.21</v>
      </c>
      <c r="E648" s="16">
        <v>27.03</v>
      </c>
      <c r="F648" s="16">
        <v>129.77000000000001</v>
      </c>
      <c r="G648" s="17">
        <f t="shared" si="95"/>
        <v>-2.4500985089320709E-3</v>
      </c>
      <c r="H648" s="17">
        <f t="shared" si="96"/>
        <v>2.1978030824794399E-3</v>
      </c>
      <c r="I648" s="17">
        <f t="shared" si="97"/>
        <v>4.5402951971802426E-4</v>
      </c>
      <c r="J648" s="17">
        <f t="shared" si="98"/>
        <v>1.2283794882152355E-2</v>
      </c>
      <c r="K648" s="17">
        <f t="shared" si="99"/>
        <v>4.6342865052151653E-3</v>
      </c>
      <c r="L648" s="18">
        <f t="shared" si="100"/>
        <v>114.87500239077644</v>
      </c>
      <c r="M648" s="18">
        <f t="shared" si="101"/>
        <v>122.17615024678241</v>
      </c>
      <c r="N648" s="18">
        <f t="shared" si="102"/>
        <v>134.49342113498429</v>
      </c>
      <c r="O648" s="18">
        <f t="shared" si="103"/>
        <v>102.12413784077076</v>
      </c>
      <c r="P648" s="18">
        <f t="shared" si="104"/>
        <v>138.90882037957587</v>
      </c>
    </row>
    <row r="649" spans="1:16" x14ac:dyDescent="0.2">
      <c r="A649" s="2">
        <v>41107</v>
      </c>
      <c r="B649" s="16">
        <v>69.760000000000005</v>
      </c>
      <c r="C649" s="16">
        <v>109.04</v>
      </c>
      <c r="D649" s="16">
        <v>153.47</v>
      </c>
      <c r="E649" s="16">
        <v>27.06</v>
      </c>
      <c r="F649" s="16">
        <v>128.75</v>
      </c>
      <c r="G649" s="17">
        <f t="shared" si="95"/>
        <v>6.6158734048667777E-3</v>
      </c>
      <c r="H649" s="17">
        <f t="shared" si="96"/>
        <v>-2.5645736715899444E-3</v>
      </c>
      <c r="I649" s="17">
        <f t="shared" si="97"/>
        <v>-4.8102016825615473E-3</v>
      </c>
      <c r="J649" s="17">
        <f t="shared" si="98"/>
        <v>1.1092624542857557E-3</v>
      </c>
      <c r="K649" s="17">
        <f t="shared" si="99"/>
        <v>-7.8911132052937438E-3</v>
      </c>
      <c r="L649" s="18">
        <f t="shared" si="100"/>
        <v>115.6350008639776</v>
      </c>
      <c r="M649" s="18">
        <f t="shared" si="101"/>
        <v>121.8628205085633</v>
      </c>
      <c r="N649" s="18">
        <f t="shared" si="102"/>
        <v>133.84648065434732</v>
      </c>
      <c r="O649" s="18">
        <f t="shared" si="103"/>
        <v>102.23742031255382</v>
      </c>
      <c r="P649" s="18">
        <f t="shared" si="104"/>
        <v>137.81267515274683</v>
      </c>
    </row>
    <row r="650" spans="1:16" x14ac:dyDescent="0.2">
      <c r="A650" s="2">
        <v>41108</v>
      </c>
      <c r="B650" s="16">
        <v>70.260000000000005</v>
      </c>
      <c r="C650" s="16">
        <v>109.15</v>
      </c>
      <c r="D650" s="16">
        <v>153.05000000000001</v>
      </c>
      <c r="E650" s="16">
        <v>27.3</v>
      </c>
      <c r="F650" s="16">
        <v>128.82</v>
      </c>
      <c r="G650" s="17">
        <f t="shared" si="95"/>
        <v>7.1418672369568462E-3</v>
      </c>
      <c r="H650" s="17">
        <f t="shared" si="96"/>
        <v>1.0082956076757819E-3</v>
      </c>
      <c r="I650" s="17">
        <f t="shared" si="97"/>
        <v>-2.7404427955819736E-3</v>
      </c>
      <c r="J650" s="17">
        <f t="shared" si="98"/>
        <v>8.8300794482722156E-3</v>
      </c>
      <c r="K650" s="17">
        <f t="shared" si="99"/>
        <v>5.4354157489907066E-4</v>
      </c>
      <c r="L650" s="18">
        <f t="shared" si="100"/>
        <v>116.46085068809352</v>
      </c>
      <c r="M650" s="18">
        <f t="shared" si="101"/>
        <v>121.98569425522106</v>
      </c>
      <c r="N650" s="18">
        <f t="shared" si="102"/>
        <v>133.47968203072412</v>
      </c>
      <c r="O650" s="18">
        <f t="shared" si="103"/>
        <v>103.14018485650007</v>
      </c>
      <c r="P650" s="18">
        <f t="shared" si="104"/>
        <v>137.88758207124042</v>
      </c>
    </row>
    <row r="651" spans="1:16" x14ac:dyDescent="0.2">
      <c r="A651" s="2">
        <v>41109</v>
      </c>
      <c r="B651" s="16">
        <v>70.38</v>
      </c>
      <c r="C651" s="16">
        <v>108.99</v>
      </c>
      <c r="D651" s="16">
        <v>153.38</v>
      </c>
      <c r="E651" s="16">
        <v>27.63</v>
      </c>
      <c r="F651" s="16">
        <v>128.49</v>
      </c>
      <c r="G651" s="17">
        <f t="shared" si="95"/>
        <v>1.706485055757884E-3</v>
      </c>
      <c r="H651" s="17">
        <f t="shared" si="96"/>
        <v>-1.4669480947327649E-3</v>
      </c>
      <c r="I651" s="17">
        <f t="shared" si="97"/>
        <v>2.1538369452915318E-3</v>
      </c>
      <c r="J651" s="17">
        <f t="shared" si="98"/>
        <v>1.2015436744411077E-2</v>
      </c>
      <c r="K651" s="17">
        <f t="shared" si="99"/>
        <v>-2.5650008233552468E-3</v>
      </c>
      <c r="L651" s="18">
        <f t="shared" si="100"/>
        <v>116.65958938937359</v>
      </c>
      <c r="M651" s="18">
        <f t="shared" si="101"/>
        <v>121.80674757344872</v>
      </c>
      <c r="N651" s="18">
        <f t="shared" si="102"/>
        <v>133.76717550132767</v>
      </c>
      <c r="O651" s="18">
        <f t="shared" si="103"/>
        <v>104.37945922345021</v>
      </c>
      <c r="P651" s="18">
        <f t="shared" si="104"/>
        <v>137.53390030969723</v>
      </c>
    </row>
    <row r="652" spans="1:16" x14ac:dyDescent="0.2">
      <c r="A652" s="2">
        <v>41110</v>
      </c>
      <c r="B652" s="16">
        <v>69.739999999999995</v>
      </c>
      <c r="C652" s="16">
        <v>109.42</v>
      </c>
      <c r="D652" s="16">
        <v>153.66999999999999</v>
      </c>
      <c r="E652" s="16">
        <v>27.63</v>
      </c>
      <c r="F652" s="16">
        <v>130.06</v>
      </c>
      <c r="G652" s="17">
        <f t="shared" ref="G652:G715" si="105">LN(B652/B651)</f>
        <v>-9.1350906459340166E-3</v>
      </c>
      <c r="H652" s="17">
        <f t="shared" ref="H652:H715" si="106">LN(C652/C651)</f>
        <v>3.9375537344597707E-3</v>
      </c>
      <c r="I652" s="17">
        <f t="shared" ref="I652:I715" si="107">LN(D652/D651)</f>
        <v>1.8889437305277573E-3</v>
      </c>
      <c r="J652" s="17">
        <f t="shared" ref="J652:J715" si="108">LN(E652/E651)</f>
        <v>0</v>
      </c>
      <c r="K652" s="17">
        <f t="shared" ref="K652:K715" si="109">LN(F652/F651)</f>
        <v>1.2144802145616496E-2</v>
      </c>
      <c r="L652" s="18">
        <f t="shared" ref="L652:L715" si="110">L651+L651*(G652)</f>
        <v>115.59389346558423</v>
      </c>
      <c r="M652" s="18">
        <f t="shared" ref="M652:M715" si="111">M651+M651*(H652)</f>
        <v>122.28636818723895</v>
      </c>
      <c r="N652" s="18">
        <f t="shared" ref="N652:N715" si="112">N651+N651*(I652)</f>
        <v>134.01985416884131</v>
      </c>
      <c r="O652" s="18">
        <f t="shared" ref="O652:O715" si="113">O651+O651*(J652)</f>
        <v>104.37945922345021</v>
      </c>
      <c r="P652" s="18">
        <f t="shared" ref="P652:P715" si="114">P651+P651*(K652)</f>
        <v>139.20422231727343</v>
      </c>
    </row>
    <row r="653" spans="1:16" x14ac:dyDescent="0.2">
      <c r="A653" s="2">
        <v>41113</v>
      </c>
      <c r="B653" s="16">
        <v>68.97</v>
      </c>
      <c r="C653" s="16">
        <v>109.6</v>
      </c>
      <c r="D653" s="16">
        <v>153.03</v>
      </c>
      <c r="E653" s="16">
        <v>27.05</v>
      </c>
      <c r="F653" s="16">
        <v>130.79</v>
      </c>
      <c r="G653" s="17">
        <f t="shared" si="105"/>
        <v>-1.1102413804305159E-2</v>
      </c>
      <c r="H653" s="17">
        <f t="shared" si="106"/>
        <v>1.6436858782352328E-3</v>
      </c>
      <c r="I653" s="17">
        <f t="shared" si="107"/>
        <v>-4.1734654642960082E-3</v>
      </c>
      <c r="J653" s="17">
        <f t="shared" si="108"/>
        <v>-2.1215133642834536E-2</v>
      </c>
      <c r="K653" s="17">
        <f t="shared" si="109"/>
        <v>5.5971010600551954E-3</v>
      </c>
      <c r="L653" s="18">
        <f t="shared" si="110"/>
        <v>114.31052222707855</v>
      </c>
      <c r="M653" s="18">
        <f t="shared" si="111"/>
        <v>122.48736856372899</v>
      </c>
      <c r="N653" s="18">
        <f t="shared" si="112"/>
        <v>133.46052693593765</v>
      </c>
      <c r="O653" s="18">
        <f t="shared" si="113"/>
        <v>102.16503504645792</v>
      </c>
      <c r="P653" s="18">
        <f t="shared" si="114"/>
        <v>139.98336241756959</v>
      </c>
    </row>
    <row r="654" spans="1:16" x14ac:dyDescent="0.2">
      <c r="A654" s="2">
        <v>41114</v>
      </c>
      <c r="B654" s="16">
        <v>68.349999999999994</v>
      </c>
      <c r="C654" s="16">
        <v>109.81</v>
      </c>
      <c r="D654" s="16">
        <v>153.52000000000001</v>
      </c>
      <c r="E654" s="16">
        <v>26.89</v>
      </c>
      <c r="F654" s="16">
        <v>131.82</v>
      </c>
      <c r="G654" s="17">
        <f t="shared" si="105"/>
        <v>-9.0300642732414199E-3</v>
      </c>
      <c r="H654" s="17">
        <f t="shared" si="106"/>
        <v>1.9142250957067865E-3</v>
      </c>
      <c r="I654" s="17">
        <f t="shared" si="107"/>
        <v>3.1968710964996642E-3</v>
      </c>
      <c r="J654" s="17">
        <f t="shared" si="108"/>
        <v>-5.93253501171728E-3</v>
      </c>
      <c r="K654" s="17">
        <f t="shared" si="109"/>
        <v>7.8443721235128983E-3</v>
      </c>
      <c r="L654" s="18">
        <f t="shared" si="110"/>
        <v>113.27829086426024</v>
      </c>
      <c r="M654" s="18">
        <f t="shared" si="111"/>
        <v>122.72183695854076</v>
      </c>
      <c r="N654" s="18">
        <f t="shared" si="112"/>
        <v>133.88718303702277</v>
      </c>
      <c r="O654" s="18">
        <f t="shared" si="113"/>
        <v>101.55893739907148</v>
      </c>
      <c r="P654" s="18">
        <f t="shared" si="114"/>
        <v>141.08144400347359</v>
      </c>
    </row>
    <row r="655" spans="1:16" x14ac:dyDescent="0.2">
      <c r="A655" s="2">
        <v>41115</v>
      </c>
      <c r="B655" s="16">
        <v>68.36</v>
      </c>
      <c r="C655" s="16">
        <v>109.87</v>
      </c>
      <c r="D655" s="16">
        <v>155.66999999999999</v>
      </c>
      <c r="E655" s="16">
        <v>27.09</v>
      </c>
      <c r="F655" s="16">
        <v>132.16</v>
      </c>
      <c r="G655" s="17">
        <f t="shared" si="105"/>
        <v>1.4629507743155952E-4</v>
      </c>
      <c r="H655" s="17">
        <f t="shared" si="106"/>
        <v>5.4624910316775782E-4</v>
      </c>
      <c r="I655" s="17">
        <f t="shared" si="107"/>
        <v>1.3907530348313239E-2</v>
      </c>
      <c r="J655" s="17">
        <f t="shared" si="108"/>
        <v>7.4101858162304484E-3</v>
      </c>
      <c r="K655" s="17">
        <f t="shared" si="109"/>
        <v>2.575954148094175E-3</v>
      </c>
      <c r="L655" s="18">
        <f t="shared" si="110"/>
        <v>113.29486292059354</v>
      </c>
      <c r="M655" s="18">
        <f t="shared" si="111"/>
        <v>122.78887365191846</v>
      </c>
      <c r="N655" s="18">
        <f t="shared" si="112"/>
        <v>135.74922309836032</v>
      </c>
      <c r="O655" s="18">
        <f t="shared" si="113"/>
        <v>102.31150799649751</v>
      </c>
      <c r="P655" s="18">
        <f t="shared" si="114"/>
        <v>141.44486333437345</v>
      </c>
    </row>
    <row r="656" spans="1:16" x14ac:dyDescent="0.2">
      <c r="A656" s="2">
        <v>41116</v>
      </c>
      <c r="B656" s="16">
        <v>69.400000000000006</v>
      </c>
      <c r="C656" s="16">
        <v>109.53</v>
      </c>
      <c r="D656" s="16">
        <v>156.77000000000001</v>
      </c>
      <c r="E656" s="16">
        <v>27.14</v>
      </c>
      <c r="F656" s="16">
        <v>130.94999999999999</v>
      </c>
      <c r="G656" s="17">
        <f t="shared" si="105"/>
        <v>1.5099009265368843E-2</v>
      </c>
      <c r="H656" s="17">
        <f t="shared" si="106"/>
        <v>-3.0993643771344507E-3</v>
      </c>
      <c r="I656" s="17">
        <f t="shared" si="107"/>
        <v>7.0413810326819606E-3</v>
      </c>
      <c r="J656" s="17">
        <f t="shared" si="108"/>
        <v>1.8439983097193638E-3</v>
      </c>
      <c r="K656" s="17">
        <f t="shared" si="109"/>
        <v>-9.1977388189471068E-3</v>
      </c>
      <c r="L656" s="18">
        <f t="shared" si="110"/>
        <v>115.00550310555028</v>
      </c>
      <c r="M656" s="18">
        <f t="shared" si="111"/>
        <v>122.40830619101324</v>
      </c>
      <c r="N656" s="18">
        <f t="shared" si="112"/>
        <v>136.70508510308642</v>
      </c>
      <c r="O656" s="18">
        <f t="shared" si="113"/>
        <v>102.5001702443079</v>
      </c>
      <c r="P656" s="18">
        <f t="shared" si="114"/>
        <v>140.14389042414223</v>
      </c>
    </row>
    <row r="657" spans="1:16" x14ac:dyDescent="0.2">
      <c r="A657" s="2">
        <v>41117</v>
      </c>
      <c r="B657" s="16">
        <v>70.77</v>
      </c>
      <c r="C657" s="16">
        <v>108.74</v>
      </c>
      <c r="D657" s="16">
        <v>157.54</v>
      </c>
      <c r="E657" s="16">
        <v>27.42</v>
      </c>
      <c r="F657" s="16">
        <v>128.47999999999999</v>
      </c>
      <c r="G657" s="17">
        <f t="shared" si="105"/>
        <v>1.9548314574934385E-2</v>
      </c>
      <c r="H657" s="17">
        <f t="shared" si="106"/>
        <v>-7.2387726178806599E-3</v>
      </c>
      <c r="I657" s="17">
        <f t="shared" si="107"/>
        <v>4.8996311947385402E-3</v>
      </c>
      <c r="J657" s="17">
        <f t="shared" si="108"/>
        <v>1.0264019727445365E-2</v>
      </c>
      <c r="K657" s="17">
        <f t="shared" si="109"/>
        <v>-1.9042320755269331E-2</v>
      </c>
      <c r="L657" s="18">
        <f t="shared" si="110"/>
        <v>117.25366685810617</v>
      </c>
      <c r="M657" s="18">
        <f t="shared" si="111"/>
        <v>121.52222029595659</v>
      </c>
      <c r="N657" s="18">
        <f t="shared" si="112"/>
        <v>137.37488960253688</v>
      </c>
      <c r="O657" s="18">
        <f t="shared" si="113"/>
        <v>103.55223401376198</v>
      </c>
      <c r="P657" s="18">
        <f t="shared" si="114"/>
        <v>137.47522551079439</v>
      </c>
    </row>
    <row r="658" spans="1:16" x14ac:dyDescent="0.2">
      <c r="A658" s="2">
        <v>41120</v>
      </c>
      <c r="B658" s="16">
        <v>70.7</v>
      </c>
      <c r="C658" s="16">
        <v>109.09</v>
      </c>
      <c r="D658" s="16">
        <v>157.43</v>
      </c>
      <c r="E658" s="16">
        <v>27.58</v>
      </c>
      <c r="F658" s="16">
        <v>129.44</v>
      </c>
      <c r="G658" s="17">
        <f t="shared" si="105"/>
        <v>-9.8960918516616692E-4</v>
      </c>
      <c r="H658" s="17">
        <f t="shared" si="106"/>
        <v>3.2135178918908146E-3</v>
      </c>
      <c r="I658" s="17">
        <f t="shared" si="107"/>
        <v>-6.9847924864051248E-4</v>
      </c>
      <c r="J658" s="17">
        <f t="shared" si="108"/>
        <v>5.8181982309872598E-3</v>
      </c>
      <c r="K658" s="17">
        <f t="shared" si="109"/>
        <v>7.4442031117300462E-3</v>
      </c>
      <c r="L658" s="18">
        <f t="shared" si="110"/>
        <v>117.13763155238898</v>
      </c>
      <c r="M658" s="18">
        <f t="shared" si="111"/>
        <v>121.91273412513993</v>
      </c>
      <c r="N658" s="18">
        <f t="shared" si="112"/>
        <v>137.27893609286522</v>
      </c>
      <c r="O658" s="18">
        <f t="shared" si="113"/>
        <v>104.15472143851562</v>
      </c>
      <c r="P658" s="18">
        <f t="shared" si="114"/>
        <v>138.49861901232762</v>
      </c>
    </row>
    <row r="659" spans="1:16" x14ac:dyDescent="0.2">
      <c r="A659" s="2">
        <v>41121</v>
      </c>
      <c r="B659" s="16">
        <v>70.31</v>
      </c>
      <c r="C659" s="16">
        <v>109.28</v>
      </c>
      <c r="D659" s="16">
        <v>156.49</v>
      </c>
      <c r="E659" s="16">
        <v>27.25</v>
      </c>
      <c r="F659" s="16">
        <v>129.69999999999999</v>
      </c>
      <c r="G659" s="17">
        <f t="shared" si="105"/>
        <v>-5.5315366914570644E-3</v>
      </c>
      <c r="H659" s="17">
        <f t="shared" si="106"/>
        <v>1.7401662128145659E-3</v>
      </c>
      <c r="I659" s="17">
        <f t="shared" si="107"/>
        <v>-5.9888048514570398E-3</v>
      </c>
      <c r="J659" s="17">
        <f t="shared" si="108"/>
        <v>-1.2037351255902587E-2</v>
      </c>
      <c r="K659" s="17">
        <f t="shared" si="109"/>
        <v>2.0066380122166338E-3</v>
      </c>
      <c r="L659" s="18">
        <f t="shared" si="110"/>
        <v>116.48968044550656</v>
      </c>
      <c r="M659" s="18">
        <f t="shared" si="111"/>
        <v>122.12488254597635</v>
      </c>
      <c r="N659" s="18">
        <f t="shared" si="112"/>
        <v>136.45679933438942</v>
      </c>
      <c r="O659" s="18">
        <f t="shared" si="113"/>
        <v>102.90097447159953</v>
      </c>
      <c r="P659" s="18">
        <f t="shared" si="114"/>
        <v>138.77653560587726</v>
      </c>
    </row>
    <row r="660" spans="1:16" x14ac:dyDescent="0.2">
      <c r="A660" s="2">
        <v>41122</v>
      </c>
      <c r="B660" s="16">
        <v>70.03</v>
      </c>
      <c r="C660" s="16">
        <v>108.72</v>
      </c>
      <c r="D660" s="16">
        <v>155.13999999999999</v>
      </c>
      <c r="E660" s="16">
        <v>27.29</v>
      </c>
      <c r="F660" s="16">
        <v>128.78</v>
      </c>
      <c r="G660" s="17">
        <f t="shared" si="105"/>
        <v>-3.9903145436435833E-3</v>
      </c>
      <c r="H660" s="17">
        <f t="shared" si="106"/>
        <v>-5.1376259795917036E-3</v>
      </c>
      <c r="I660" s="17">
        <f t="shared" si="107"/>
        <v>-8.6641751123551925E-3</v>
      </c>
      <c r="J660" s="17">
        <f t="shared" si="108"/>
        <v>1.4668136109938889E-3</v>
      </c>
      <c r="K660" s="17">
        <f t="shared" si="109"/>
        <v>-7.1185692123606282E-3</v>
      </c>
      <c r="L660" s="18">
        <f t="shared" si="110"/>
        <v>116.02484997944046</v>
      </c>
      <c r="M660" s="18">
        <f t="shared" si="111"/>
        <v>121.49745057665355</v>
      </c>
      <c r="N660" s="18">
        <f t="shared" si="112"/>
        <v>135.27451372968474</v>
      </c>
      <c r="O660" s="18">
        <f t="shared" si="113"/>
        <v>103.051911021539</v>
      </c>
      <c r="P660" s="18">
        <f t="shared" si="114"/>
        <v>137.78864523211519</v>
      </c>
    </row>
    <row r="661" spans="1:16" x14ac:dyDescent="0.2">
      <c r="A661" s="2">
        <v>41123</v>
      </c>
      <c r="B661" s="16">
        <v>69.55</v>
      </c>
      <c r="C661" s="16">
        <v>108.98</v>
      </c>
      <c r="D661" s="16">
        <v>154.13</v>
      </c>
      <c r="E661" s="16">
        <v>27.06</v>
      </c>
      <c r="F661" s="16">
        <v>129.51</v>
      </c>
      <c r="G661" s="17">
        <f t="shared" si="105"/>
        <v>-6.8778032979744698E-3</v>
      </c>
      <c r="H661" s="17">
        <f t="shared" si="106"/>
        <v>2.3886093120641183E-3</v>
      </c>
      <c r="I661" s="17">
        <f t="shared" si="107"/>
        <v>-6.5315329040970121E-3</v>
      </c>
      <c r="J661" s="17">
        <f t="shared" si="108"/>
        <v>-8.4637119776051744E-3</v>
      </c>
      <c r="K661" s="17">
        <f t="shared" si="109"/>
        <v>5.6525761254582535E-3</v>
      </c>
      <c r="L661" s="18">
        <f t="shared" si="110"/>
        <v>115.22685388360487</v>
      </c>
      <c r="M661" s="18">
        <f t="shared" si="111"/>
        <v>121.787660518493</v>
      </c>
      <c r="N661" s="18">
        <f t="shared" si="112"/>
        <v>134.39096379217358</v>
      </c>
      <c r="O661" s="18">
        <f t="shared" si="113"/>
        <v>102.1797093279109</v>
      </c>
      <c r="P661" s="18">
        <f t="shared" si="114"/>
        <v>138.56750603851347</v>
      </c>
    </row>
    <row r="662" spans="1:16" x14ac:dyDescent="0.2">
      <c r="A662" s="2">
        <v>41124</v>
      </c>
      <c r="B662" s="16">
        <v>70.959999999999994</v>
      </c>
      <c r="C662" s="16">
        <v>108.41</v>
      </c>
      <c r="D662" s="16">
        <v>155.55000000000001</v>
      </c>
      <c r="E662" s="16">
        <v>27.52</v>
      </c>
      <c r="F662" s="16">
        <v>127.42</v>
      </c>
      <c r="G662" s="17">
        <f t="shared" si="105"/>
        <v>2.0070419631872023E-2</v>
      </c>
      <c r="H662" s="17">
        <f t="shared" si="106"/>
        <v>-5.2440434817519876E-3</v>
      </c>
      <c r="I662" s="17">
        <f t="shared" si="107"/>
        <v>9.1708211850177052E-3</v>
      </c>
      <c r="J662" s="17">
        <f t="shared" si="108"/>
        <v>1.6856390322501011E-2</v>
      </c>
      <c r="K662" s="17">
        <f t="shared" si="109"/>
        <v>-1.626938154715362E-2</v>
      </c>
      <c r="L662" s="18">
        <f t="shared" si="110"/>
        <v>117.53950519390922</v>
      </c>
      <c r="M662" s="18">
        <f t="shared" si="111"/>
        <v>121.14900073119317</v>
      </c>
      <c r="N662" s="18">
        <f t="shared" si="112"/>
        <v>135.6234392899938</v>
      </c>
      <c r="O662" s="18">
        <f t="shared" si="113"/>
        <v>103.90209039138186</v>
      </c>
      <c r="P662" s="18">
        <f t="shared" si="114"/>
        <v>136.31309841273537</v>
      </c>
    </row>
    <row r="663" spans="1:16" x14ac:dyDescent="0.2">
      <c r="A663" s="2">
        <v>41127</v>
      </c>
      <c r="B663" s="16">
        <v>71.14</v>
      </c>
      <c r="C663" s="16">
        <v>108.48</v>
      </c>
      <c r="D663" s="16">
        <v>156.30000000000001</v>
      </c>
      <c r="E663" s="16">
        <v>27.68</v>
      </c>
      <c r="F663" s="16">
        <v>127.47</v>
      </c>
      <c r="G663" s="17">
        <f t="shared" si="105"/>
        <v>2.5334285189851889E-3</v>
      </c>
      <c r="H663" s="17">
        <f t="shared" si="106"/>
        <v>6.4548851888516828E-4</v>
      </c>
      <c r="I663" s="17">
        <f t="shared" si="107"/>
        <v>4.810014083784878E-3</v>
      </c>
      <c r="J663" s="17">
        <f t="shared" si="108"/>
        <v>5.7971176843259146E-3</v>
      </c>
      <c r="K663" s="17">
        <f t="shared" si="109"/>
        <v>3.9232610648781241E-4</v>
      </c>
      <c r="L663" s="18">
        <f t="shared" si="110"/>
        <v>117.83728312847488</v>
      </c>
      <c r="M663" s="18">
        <f t="shared" si="111"/>
        <v>121.22720102023956</v>
      </c>
      <c r="N663" s="18">
        <f t="shared" si="112"/>
        <v>136.27578994307001</v>
      </c>
      <c r="O663" s="18">
        <f t="shared" si="113"/>
        <v>104.50442303702818</v>
      </c>
      <c r="P663" s="18">
        <f t="shared" si="114"/>
        <v>136.36657759989893</v>
      </c>
    </row>
    <row r="664" spans="1:16" x14ac:dyDescent="0.2">
      <c r="A664" s="2">
        <v>41128</v>
      </c>
      <c r="B664" s="16">
        <v>71.569999999999993</v>
      </c>
      <c r="C664" s="16">
        <v>107.91</v>
      </c>
      <c r="D664" s="16">
        <v>156.28</v>
      </c>
      <c r="E664" s="16">
        <v>27.89</v>
      </c>
      <c r="F664" s="16">
        <v>125.83</v>
      </c>
      <c r="G664" s="17">
        <f t="shared" si="105"/>
        <v>6.0262252301969696E-3</v>
      </c>
      <c r="H664" s="17">
        <f t="shared" si="106"/>
        <v>-5.2682778164432646E-3</v>
      </c>
      <c r="I664" s="17">
        <f t="shared" si="107"/>
        <v>-1.2796724056111534E-4</v>
      </c>
      <c r="J664" s="17">
        <f t="shared" si="108"/>
        <v>7.5580708899288234E-3</v>
      </c>
      <c r="K664" s="17">
        <f t="shared" si="109"/>
        <v>-1.2949253190953313E-2</v>
      </c>
      <c r="L664" s="18">
        <f t="shared" si="110"/>
        <v>118.54739713712156</v>
      </c>
      <c r="M664" s="18">
        <f t="shared" si="111"/>
        <v>120.58854244635512</v>
      </c>
      <c r="N664" s="18">
        <f t="shared" si="112"/>
        <v>136.25835110627571</v>
      </c>
      <c r="O664" s="18">
        <f t="shared" si="113"/>
        <v>105.29427487465314</v>
      </c>
      <c r="P664" s="18">
        <f t="shared" si="114"/>
        <v>134.60073225977405</v>
      </c>
    </row>
    <row r="665" spans="1:16" x14ac:dyDescent="0.2">
      <c r="A665" s="2">
        <v>41129</v>
      </c>
      <c r="B665" s="16">
        <v>71.66</v>
      </c>
      <c r="C665" s="16">
        <v>107.76</v>
      </c>
      <c r="D665" s="16">
        <v>156.47999999999999</v>
      </c>
      <c r="E665" s="16">
        <v>27.97</v>
      </c>
      <c r="F665" s="16">
        <v>125.16</v>
      </c>
      <c r="G665" s="17">
        <f t="shared" si="105"/>
        <v>1.2567201263017059E-3</v>
      </c>
      <c r="H665" s="17">
        <f t="shared" si="106"/>
        <v>-1.3910142735336724E-3</v>
      </c>
      <c r="I665" s="17">
        <f t="shared" si="107"/>
        <v>1.2789360996372553E-3</v>
      </c>
      <c r="J665" s="17">
        <f t="shared" si="108"/>
        <v>2.8643055744706921E-3</v>
      </c>
      <c r="K665" s="17">
        <f t="shared" si="109"/>
        <v>-5.3388708031951995E-3</v>
      </c>
      <c r="L665" s="18">
        <f t="shared" si="110"/>
        <v>118.69637803702446</v>
      </c>
      <c r="M665" s="18">
        <f t="shared" si="111"/>
        <v>120.42080206258763</v>
      </c>
      <c r="N665" s="18">
        <f t="shared" si="112"/>
        <v>136.43261683038259</v>
      </c>
      <c r="O665" s="18">
        <f t="shared" si="113"/>
        <v>105.59586985313646</v>
      </c>
      <c r="P665" s="18">
        <f t="shared" si="114"/>
        <v>133.88211634022366</v>
      </c>
    </row>
    <row r="666" spans="1:16" x14ac:dyDescent="0.2">
      <c r="A666" s="2">
        <v>41130</v>
      </c>
      <c r="B666" s="16">
        <v>71.72</v>
      </c>
      <c r="C666" s="16">
        <v>107.68</v>
      </c>
      <c r="D666" s="16">
        <v>156.99</v>
      </c>
      <c r="E666" s="16">
        <v>28.2</v>
      </c>
      <c r="F666" s="16">
        <v>125.07</v>
      </c>
      <c r="G666" s="17">
        <f t="shared" si="105"/>
        <v>8.3693686012430613E-4</v>
      </c>
      <c r="H666" s="17">
        <f t="shared" si="106"/>
        <v>-7.4266620569089445E-4</v>
      </c>
      <c r="I666" s="17">
        <f t="shared" si="107"/>
        <v>3.2539027657191217E-3</v>
      </c>
      <c r="J666" s="17">
        <f t="shared" si="108"/>
        <v>8.189470730199596E-3</v>
      </c>
      <c r="K666" s="17">
        <f t="shared" si="109"/>
        <v>-7.1933823986618391E-4</v>
      </c>
      <c r="L666" s="18">
        <f t="shared" si="110"/>
        <v>118.7957194109669</v>
      </c>
      <c r="M666" s="18">
        <f t="shared" si="111"/>
        <v>120.33136960243355</v>
      </c>
      <c r="N666" s="18">
        <f t="shared" si="112"/>
        <v>136.87655529962126</v>
      </c>
      <c r="O666" s="18">
        <f t="shared" si="113"/>
        <v>106.46064413852869</v>
      </c>
      <c r="P666" s="18">
        <f t="shared" si="114"/>
        <v>133.78580981430594</v>
      </c>
    </row>
    <row r="667" spans="1:16" x14ac:dyDescent="0.2">
      <c r="A667" s="2">
        <v>41131</v>
      </c>
      <c r="B667" s="16">
        <v>71.86</v>
      </c>
      <c r="C667" s="16">
        <v>107.99</v>
      </c>
      <c r="D667" s="16">
        <v>157.18</v>
      </c>
      <c r="E667" s="16">
        <v>28.05</v>
      </c>
      <c r="F667" s="16">
        <v>125.7</v>
      </c>
      <c r="G667" s="17">
        <f t="shared" si="105"/>
        <v>1.9501329484405312E-3</v>
      </c>
      <c r="H667" s="17">
        <f t="shared" si="106"/>
        <v>2.8747643482506854E-3</v>
      </c>
      <c r="I667" s="17">
        <f t="shared" si="107"/>
        <v>1.2095363858026715E-3</v>
      </c>
      <c r="J667" s="17">
        <f t="shared" si="108"/>
        <v>-5.3333459753625049E-3</v>
      </c>
      <c r="K667" s="17">
        <f t="shared" si="109"/>
        <v>5.0245350353866442E-3</v>
      </c>
      <c r="L667" s="18">
        <f t="shared" si="110"/>
        <v>119.02738685752392</v>
      </c>
      <c r="M667" s="18">
        <f t="shared" si="111"/>
        <v>120.6772939337428</v>
      </c>
      <c r="N667" s="18">
        <f t="shared" si="112"/>
        <v>137.04211247361948</v>
      </c>
      <c r="O667" s="18">
        <f t="shared" si="113"/>
        <v>105.89285269057797</v>
      </c>
      <c r="P667" s="18">
        <f t="shared" si="114"/>
        <v>134.4580213029555</v>
      </c>
    </row>
    <row r="668" spans="1:16" x14ac:dyDescent="0.2">
      <c r="A668" s="2">
        <v>41134</v>
      </c>
      <c r="B668" s="16">
        <v>71.8</v>
      </c>
      <c r="C668" s="16">
        <v>107.92</v>
      </c>
      <c r="D668" s="16">
        <v>155.99</v>
      </c>
      <c r="E668" s="16">
        <v>27.83</v>
      </c>
      <c r="F668" s="16">
        <v>125.49</v>
      </c>
      <c r="G668" s="17">
        <f t="shared" si="105"/>
        <v>-8.3530563119419917E-4</v>
      </c>
      <c r="H668" s="17">
        <f t="shared" si="106"/>
        <v>-6.4841834516785545E-4</v>
      </c>
      <c r="I668" s="17">
        <f t="shared" si="107"/>
        <v>-7.5997428072515326E-3</v>
      </c>
      <c r="J668" s="17">
        <f t="shared" si="108"/>
        <v>-7.8740564309059957E-3</v>
      </c>
      <c r="K668" s="17">
        <f t="shared" si="109"/>
        <v>-1.672041473985058E-3</v>
      </c>
      <c r="L668" s="18">
        <f t="shared" si="110"/>
        <v>118.9279626110155</v>
      </c>
      <c r="M668" s="18">
        <f t="shared" si="111"/>
        <v>120.59904456251095</v>
      </c>
      <c r="N668" s="18">
        <f t="shared" si="112"/>
        <v>136.00062766505755</v>
      </c>
      <c r="O668" s="18">
        <f t="shared" si="113"/>
        <v>105.05904639286274</v>
      </c>
      <c r="P668" s="18">
        <f t="shared" si="114"/>
        <v>134.23320191482699</v>
      </c>
    </row>
    <row r="669" spans="1:16" x14ac:dyDescent="0.2">
      <c r="A669" s="2">
        <v>41135</v>
      </c>
      <c r="B669" s="16">
        <v>71.78</v>
      </c>
      <c r="C669" s="16">
        <v>107.39</v>
      </c>
      <c r="D669" s="16">
        <v>155.13</v>
      </c>
      <c r="E669" s="16">
        <v>27.86</v>
      </c>
      <c r="F669" s="16">
        <v>123.79</v>
      </c>
      <c r="G669" s="17">
        <f t="shared" si="105"/>
        <v>-2.7859033471724193E-4</v>
      </c>
      <c r="H669" s="17">
        <f t="shared" si="106"/>
        <v>-4.9231440293752739E-3</v>
      </c>
      <c r="I669" s="17">
        <f t="shared" si="107"/>
        <v>-5.5284275545375624E-3</v>
      </c>
      <c r="J669" s="17">
        <f t="shared" si="108"/>
        <v>1.0773928138602853E-3</v>
      </c>
      <c r="K669" s="17">
        <f t="shared" si="109"/>
        <v>-1.3639492578497791E-2</v>
      </c>
      <c r="L669" s="18">
        <f t="shared" si="110"/>
        <v>118.89483043010446</v>
      </c>
      <c r="M669" s="18">
        <f t="shared" si="111"/>
        <v>120.00531809632467</v>
      </c>
      <c r="N669" s="18">
        <f t="shared" si="112"/>
        <v>135.24875804763965</v>
      </c>
      <c r="O669" s="18">
        <f t="shared" si="113"/>
        <v>105.17223625447743</v>
      </c>
      <c r="P669" s="18">
        <f t="shared" si="114"/>
        <v>132.40232915352172</v>
      </c>
    </row>
    <row r="670" spans="1:16" x14ac:dyDescent="0.2">
      <c r="A670" s="2">
        <v>41136</v>
      </c>
      <c r="B670" s="16">
        <v>71.94</v>
      </c>
      <c r="C670" s="16">
        <v>106.85</v>
      </c>
      <c r="D670" s="16">
        <v>155.63</v>
      </c>
      <c r="E670" s="16">
        <v>28.1</v>
      </c>
      <c r="F670" s="16">
        <v>122.05</v>
      </c>
      <c r="G670" s="17">
        <f t="shared" si="105"/>
        <v>2.2265525480166374E-3</v>
      </c>
      <c r="H670" s="17">
        <f t="shared" si="106"/>
        <v>-5.041086104968567E-3</v>
      </c>
      <c r="I670" s="17">
        <f t="shared" si="107"/>
        <v>3.2179201406788683E-3</v>
      </c>
      <c r="J670" s="17">
        <f t="shared" si="108"/>
        <v>8.5776079880404126E-3</v>
      </c>
      <c r="K670" s="17">
        <f t="shared" si="109"/>
        <v>-1.4155784704749886E-2</v>
      </c>
      <c r="L670" s="18">
        <f t="shared" si="110"/>
        <v>119.15955601774462</v>
      </c>
      <c r="M670" s="18">
        <f t="shared" si="111"/>
        <v>119.40036095474696</v>
      </c>
      <c r="N670" s="18">
        <f t="shared" si="112"/>
        <v>135.68397775016297</v>
      </c>
      <c r="O670" s="18">
        <f t="shared" si="113"/>
        <v>106.0743624682939</v>
      </c>
      <c r="P670" s="18">
        <f t="shared" si="114"/>
        <v>130.52807028761703</v>
      </c>
    </row>
    <row r="671" spans="1:16" x14ac:dyDescent="0.2">
      <c r="A671" s="2">
        <v>41137</v>
      </c>
      <c r="B671" s="16">
        <v>72.489999999999995</v>
      </c>
      <c r="C671" s="16">
        <v>106.59</v>
      </c>
      <c r="D671" s="16">
        <v>156.56</v>
      </c>
      <c r="E671" s="16">
        <v>28.21</v>
      </c>
      <c r="F671" s="16">
        <v>121.01</v>
      </c>
      <c r="G671" s="17">
        <f t="shared" si="105"/>
        <v>7.616183045308509E-3</v>
      </c>
      <c r="H671" s="17">
        <f t="shared" si="106"/>
        <v>-2.4362830641111543E-3</v>
      </c>
      <c r="I671" s="17">
        <f t="shared" si="107"/>
        <v>5.9579278709021273E-3</v>
      </c>
      <c r="J671" s="17">
        <f t="shared" si="108"/>
        <v>3.9069486742049032E-3</v>
      </c>
      <c r="K671" s="17">
        <f t="shared" si="109"/>
        <v>-8.5576100290078259E-3</v>
      </c>
      <c r="L671" s="18">
        <f t="shared" si="110"/>
        <v>120.06709700797346</v>
      </c>
      <c r="M671" s="18">
        <f t="shared" si="111"/>
        <v>119.10946787750414</v>
      </c>
      <c r="N671" s="18">
        <f t="shared" si="112"/>
        <v>136.49237310283553</v>
      </c>
      <c r="O671" s="18">
        <f t="shared" si="113"/>
        <v>106.48878955810653</v>
      </c>
      <c r="P671" s="18">
        <f t="shared" si="114"/>
        <v>129.41106196425667</v>
      </c>
    </row>
    <row r="672" spans="1:16" x14ac:dyDescent="0.2">
      <c r="A672" s="2">
        <v>41138</v>
      </c>
      <c r="B672" s="16">
        <v>72.63</v>
      </c>
      <c r="C672" s="16">
        <v>106.72</v>
      </c>
      <c r="D672" s="16">
        <v>156.72</v>
      </c>
      <c r="E672" s="16">
        <v>28.25</v>
      </c>
      <c r="F672" s="16">
        <v>121.6</v>
      </c>
      <c r="G672" s="17">
        <f t="shared" si="105"/>
        <v>1.9294383052903545E-3</v>
      </c>
      <c r="H672" s="17">
        <f t="shared" si="106"/>
        <v>1.2188834662682276E-3</v>
      </c>
      <c r="I672" s="17">
        <f t="shared" si="107"/>
        <v>1.0214505484645682E-3</v>
      </c>
      <c r="J672" s="17">
        <f t="shared" si="108"/>
        <v>1.4169325785450756E-3</v>
      </c>
      <c r="K672" s="17">
        <f t="shared" si="109"/>
        <v>4.8637827221055087E-3</v>
      </c>
      <c r="L672" s="18">
        <f t="shared" si="110"/>
        <v>120.29875906414566</v>
      </c>
      <c r="M672" s="18">
        <f t="shared" si="111"/>
        <v>119.25464843857604</v>
      </c>
      <c r="N672" s="18">
        <f t="shared" si="112"/>
        <v>136.63179331220266</v>
      </c>
      <c r="O672" s="18">
        <f t="shared" si="113"/>
        <v>106.63967699328124</v>
      </c>
      <c r="P672" s="18">
        <f t="shared" si="114"/>
        <v>130.04048925148774</v>
      </c>
    </row>
    <row r="673" spans="1:16" x14ac:dyDescent="0.2">
      <c r="A673" s="2">
        <v>41141</v>
      </c>
      <c r="B673" s="16">
        <v>72.62</v>
      </c>
      <c r="C673" s="16">
        <v>106.78</v>
      </c>
      <c r="D673" s="16">
        <v>157.26</v>
      </c>
      <c r="E673" s="16">
        <v>28.38</v>
      </c>
      <c r="F673" s="16">
        <v>121.85</v>
      </c>
      <c r="G673" s="17">
        <f t="shared" si="105"/>
        <v>-1.3769363188693008E-4</v>
      </c>
      <c r="H673" s="17">
        <f t="shared" si="106"/>
        <v>5.6206090472660046E-4</v>
      </c>
      <c r="I673" s="17">
        <f t="shared" si="107"/>
        <v>3.4397129270846505E-3</v>
      </c>
      <c r="J673" s="17">
        <f t="shared" si="108"/>
        <v>4.591214139446631E-3</v>
      </c>
      <c r="K673" s="17">
        <f t="shared" si="109"/>
        <v>2.0538105391486572E-3</v>
      </c>
      <c r="L673" s="18">
        <f t="shared" si="110"/>
        <v>120.28219469109862</v>
      </c>
      <c r="M673" s="18">
        <f t="shared" si="111"/>
        <v>119.32167681417027</v>
      </c>
      <c r="N673" s="18">
        <f t="shared" si="112"/>
        <v>137.1017674579094</v>
      </c>
      <c r="O673" s="18">
        <f t="shared" si="113"/>
        <v>107.12928258611882</v>
      </c>
      <c r="P673" s="18">
        <f t="shared" si="114"/>
        <v>130.30756777882848</v>
      </c>
    </row>
    <row r="674" spans="1:16" x14ac:dyDescent="0.2">
      <c r="A674" s="2">
        <v>41142</v>
      </c>
      <c r="B674" s="16">
        <v>72.47</v>
      </c>
      <c r="C674" s="16">
        <v>106.87</v>
      </c>
      <c r="D674" s="16">
        <v>158.83000000000001</v>
      </c>
      <c r="E674" s="16">
        <v>28.64</v>
      </c>
      <c r="F674" s="16">
        <v>122.39</v>
      </c>
      <c r="G674" s="17">
        <f t="shared" si="105"/>
        <v>-2.0676828649997358E-3</v>
      </c>
      <c r="H674" s="17">
        <f t="shared" si="106"/>
        <v>8.4249946476511899E-4</v>
      </c>
      <c r="I674" s="17">
        <f t="shared" si="107"/>
        <v>9.9339612836938495E-3</v>
      </c>
      <c r="J674" s="17">
        <f t="shared" si="108"/>
        <v>9.1196703605482213E-3</v>
      </c>
      <c r="K674" s="17">
        <f t="shared" si="109"/>
        <v>4.4218873230318706E-3</v>
      </c>
      <c r="L674" s="18">
        <f t="shared" si="110"/>
        <v>120.03348925817127</v>
      </c>
      <c r="M674" s="18">
        <f t="shared" si="111"/>
        <v>119.42220526302108</v>
      </c>
      <c r="N674" s="18">
        <f t="shared" si="112"/>
        <v>138.46373110776227</v>
      </c>
      <c r="O674" s="18">
        <f t="shared" si="113"/>
        <v>108.10626632926625</v>
      </c>
      <c r="P674" s="18">
        <f t="shared" si="114"/>
        <v>130.8837731608848</v>
      </c>
    </row>
    <row r="675" spans="1:16" x14ac:dyDescent="0.2">
      <c r="A675" s="2">
        <v>41143</v>
      </c>
      <c r="B675" s="16">
        <v>72.38</v>
      </c>
      <c r="C675" s="16">
        <v>107.7</v>
      </c>
      <c r="D675" s="16">
        <v>160.54</v>
      </c>
      <c r="E675" s="16">
        <v>28.79</v>
      </c>
      <c r="F675" s="16">
        <v>124.41</v>
      </c>
      <c r="G675" s="17">
        <f t="shared" si="105"/>
        <v>-1.2426649855936699E-3</v>
      </c>
      <c r="H675" s="17">
        <f t="shared" si="106"/>
        <v>7.7364416255374553E-3</v>
      </c>
      <c r="I675" s="17">
        <f t="shared" si="107"/>
        <v>1.0708684856367013E-2</v>
      </c>
      <c r="J675" s="17">
        <f t="shared" si="108"/>
        <v>5.2237625316395742E-3</v>
      </c>
      <c r="K675" s="17">
        <f t="shared" si="109"/>
        <v>1.6369895532152404E-2</v>
      </c>
      <c r="L675" s="18">
        <f t="shared" si="110"/>
        <v>119.8843278439715</v>
      </c>
      <c r="M675" s="18">
        <f t="shared" si="111"/>
        <v>120.3461081828314</v>
      </c>
      <c r="N675" s="18">
        <f t="shared" si="112"/>
        <v>139.94649556823205</v>
      </c>
      <c r="O675" s="18">
        <f t="shared" si="113"/>
        <v>108.67098779275251</v>
      </c>
      <c r="P675" s="18">
        <f t="shared" si="114"/>
        <v>133.0263268543824</v>
      </c>
    </row>
    <row r="676" spans="1:16" x14ac:dyDescent="0.2">
      <c r="A676" s="2">
        <v>41144</v>
      </c>
      <c r="B676" s="16">
        <v>71.84</v>
      </c>
      <c r="C676" s="16">
        <v>107.89</v>
      </c>
      <c r="D676" s="16">
        <v>161.88999999999999</v>
      </c>
      <c r="E676" s="16">
        <v>28.65</v>
      </c>
      <c r="F676" s="16">
        <v>124.93</v>
      </c>
      <c r="G676" s="17">
        <f t="shared" si="105"/>
        <v>-7.4885941416521261E-3</v>
      </c>
      <c r="H676" s="17">
        <f t="shared" si="106"/>
        <v>1.7626054009058367E-3</v>
      </c>
      <c r="I676" s="17">
        <f t="shared" si="107"/>
        <v>8.3739595499836804E-3</v>
      </c>
      <c r="J676" s="17">
        <f t="shared" si="108"/>
        <v>-4.8746614633359076E-3</v>
      </c>
      <c r="K676" s="17">
        <f t="shared" si="109"/>
        <v>4.1710175173383249E-3</v>
      </c>
      <c r="L676" s="18">
        <f t="shared" si="110"/>
        <v>118.98656276880324</v>
      </c>
      <c r="M676" s="18">
        <f t="shared" si="111"/>
        <v>120.55823088309246</v>
      </c>
      <c r="N676" s="18">
        <f t="shared" si="112"/>
        <v>141.11840186128239</v>
      </c>
      <c r="O676" s="18">
        <f t="shared" si="113"/>
        <v>108.14125351637654</v>
      </c>
      <c r="P676" s="18">
        <f t="shared" si="114"/>
        <v>133.58118199395921</v>
      </c>
    </row>
    <row r="677" spans="1:16" x14ac:dyDescent="0.2">
      <c r="A677" s="2">
        <v>41145</v>
      </c>
      <c r="B677" s="16">
        <v>72.25</v>
      </c>
      <c r="C677" s="16">
        <v>107.84</v>
      </c>
      <c r="D677" s="16">
        <v>161.97</v>
      </c>
      <c r="E677" s="16">
        <v>28.52</v>
      </c>
      <c r="F677" s="16">
        <v>124.81</v>
      </c>
      <c r="G677" s="17">
        <f t="shared" si="105"/>
        <v>5.6909029985972781E-3</v>
      </c>
      <c r="H677" s="17">
        <f t="shared" si="106"/>
        <v>-4.6354239925181542E-4</v>
      </c>
      <c r="I677" s="17">
        <f t="shared" si="107"/>
        <v>4.9404064489098052E-4</v>
      </c>
      <c r="J677" s="17">
        <f t="shared" si="108"/>
        <v>-4.5478476146533177E-3</v>
      </c>
      <c r="K677" s="17">
        <f t="shared" si="109"/>
        <v>-9.6099951337557386E-4</v>
      </c>
      <c r="L677" s="18">
        <f t="shared" si="110"/>
        <v>119.66370375565701</v>
      </c>
      <c r="M677" s="18">
        <f t="shared" si="111"/>
        <v>120.50234703149935</v>
      </c>
      <c r="N677" s="18">
        <f t="shared" si="112"/>
        <v>141.18812008754392</v>
      </c>
      <c r="O677" s="18">
        <f t="shared" si="113"/>
        <v>107.64944357452646</v>
      </c>
      <c r="P677" s="18">
        <f t="shared" si="114"/>
        <v>133.45281054306687</v>
      </c>
    </row>
    <row r="678" spans="1:16" x14ac:dyDescent="0.2">
      <c r="A678" s="2">
        <v>41148</v>
      </c>
      <c r="B678" s="16">
        <v>72.239999999999995</v>
      </c>
      <c r="C678" s="16">
        <v>108.12</v>
      </c>
      <c r="D678" s="16">
        <v>161.36000000000001</v>
      </c>
      <c r="E678" s="16">
        <v>28.39</v>
      </c>
      <c r="F678" s="16">
        <v>125.54</v>
      </c>
      <c r="G678" s="17">
        <f t="shared" si="105"/>
        <v>-1.3841788381158579E-4</v>
      </c>
      <c r="H678" s="17">
        <f t="shared" si="106"/>
        <v>2.5930742442500285E-3</v>
      </c>
      <c r="I678" s="17">
        <f t="shared" si="107"/>
        <v>-3.7732392523489324E-3</v>
      </c>
      <c r="J678" s="17">
        <f t="shared" si="108"/>
        <v>-4.5686250612152913E-3</v>
      </c>
      <c r="K678" s="17">
        <f t="shared" si="109"/>
        <v>5.8318519590234326E-3</v>
      </c>
      <c r="L678" s="18">
        <f t="shared" si="110"/>
        <v>119.6471401590141</v>
      </c>
      <c r="M678" s="18">
        <f t="shared" si="111"/>
        <v>120.81481856395841</v>
      </c>
      <c r="N678" s="18">
        <f t="shared" si="112"/>
        <v>140.65538353086424</v>
      </c>
      <c r="O678" s="18">
        <f t="shared" si="113"/>
        <v>107.157633628786</v>
      </c>
      <c r="P678" s="18">
        <f t="shared" si="114"/>
        <v>134.23108757766965</v>
      </c>
    </row>
    <row r="679" spans="1:16" x14ac:dyDescent="0.2">
      <c r="A679" s="2">
        <v>41149</v>
      </c>
      <c r="B679" s="16">
        <v>72.23</v>
      </c>
      <c r="C679" s="16">
        <v>108.16</v>
      </c>
      <c r="D679" s="16">
        <v>161.63999999999999</v>
      </c>
      <c r="E679" s="16">
        <v>28.41</v>
      </c>
      <c r="F679" s="16">
        <v>125.84</v>
      </c>
      <c r="G679" s="17">
        <f t="shared" si="105"/>
        <v>-1.3843704597439447E-4</v>
      </c>
      <c r="H679" s="17">
        <f t="shared" si="106"/>
        <v>3.6989088640696031E-4</v>
      </c>
      <c r="I679" s="17">
        <f t="shared" si="107"/>
        <v>1.7337465643165321E-3</v>
      </c>
      <c r="J679" s="17">
        <f t="shared" si="108"/>
        <v>7.042253812168317E-4</v>
      </c>
      <c r="K679" s="17">
        <f t="shared" si="109"/>
        <v>2.386825860636732E-3</v>
      </c>
      <c r="L679" s="18">
        <f t="shared" si="110"/>
        <v>119.6305765623712</v>
      </c>
      <c r="M679" s="18">
        <f t="shared" si="111"/>
        <v>120.85950686428814</v>
      </c>
      <c r="N679" s="18">
        <f t="shared" si="112"/>
        <v>140.89924431881352</v>
      </c>
      <c r="O679" s="18">
        <f t="shared" si="113"/>
        <v>107.23309675417853</v>
      </c>
      <c r="P679" s="18">
        <f t="shared" si="114"/>
        <v>134.55147380880143</v>
      </c>
    </row>
    <row r="680" spans="1:16" x14ac:dyDescent="0.2">
      <c r="A680" s="2">
        <v>41150</v>
      </c>
      <c r="B680" s="16">
        <v>72.319999999999993</v>
      </c>
      <c r="C680" s="16">
        <v>108.09</v>
      </c>
      <c r="D680" s="16">
        <v>160.59</v>
      </c>
      <c r="E680" s="16">
        <v>28.46</v>
      </c>
      <c r="F680" s="16">
        <v>125.29</v>
      </c>
      <c r="G680" s="17">
        <f t="shared" si="105"/>
        <v>1.2452440211653815E-3</v>
      </c>
      <c r="H680" s="17">
        <f t="shared" si="106"/>
        <v>-6.4739886654232139E-4</v>
      </c>
      <c r="I680" s="17">
        <f t="shared" si="107"/>
        <v>-6.517107136873165E-3</v>
      </c>
      <c r="J680" s="17">
        <f t="shared" si="108"/>
        <v>1.7583967956096619E-3</v>
      </c>
      <c r="K680" s="17">
        <f t="shared" si="109"/>
        <v>-4.3802084925610735E-3</v>
      </c>
      <c r="L680" s="18">
        <f t="shared" si="110"/>
        <v>119.77954582258407</v>
      </c>
      <c r="M680" s="18">
        <f t="shared" si="111"/>
        <v>120.78126255653333</v>
      </c>
      <c r="N680" s="18">
        <f t="shared" si="112"/>
        <v>139.98098884808334</v>
      </c>
      <c r="O680" s="18">
        <f t="shared" si="113"/>
        <v>107.42165508789438</v>
      </c>
      <c r="P680" s="18">
        <f t="shared" si="114"/>
        <v>133.96211030053752</v>
      </c>
    </row>
    <row r="681" spans="1:16" x14ac:dyDescent="0.2">
      <c r="A681" s="2">
        <v>41151</v>
      </c>
      <c r="B681" s="16">
        <v>71.78</v>
      </c>
      <c r="C681" s="16">
        <v>108.29</v>
      </c>
      <c r="D681" s="16">
        <v>160.52000000000001</v>
      </c>
      <c r="E681" s="16">
        <v>28.49</v>
      </c>
      <c r="F681" s="16">
        <v>125.94</v>
      </c>
      <c r="G681" s="17">
        <f t="shared" si="105"/>
        <v>-7.4948303644597697E-3</v>
      </c>
      <c r="H681" s="17">
        <f t="shared" si="106"/>
        <v>1.8486002121764526E-3</v>
      </c>
      <c r="I681" s="17">
        <f t="shared" si="107"/>
        <v>-4.3598767468356876E-4</v>
      </c>
      <c r="J681" s="17">
        <f t="shared" si="108"/>
        <v>1.0535558481104624E-3</v>
      </c>
      <c r="K681" s="17">
        <f t="shared" si="109"/>
        <v>5.174552803135197E-3</v>
      </c>
      <c r="L681" s="18">
        <f t="shared" si="110"/>
        <v>118.88181844551177</v>
      </c>
      <c r="M681" s="18">
        <f t="shared" si="111"/>
        <v>121.00453882412228</v>
      </c>
      <c r="N681" s="18">
        <f t="shared" si="112"/>
        <v>139.91995886225556</v>
      </c>
      <c r="O681" s="18">
        <f t="shared" si="113"/>
        <v>107.53482980082593</v>
      </c>
      <c r="P681" s="18">
        <f t="shared" si="114"/>
        <v>134.65530431390707</v>
      </c>
    </row>
    <row r="682" spans="1:16" x14ac:dyDescent="0.2">
      <c r="A682" s="2">
        <v>41152</v>
      </c>
      <c r="B682" s="16">
        <v>72.209999999999994</v>
      </c>
      <c r="C682" s="16">
        <v>108.99</v>
      </c>
      <c r="D682" s="16">
        <v>164.22</v>
      </c>
      <c r="E682" s="16">
        <v>28.79</v>
      </c>
      <c r="F682" s="16">
        <v>127.72</v>
      </c>
      <c r="G682" s="17">
        <f t="shared" si="105"/>
        <v>5.9726547436289258E-3</v>
      </c>
      <c r="H682" s="17">
        <f t="shared" si="106"/>
        <v>6.4433212609321857E-3</v>
      </c>
      <c r="I682" s="17">
        <f t="shared" si="107"/>
        <v>2.278844688192673E-2</v>
      </c>
      <c r="J682" s="17">
        <f t="shared" si="108"/>
        <v>1.0474956114267617E-2</v>
      </c>
      <c r="K682" s="17">
        <f t="shared" si="109"/>
        <v>1.4034764785984722E-2</v>
      </c>
      <c r="L682" s="18">
        <f t="shared" si="110"/>
        <v>119.59185850238158</v>
      </c>
      <c r="M682" s="18">
        <f t="shared" si="111"/>
        <v>121.78420994179704</v>
      </c>
      <c r="N682" s="18">
        <f t="shared" si="112"/>
        <v>143.10851741250943</v>
      </c>
      <c r="O682" s="18">
        <f t="shared" si="113"/>
        <v>108.66125242374483</v>
      </c>
      <c r="P682" s="18">
        <f t="shared" si="114"/>
        <v>136.54515983713796</v>
      </c>
    </row>
    <row r="683" spans="1:16" x14ac:dyDescent="0.2">
      <c r="A683" s="2">
        <v>41156</v>
      </c>
      <c r="B683" s="16">
        <v>72.16</v>
      </c>
      <c r="C683" s="16">
        <v>108.59</v>
      </c>
      <c r="D683" s="16">
        <v>164.48</v>
      </c>
      <c r="E683" s="16">
        <v>28.8</v>
      </c>
      <c r="F683" s="16">
        <v>127.32</v>
      </c>
      <c r="G683" s="17">
        <f t="shared" si="105"/>
        <v>-6.9266470872201148E-4</v>
      </c>
      <c r="H683" s="17">
        <f t="shared" si="106"/>
        <v>-3.6768126724110533E-3</v>
      </c>
      <c r="I683" s="17">
        <f t="shared" si="107"/>
        <v>1.5819899861575048E-3</v>
      </c>
      <c r="J683" s="17">
        <f t="shared" si="108"/>
        <v>3.4728251781571633E-4</v>
      </c>
      <c r="K683" s="17">
        <f t="shared" si="109"/>
        <v>-3.136765432689286E-3</v>
      </c>
      <c r="L683" s="18">
        <f t="shared" si="110"/>
        <v>119.50902144254651</v>
      </c>
      <c r="M683" s="18">
        <f t="shared" si="111"/>
        <v>121.33643221538348</v>
      </c>
      <c r="N683" s="18">
        <f t="shared" si="112"/>
        <v>143.33491365398987</v>
      </c>
      <c r="O683" s="18">
        <f t="shared" si="113"/>
        <v>108.69898857707555</v>
      </c>
      <c r="P683" s="18">
        <f t="shared" si="114"/>
        <v>136.1168496997598</v>
      </c>
    </row>
    <row r="684" spans="1:16" x14ac:dyDescent="0.2">
      <c r="A684" s="2">
        <v>41157</v>
      </c>
      <c r="B684" s="16">
        <v>72.16</v>
      </c>
      <c r="C684" s="16">
        <v>108.55</v>
      </c>
      <c r="D684" s="16">
        <v>164.31</v>
      </c>
      <c r="E684" s="16">
        <v>28.66</v>
      </c>
      <c r="F684" s="16">
        <v>126.72</v>
      </c>
      <c r="G684" s="17">
        <f t="shared" si="105"/>
        <v>0</v>
      </c>
      <c r="H684" s="17">
        <f t="shared" si="106"/>
        <v>-3.6842590450824811E-4</v>
      </c>
      <c r="I684" s="17">
        <f t="shared" si="107"/>
        <v>-1.0340948030605809E-3</v>
      </c>
      <c r="J684" s="17">
        <f t="shared" si="108"/>
        <v>-4.8729647418744373E-3</v>
      </c>
      <c r="K684" s="17">
        <f t="shared" si="109"/>
        <v>-4.7236743477763283E-3</v>
      </c>
      <c r="L684" s="18">
        <f t="shared" si="110"/>
        <v>119.50902144254651</v>
      </c>
      <c r="M684" s="18">
        <f t="shared" si="111"/>
        <v>121.29172873059473</v>
      </c>
      <c r="N684" s="18">
        <f t="shared" si="112"/>
        <v>143.18669176468313</v>
      </c>
      <c r="O684" s="18">
        <f t="shared" si="113"/>
        <v>108.16930223826205</v>
      </c>
      <c r="P684" s="18">
        <f t="shared" si="114"/>
        <v>135.47387802853291</v>
      </c>
    </row>
    <row r="685" spans="1:16" x14ac:dyDescent="0.2">
      <c r="A685" s="2">
        <v>41158</v>
      </c>
      <c r="B685" s="16">
        <v>73.599999999999994</v>
      </c>
      <c r="C685" s="16">
        <v>107.81</v>
      </c>
      <c r="D685" s="16">
        <v>164.89</v>
      </c>
      <c r="E685" s="16">
        <v>28.65</v>
      </c>
      <c r="F685" s="16">
        <v>124.61</v>
      </c>
      <c r="G685" s="17">
        <f t="shared" si="105"/>
        <v>1.9759149980462392E-2</v>
      </c>
      <c r="H685" s="17">
        <f t="shared" si="106"/>
        <v>-6.8404777732742192E-3</v>
      </c>
      <c r="I685" s="17">
        <f t="shared" si="107"/>
        <v>3.5236974491371941E-3</v>
      </c>
      <c r="J685" s="17">
        <f t="shared" si="108"/>
        <v>-3.489792392773125E-4</v>
      </c>
      <c r="K685" s="17">
        <f t="shared" si="109"/>
        <v>-1.6791068111339551E-2</v>
      </c>
      <c r="L685" s="18">
        <f t="shared" si="110"/>
        <v>121.87041812124808</v>
      </c>
      <c r="M685" s="18">
        <f t="shared" si="111"/>
        <v>120.46203535613108</v>
      </c>
      <c r="N685" s="18">
        <f t="shared" si="112"/>
        <v>143.69123834520474</v>
      </c>
      <c r="O685" s="18">
        <f t="shared" si="113"/>
        <v>108.13155339745379</v>
      </c>
      <c r="P685" s="18">
        <f t="shared" si="114"/>
        <v>133.19912691524851</v>
      </c>
    </row>
    <row r="686" spans="1:16" x14ac:dyDescent="0.2">
      <c r="A686" s="2">
        <v>41159</v>
      </c>
      <c r="B686" s="16">
        <v>73.959999999999994</v>
      </c>
      <c r="C686" s="16">
        <v>107.95</v>
      </c>
      <c r="D686" s="16">
        <v>168.44</v>
      </c>
      <c r="E686" s="16">
        <v>28.97</v>
      </c>
      <c r="F686" s="16">
        <v>124.03</v>
      </c>
      <c r="G686" s="17">
        <f t="shared" si="105"/>
        <v>4.8793807840934881E-3</v>
      </c>
      <c r="H686" s="17">
        <f t="shared" si="106"/>
        <v>1.2977384097897387E-3</v>
      </c>
      <c r="I686" s="17">
        <f t="shared" si="107"/>
        <v>2.130101838085012E-2</v>
      </c>
      <c r="J686" s="17">
        <f t="shared" si="108"/>
        <v>1.1107368620510486E-2</v>
      </c>
      <c r="K686" s="17">
        <f t="shared" si="109"/>
        <v>-4.6653881275379892E-3</v>
      </c>
      <c r="L686" s="18">
        <f t="shared" si="110"/>
        <v>122.46507029757834</v>
      </c>
      <c r="M686" s="18">
        <f t="shared" si="111"/>
        <v>120.61836356633418</v>
      </c>
      <c r="N686" s="18">
        <f t="shared" si="112"/>
        <v>146.75200805436305</v>
      </c>
      <c r="O686" s="18">
        <f t="shared" si="113"/>
        <v>109.33261042054772</v>
      </c>
      <c r="P686" s="18">
        <f t="shared" si="114"/>
        <v>132.57770128993968</v>
      </c>
    </row>
    <row r="687" spans="1:16" x14ac:dyDescent="0.2">
      <c r="A687" s="2">
        <v>41162</v>
      </c>
      <c r="B687" s="16">
        <v>73.52</v>
      </c>
      <c r="C687" s="16">
        <v>108</v>
      </c>
      <c r="D687" s="16">
        <v>167.29</v>
      </c>
      <c r="E687" s="16">
        <v>29.01</v>
      </c>
      <c r="F687" s="16">
        <v>124.33</v>
      </c>
      <c r="G687" s="17">
        <f t="shared" si="105"/>
        <v>-5.9669284714925037E-3</v>
      </c>
      <c r="H687" s="17">
        <f t="shared" si="106"/>
        <v>4.630701634033193E-4</v>
      </c>
      <c r="I687" s="17">
        <f t="shared" si="107"/>
        <v>-6.8507699505376768E-3</v>
      </c>
      <c r="J687" s="17">
        <f t="shared" si="108"/>
        <v>1.3797863520537399E-3</v>
      </c>
      <c r="K687" s="17">
        <f t="shared" si="109"/>
        <v>2.4158491376078963E-3</v>
      </c>
      <c r="L687" s="18">
        <f t="shared" si="110"/>
        <v>121.73432998285638</v>
      </c>
      <c r="M687" s="18">
        <f t="shared" si="111"/>
        <v>120.67421833166028</v>
      </c>
      <c r="N687" s="18">
        <f t="shared" si="112"/>
        <v>145.74664380740316</v>
      </c>
      <c r="O687" s="18">
        <f t="shared" si="113"/>
        <v>109.4834660642404</v>
      </c>
      <c r="P687" s="18">
        <f t="shared" si="114"/>
        <v>132.89798901526703</v>
      </c>
    </row>
    <row r="688" spans="1:16" x14ac:dyDescent="0.2">
      <c r="A688" s="2">
        <v>41163</v>
      </c>
      <c r="B688" s="16">
        <v>73.680000000000007</v>
      </c>
      <c r="C688" s="16">
        <v>107.8</v>
      </c>
      <c r="D688" s="16">
        <v>167.9</v>
      </c>
      <c r="E688" s="16">
        <v>29.07</v>
      </c>
      <c r="F688" s="16">
        <v>123.55</v>
      </c>
      <c r="G688" s="17">
        <f t="shared" si="105"/>
        <v>2.173913899619967E-3</v>
      </c>
      <c r="H688" s="17">
        <f t="shared" si="106"/>
        <v>-1.8535686493229438E-3</v>
      </c>
      <c r="I688" s="17">
        <f t="shared" si="107"/>
        <v>3.639730740305846E-3</v>
      </c>
      <c r="J688" s="17">
        <f t="shared" si="108"/>
        <v>2.0661164374719087E-3</v>
      </c>
      <c r="K688" s="17">
        <f t="shared" si="109"/>
        <v>-6.2933885302270641E-3</v>
      </c>
      <c r="L688" s="18">
        <f t="shared" si="110"/>
        <v>121.99896993486703</v>
      </c>
      <c r="M688" s="18">
        <f t="shared" si="111"/>
        <v>120.45054038377917</v>
      </c>
      <c r="N688" s="18">
        <f t="shared" si="112"/>
        <v>146.27712234716537</v>
      </c>
      <c r="O688" s="18">
        <f t="shared" si="113"/>
        <v>109.70967165310712</v>
      </c>
      <c r="P688" s="18">
        <f t="shared" si="114"/>
        <v>132.06161033550811</v>
      </c>
    </row>
    <row r="689" spans="1:16" x14ac:dyDescent="0.2">
      <c r="A689" s="2">
        <v>41164</v>
      </c>
      <c r="B689" s="16">
        <v>73.989999999999995</v>
      </c>
      <c r="C689" s="16">
        <v>107.27</v>
      </c>
      <c r="D689" s="16">
        <v>167.92</v>
      </c>
      <c r="E689" s="16">
        <v>29.22</v>
      </c>
      <c r="F689" s="16">
        <v>122.01</v>
      </c>
      <c r="G689" s="17">
        <f t="shared" si="105"/>
        <v>4.1985569904080021E-3</v>
      </c>
      <c r="H689" s="17">
        <f t="shared" si="106"/>
        <v>-4.9286378655588681E-3</v>
      </c>
      <c r="I689" s="17">
        <f t="shared" si="107"/>
        <v>1.1911142888221416E-4</v>
      </c>
      <c r="J689" s="17">
        <f t="shared" si="108"/>
        <v>5.1466917517687802E-3</v>
      </c>
      <c r="K689" s="17">
        <f t="shared" si="109"/>
        <v>-1.254292384737613E-2</v>
      </c>
      <c r="L689" s="18">
        <f t="shared" si="110"/>
        <v>122.51118956290965</v>
      </c>
      <c r="M689" s="18">
        <f t="shared" si="111"/>
        <v>119.85688328951665</v>
      </c>
      <c r="N689" s="18">
        <f t="shared" si="112"/>
        <v>146.29454562422092</v>
      </c>
      <c r="O689" s="18">
        <f t="shared" si="113"/>
        <v>110.27431351529343</v>
      </c>
      <c r="P689" s="18">
        <f t="shared" si="114"/>
        <v>130.40517161390798</v>
      </c>
    </row>
    <row r="690" spans="1:16" x14ac:dyDescent="0.2">
      <c r="A690" s="2">
        <v>41165</v>
      </c>
      <c r="B690" s="16">
        <v>75.099999999999994</v>
      </c>
      <c r="C690" s="16">
        <v>107.58</v>
      </c>
      <c r="D690" s="16">
        <v>171.31</v>
      </c>
      <c r="E690" s="16">
        <v>29.42</v>
      </c>
      <c r="F690" s="16">
        <v>121.53</v>
      </c>
      <c r="G690" s="17">
        <f t="shared" si="105"/>
        <v>1.4890609832629412E-2</v>
      </c>
      <c r="H690" s="17">
        <f t="shared" si="106"/>
        <v>2.8857362357585857E-3</v>
      </c>
      <c r="I690" s="17">
        <f t="shared" si="107"/>
        <v>1.9987105229989633E-2</v>
      </c>
      <c r="J690" s="17">
        <f t="shared" si="108"/>
        <v>6.8213088507381734E-3</v>
      </c>
      <c r="K690" s="17">
        <f t="shared" si="109"/>
        <v>-3.9418627045340274E-3</v>
      </c>
      <c r="L690" s="18">
        <f t="shared" si="110"/>
        <v>124.33545588682223</v>
      </c>
      <c r="M690" s="18">
        <f t="shared" si="111"/>
        <v>120.20275864073029</v>
      </c>
      <c r="N690" s="18">
        <f t="shared" si="112"/>
        <v>149.21855010218573</v>
      </c>
      <c r="O690" s="18">
        <f t="shared" si="113"/>
        <v>111.02652866608437</v>
      </c>
      <c r="P690" s="18">
        <f t="shared" si="114"/>
        <v>129.89113233144477</v>
      </c>
    </row>
    <row r="691" spans="1:16" x14ac:dyDescent="0.2">
      <c r="A691" s="2">
        <v>41166</v>
      </c>
      <c r="B691" s="16">
        <v>75.5</v>
      </c>
      <c r="C691" s="16">
        <v>106.57</v>
      </c>
      <c r="D691" s="16">
        <v>171.8</v>
      </c>
      <c r="E691" s="16">
        <v>29.73</v>
      </c>
      <c r="F691" s="16">
        <v>118.3</v>
      </c>
      <c r="G691" s="17">
        <f t="shared" si="105"/>
        <v>5.3120974848901055E-3</v>
      </c>
      <c r="H691" s="17">
        <f t="shared" si="106"/>
        <v>-9.4327106122318056E-3</v>
      </c>
      <c r="I691" s="17">
        <f t="shared" si="107"/>
        <v>2.8562288077879677E-3</v>
      </c>
      <c r="J691" s="17">
        <f t="shared" si="108"/>
        <v>1.0481921836714743E-2</v>
      </c>
      <c r="K691" s="17">
        <f t="shared" si="109"/>
        <v>-2.6937374898367877E-2</v>
      </c>
      <c r="L691" s="18">
        <f t="shared" si="110"/>
        <v>124.99593794932129</v>
      </c>
      <c r="M691" s="18">
        <f t="shared" si="111"/>
        <v>119.06892080368034</v>
      </c>
      <c r="N691" s="18">
        <f t="shared" si="112"/>
        <v>149.64475242364395</v>
      </c>
      <c r="O691" s="18">
        <f t="shared" si="113"/>
        <v>112.19030006136404</v>
      </c>
      <c r="P691" s="18">
        <f t="shared" si="114"/>
        <v>126.39220620385913</v>
      </c>
    </row>
    <row r="692" spans="1:16" x14ac:dyDescent="0.2">
      <c r="A692" s="2">
        <v>41169</v>
      </c>
      <c r="B692" s="16">
        <v>75.19</v>
      </c>
      <c r="C692" s="16">
        <v>106.79</v>
      </c>
      <c r="D692" s="16">
        <v>170.4</v>
      </c>
      <c r="E692" s="16">
        <v>28.91</v>
      </c>
      <c r="F692" s="16">
        <v>119.72</v>
      </c>
      <c r="G692" s="17">
        <f t="shared" si="105"/>
        <v>-4.1144128650435581E-3</v>
      </c>
      <c r="H692" s="17">
        <f t="shared" si="106"/>
        <v>2.0622429505892013E-3</v>
      </c>
      <c r="I692" s="17">
        <f t="shared" si="107"/>
        <v>-8.1823951549396673E-3</v>
      </c>
      <c r="J692" s="17">
        <f t="shared" si="108"/>
        <v>-2.7969080981751677E-2</v>
      </c>
      <c r="K692" s="17">
        <f t="shared" si="109"/>
        <v>1.1931912000157082E-2</v>
      </c>
      <c r="L692" s="18">
        <f t="shared" si="110"/>
        <v>124.48165305414442</v>
      </c>
      <c r="M692" s="18">
        <f t="shared" si="111"/>
        <v>119.31446984624199</v>
      </c>
      <c r="N692" s="18">
        <f t="shared" si="112"/>
        <v>148.42029992645058</v>
      </c>
      <c r="O692" s="18">
        <f t="shared" si="113"/>
        <v>109.05244047358073</v>
      </c>
      <c r="P692" s="18">
        <f t="shared" si="114"/>
        <v>127.90030688578929</v>
      </c>
    </row>
    <row r="693" spans="1:16" x14ac:dyDescent="0.2">
      <c r="A693" s="2">
        <v>41170</v>
      </c>
      <c r="B693" s="16">
        <v>75.06</v>
      </c>
      <c r="C693" s="16">
        <v>107.06</v>
      </c>
      <c r="D693" s="16">
        <v>171.72</v>
      </c>
      <c r="E693" s="16">
        <v>28.7</v>
      </c>
      <c r="F693" s="16">
        <v>120.32</v>
      </c>
      <c r="G693" s="17">
        <f t="shared" si="105"/>
        <v>-1.7304496830607477E-3</v>
      </c>
      <c r="H693" s="17">
        <f t="shared" si="106"/>
        <v>2.5251357817812946E-3</v>
      </c>
      <c r="I693" s="17">
        <f t="shared" si="107"/>
        <v>7.716628961144373E-3</v>
      </c>
      <c r="J693" s="17">
        <f t="shared" si="108"/>
        <v>-7.2904332626793442E-3</v>
      </c>
      <c r="K693" s="17">
        <f t="shared" si="109"/>
        <v>4.9991772170315087E-3</v>
      </c>
      <c r="L693" s="18">
        <f t="shared" si="110"/>
        <v>124.26624381706999</v>
      </c>
      <c r="M693" s="18">
        <f t="shared" si="111"/>
        <v>119.615755083335</v>
      </c>
      <c r="N693" s="18">
        <f t="shared" si="112"/>
        <v>149.56560431128477</v>
      </c>
      <c r="O693" s="18">
        <f t="shared" si="113"/>
        <v>108.25740093417578</v>
      </c>
      <c r="P693" s="18">
        <f t="shared" si="114"/>
        <v>128.53970318602407</v>
      </c>
    </row>
    <row r="694" spans="1:16" x14ac:dyDescent="0.2">
      <c r="A694" s="2">
        <v>41171</v>
      </c>
      <c r="B694" s="16">
        <v>75.12</v>
      </c>
      <c r="C694" s="16">
        <v>107.31</v>
      </c>
      <c r="D694" s="16">
        <v>171.74</v>
      </c>
      <c r="E694" s="16">
        <v>28.28</v>
      </c>
      <c r="F694" s="16">
        <v>121.11</v>
      </c>
      <c r="G694" s="17">
        <f t="shared" si="105"/>
        <v>7.9904119313276456E-4</v>
      </c>
      <c r="H694" s="17">
        <f t="shared" si="106"/>
        <v>2.3324169738007799E-3</v>
      </c>
      <c r="I694" s="17">
        <f t="shared" si="107"/>
        <v>1.1646188797880784E-4</v>
      </c>
      <c r="J694" s="17">
        <f t="shared" si="108"/>
        <v>-1.4742281737203319E-2</v>
      </c>
      <c r="K694" s="17">
        <f t="shared" si="109"/>
        <v>6.5443633314294074E-3</v>
      </c>
      <c r="L694" s="18">
        <f t="shared" si="110"/>
        <v>124.36553766479571</v>
      </c>
      <c r="M694" s="18">
        <f t="shared" si="111"/>
        <v>119.89474890082538</v>
      </c>
      <c r="N694" s="18">
        <f t="shared" si="112"/>
        <v>149.58302300393956</v>
      </c>
      <c r="O694" s="18">
        <f t="shared" si="113"/>
        <v>106.66143982946679</v>
      </c>
      <c r="P694" s="18">
        <f t="shared" si="114"/>
        <v>129.3809137061875</v>
      </c>
    </row>
    <row r="695" spans="1:16" x14ac:dyDescent="0.2">
      <c r="A695" s="2">
        <v>41172</v>
      </c>
      <c r="B695" s="16">
        <v>75.02</v>
      </c>
      <c r="C695" s="16">
        <v>107.37</v>
      </c>
      <c r="D695" s="16">
        <v>171.47</v>
      </c>
      <c r="E695" s="16">
        <v>28.44</v>
      </c>
      <c r="F695" s="16">
        <v>121.41</v>
      </c>
      <c r="G695" s="17">
        <f t="shared" si="105"/>
        <v>-1.332090246266312E-3</v>
      </c>
      <c r="H695" s="17">
        <f t="shared" si="106"/>
        <v>5.5897150700808104E-4</v>
      </c>
      <c r="I695" s="17">
        <f t="shared" si="107"/>
        <v>-1.5733810535788111E-3</v>
      </c>
      <c r="J695" s="17">
        <f t="shared" si="108"/>
        <v>5.6417639066680941E-3</v>
      </c>
      <c r="K695" s="17">
        <f t="shared" si="109"/>
        <v>2.4740240229247333E-3</v>
      </c>
      <c r="L695" s="18">
        <f t="shared" si="110"/>
        <v>124.19987154510078</v>
      </c>
      <c r="M695" s="18">
        <f t="shared" si="111"/>
        <v>119.96176664930083</v>
      </c>
      <c r="N695" s="18">
        <f t="shared" si="112"/>
        <v>149.34767190960812</v>
      </c>
      <c r="O695" s="18">
        <f t="shared" si="113"/>
        <v>107.26319849092992</v>
      </c>
      <c r="P695" s="18">
        <f t="shared" si="114"/>
        <v>129.70100519480457</v>
      </c>
    </row>
    <row r="696" spans="1:16" x14ac:dyDescent="0.2">
      <c r="A696" s="2">
        <v>41173</v>
      </c>
      <c r="B696" s="16">
        <v>75.040000000000006</v>
      </c>
      <c r="C696" s="16">
        <v>107.6</v>
      </c>
      <c r="D696" s="16">
        <v>171.96</v>
      </c>
      <c r="E696" s="16">
        <v>28.63</v>
      </c>
      <c r="F696" s="16">
        <v>121.55</v>
      </c>
      <c r="G696" s="17">
        <f t="shared" si="105"/>
        <v>2.665600442280798E-4</v>
      </c>
      <c r="H696" s="17">
        <f t="shared" si="106"/>
        <v>2.1398342816398835E-3</v>
      </c>
      <c r="I696" s="17">
        <f t="shared" si="107"/>
        <v>2.8535674373208132E-3</v>
      </c>
      <c r="J696" s="17">
        <f t="shared" si="108"/>
        <v>6.658514174983492E-3</v>
      </c>
      <c r="K696" s="17">
        <f t="shared" si="109"/>
        <v>1.1524532062485691E-3</v>
      </c>
      <c r="L696" s="18">
        <f t="shared" si="110"/>
        <v>124.23297826835297</v>
      </c>
      <c r="M696" s="18">
        <f t="shared" si="111"/>
        <v>120.21846495006308</v>
      </c>
      <c r="N696" s="18">
        <f t="shared" si="112"/>
        <v>149.77384556300905</v>
      </c>
      <c r="O696" s="18">
        <f t="shared" si="113"/>
        <v>107.97741201853584</v>
      </c>
      <c r="P696" s="18">
        <f t="shared" si="114"/>
        <v>129.85047953409497</v>
      </c>
    </row>
    <row r="697" spans="1:16" x14ac:dyDescent="0.2">
      <c r="A697" s="2">
        <v>41176</v>
      </c>
      <c r="B697" s="16">
        <v>74.510000000000005</v>
      </c>
      <c r="C697" s="16">
        <v>107.84</v>
      </c>
      <c r="D697" s="16">
        <v>171.05</v>
      </c>
      <c r="E697" s="16">
        <v>28.33</v>
      </c>
      <c r="F697" s="16">
        <v>122.5</v>
      </c>
      <c r="G697" s="17">
        <f t="shared" si="105"/>
        <v>-7.0879601323331444E-3</v>
      </c>
      <c r="H697" s="17">
        <f t="shared" si="106"/>
        <v>2.2279994363129363E-3</v>
      </c>
      <c r="I697" s="17">
        <f t="shared" si="107"/>
        <v>-5.3059802044670753E-3</v>
      </c>
      <c r="J697" s="17">
        <f t="shared" si="108"/>
        <v>-1.0533805267598548E-2</v>
      </c>
      <c r="K697" s="17">
        <f t="shared" si="109"/>
        <v>7.7853292226494411E-3</v>
      </c>
      <c r="L697" s="18">
        <f t="shared" si="110"/>
        <v>123.35241987126587</v>
      </c>
      <c r="M697" s="18">
        <f t="shared" si="111"/>
        <v>120.48631162220623</v>
      </c>
      <c r="N697" s="18">
        <f t="shared" si="112"/>
        <v>148.9791485033048</v>
      </c>
      <c r="O697" s="18">
        <f t="shared" si="113"/>
        <v>106.83999898703333</v>
      </c>
      <c r="P697" s="18">
        <f t="shared" si="114"/>
        <v>130.86140826698681</v>
      </c>
    </row>
    <row r="698" spans="1:16" x14ac:dyDescent="0.2">
      <c r="A698" s="2">
        <v>41177</v>
      </c>
      <c r="B698" s="16">
        <v>73.75</v>
      </c>
      <c r="C698" s="16">
        <v>108.24</v>
      </c>
      <c r="D698" s="16">
        <v>170.77</v>
      </c>
      <c r="E698" s="16">
        <v>28.36</v>
      </c>
      <c r="F698" s="16">
        <v>123.71</v>
      </c>
      <c r="G698" s="17">
        <f t="shared" si="105"/>
        <v>-1.0252349345706948E-2</v>
      </c>
      <c r="H698" s="17">
        <f t="shared" si="106"/>
        <v>3.7023366985355194E-3</v>
      </c>
      <c r="I698" s="17">
        <f t="shared" si="107"/>
        <v>-1.6382895244660188E-3</v>
      </c>
      <c r="J698" s="17">
        <f t="shared" si="108"/>
        <v>1.0583878215016443E-3</v>
      </c>
      <c r="K698" s="17">
        <f t="shared" si="109"/>
        <v>9.8290868899584931E-3</v>
      </c>
      <c r="L698" s="18">
        <f t="shared" si="110"/>
        <v>122.08776777010732</v>
      </c>
      <c r="M698" s="18">
        <f t="shared" si="111"/>
        <v>120.93239251539632</v>
      </c>
      <c r="N698" s="18">
        <f t="shared" si="112"/>
        <v>148.73507752494797</v>
      </c>
      <c r="O698" s="18">
        <f t="shared" si="113"/>
        <v>106.95307714081045</v>
      </c>
      <c r="P698" s="18">
        <f t="shared" si="114"/>
        <v>132.14765641938536</v>
      </c>
    </row>
    <row r="699" spans="1:16" x14ac:dyDescent="0.2">
      <c r="A699" s="2">
        <v>41178</v>
      </c>
      <c r="B699" s="16">
        <v>73.260000000000005</v>
      </c>
      <c r="C699" s="16">
        <v>108.69</v>
      </c>
      <c r="D699" s="16">
        <v>169.81</v>
      </c>
      <c r="E699" s="16">
        <v>28.16</v>
      </c>
      <c r="F699" s="16">
        <v>125.04</v>
      </c>
      <c r="G699" s="17">
        <f t="shared" si="105"/>
        <v>-6.6662378692608111E-3</v>
      </c>
      <c r="H699" s="17">
        <f t="shared" si="106"/>
        <v>4.1488097125629494E-3</v>
      </c>
      <c r="I699" s="17">
        <f t="shared" si="107"/>
        <v>-5.6374569409379759E-3</v>
      </c>
      <c r="J699" s="17">
        <f t="shared" si="108"/>
        <v>-7.0771703740850874E-3</v>
      </c>
      <c r="K699" s="17">
        <f t="shared" si="109"/>
        <v>1.0693569238480987E-2</v>
      </c>
      <c r="L699" s="18">
        <f t="shared" si="110"/>
        <v>121.27390166922471</v>
      </c>
      <c r="M699" s="18">
        <f t="shared" si="111"/>
        <v>121.43411800002767</v>
      </c>
      <c r="N699" s="18">
        <f t="shared" si="112"/>
        <v>147.896589929794</v>
      </c>
      <c r="O699" s="18">
        <f t="shared" si="113"/>
        <v>106.19615199185228</v>
      </c>
      <c r="P699" s="18">
        <f t="shared" si="114"/>
        <v>133.56078653300904</v>
      </c>
    </row>
    <row r="700" spans="1:16" x14ac:dyDescent="0.2">
      <c r="A700" s="2">
        <v>41179</v>
      </c>
      <c r="B700" s="16">
        <v>73.989999999999995</v>
      </c>
      <c r="C700" s="16">
        <v>108.46</v>
      </c>
      <c r="D700" s="16">
        <v>172.34</v>
      </c>
      <c r="E700" s="16">
        <v>28.51</v>
      </c>
      <c r="F700" s="16">
        <v>124.15</v>
      </c>
      <c r="G700" s="17">
        <f t="shared" si="105"/>
        <v>9.9151915867911108E-3</v>
      </c>
      <c r="H700" s="17">
        <f t="shared" si="106"/>
        <v>-2.1183521621810533E-3</v>
      </c>
      <c r="I700" s="17">
        <f t="shared" si="107"/>
        <v>1.4789104853410933E-2</v>
      </c>
      <c r="J700" s="17">
        <f t="shared" si="108"/>
        <v>1.2352371634738993E-2</v>
      </c>
      <c r="K700" s="17">
        <f t="shared" si="109"/>
        <v>-7.1431741590455575E-3</v>
      </c>
      <c r="L700" s="18">
        <f t="shared" si="110"/>
        <v>122.47635563875274</v>
      </c>
      <c r="M700" s="18">
        <f t="shared" si="111"/>
        <v>121.17687777359976</v>
      </c>
      <c r="N700" s="18">
        <f t="shared" si="112"/>
        <v>150.08384810572764</v>
      </c>
      <c r="O700" s="18">
        <f t="shared" si="113"/>
        <v>107.50792632743486</v>
      </c>
      <c r="P700" s="18">
        <f t="shared" si="114"/>
        <v>132.60673857398464</v>
      </c>
    </row>
    <row r="701" spans="1:16" x14ac:dyDescent="0.2">
      <c r="A701" s="2">
        <v>41180</v>
      </c>
      <c r="B701" s="16">
        <v>73.650000000000006</v>
      </c>
      <c r="C701" s="16">
        <v>108.46</v>
      </c>
      <c r="D701" s="16">
        <v>171.89</v>
      </c>
      <c r="E701" s="16">
        <v>28.68</v>
      </c>
      <c r="F701" s="16">
        <v>124.22</v>
      </c>
      <c r="G701" s="17">
        <f t="shared" si="105"/>
        <v>-4.6058060288201794E-3</v>
      </c>
      <c r="H701" s="17">
        <f t="shared" si="106"/>
        <v>0</v>
      </c>
      <c r="I701" s="17">
        <f t="shared" si="107"/>
        <v>-2.6145324715553496E-3</v>
      </c>
      <c r="J701" s="17">
        <f t="shared" si="108"/>
        <v>5.9451128068388863E-3</v>
      </c>
      <c r="K701" s="17">
        <f t="shared" si="109"/>
        <v>5.6367517698119307E-4</v>
      </c>
      <c r="L701" s="18">
        <f t="shared" si="110"/>
        <v>121.91225330156385</v>
      </c>
      <c r="M701" s="18">
        <f t="shared" si="111"/>
        <v>121.17687777359976</v>
      </c>
      <c r="N701" s="18">
        <f t="shared" si="112"/>
        <v>149.69144901139924</v>
      </c>
      <c r="O701" s="18">
        <f t="shared" si="113"/>
        <v>108.14707307708079</v>
      </c>
      <c r="P701" s="18">
        <f t="shared" si="114"/>
        <v>132.68148570081922</v>
      </c>
    </row>
    <row r="702" spans="1:16" x14ac:dyDescent="0.2">
      <c r="A702" s="2">
        <v>41183</v>
      </c>
      <c r="B702" s="16">
        <v>73.78</v>
      </c>
      <c r="C702" s="16">
        <v>108.52</v>
      </c>
      <c r="D702" s="16">
        <v>172.29499999999999</v>
      </c>
      <c r="E702" s="16">
        <v>28.72</v>
      </c>
      <c r="F702" s="16">
        <v>124.42</v>
      </c>
      <c r="G702" s="17">
        <f t="shared" si="105"/>
        <v>1.7635492598902869E-3</v>
      </c>
      <c r="H702" s="17">
        <f t="shared" si="106"/>
        <v>5.5304637781632018E-4</v>
      </c>
      <c r="I702" s="17">
        <f t="shared" si="107"/>
        <v>2.3533866201139509E-3</v>
      </c>
      <c r="J702" s="17">
        <f t="shared" si="108"/>
        <v>1.3937284486038831E-3</v>
      </c>
      <c r="K702" s="17">
        <f t="shared" si="109"/>
        <v>1.6087519557167549E-3</v>
      </c>
      <c r="L702" s="18">
        <f t="shared" si="110"/>
        <v>122.12725156564538</v>
      </c>
      <c r="M702" s="18">
        <f t="shared" si="111"/>
        <v>121.24389420692754</v>
      </c>
      <c r="N702" s="18">
        <f t="shared" si="112"/>
        <v>150.04373086464813</v>
      </c>
      <c r="O702" s="18">
        <f t="shared" si="113"/>
        <v>108.29780072946156</v>
      </c>
      <c r="P702" s="18">
        <f t="shared" si="114"/>
        <v>132.89493730042781</v>
      </c>
    </row>
    <row r="703" spans="1:16" x14ac:dyDescent="0.2">
      <c r="A703" s="2">
        <v>41184</v>
      </c>
      <c r="B703" s="16">
        <v>73.89</v>
      </c>
      <c r="C703" s="16">
        <v>108.45</v>
      </c>
      <c r="D703" s="16">
        <v>172.1</v>
      </c>
      <c r="E703" s="16">
        <v>28.57</v>
      </c>
      <c r="F703" s="16">
        <v>124.25</v>
      </c>
      <c r="G703" s="17">
        <f t="shared" si="105"/>
        <v>1.4898086320266084E-3</v>
      </c>
      <c r="H703" s="17">
        <f t="shared" si="106"/>
        <v>-6.4525051784751139E-4</v>
      </c>
      <c r="I703" s="17">
        <f t="shared" si="107"/>
        <v>-1.1324207426856093E-3</v>
      </c>
      <c r="J703" s="17">
        <f t="shared" si="108"/>
        <v>-5.23652793734165E-3</v>
      </c>
      <c r="K703" s="17">
        <f t="shared" si="109"/>
        <v>-1.3672741101356095E-3</v>
      </c>
      <c r="L703" s="18">
        <f t="shared" si="110"/>
        <v>122.30919779923356</v>
      </c>
      <c r="M703" s="18">
        <f t="shared" si="111"/>
        <v>121.16566152140467</v>
      </c>
      <c r="N703" s="18">
        <f t="shared" si="112"/>
        <v>149.87381823150707</v>
      </c>
      <c r="O703" s="18">
        <f t="shared" si="113"/>
        <v>107.73069627038907</v>
      </c>
      <c r="P703" s="18">
        <f t="shared" si="114"/>
        <v>132.71323349328884</v>
      </c>
    </row>
    <row r="704" spans="1:16" x14ac:dyDescent="0.2">
      <c r="A704" s="2">
        <v>41185</v>
      </c>
      <c r="B704" s="16">
        <v>74.16</v>
      </c>
      <c r="C704" s="16">
        <v>108.56</v>
      </c>
      <c r="D704" s="16">
        <v>172.41</v>
      </c>
      <c r="E704" s="16">
        <v>28.08</v>
      </c>
      <c r="F704" s="16">
        <v>124.29</v>
      </c>
      <c r="G704" s="17">
        <f t="shared" si="105"/>
        <v>3.6474204570433469E-3</v>
      </c>
      <c r="H704" s="17">
        <f t="shared" si="106"/>
        <v>1.0137782537303131E-3</v>
      </c>
      <c r="I704" s="17">
        <f t="shared" si="107"/>
        <v>1.7996579702661984E-3</v>
      </c>
      <c r="J704" s="17">
        <f t="shared" si="108"/>
        <v>-1.7299637085071453E-2</v>
      </c>
      <c r="K704" s="17">
        <f t="shared" si="109"/>
        <v>3.2187978068210751E-4</v>
      </c>
      <c r="L704" s="18">
        <f t="shared" si="110"/>
        <v>122.75531086937104</v>
      </c>
      <c r="M704" s="18">
        <f t="shared" si="111"/>
        <v>121.28849663415392</v>
      </c>
      <c r="N704" s="18">
        <f t="shared" si="112"/>
        <v>150.14353984302164</v>
      </c>
      <c r="O704" s="18">
        <f t="shared" si="113"/>
        <v>105.86699432198928</v>
      </c>
      <c r="P704" s="18">
        <f t="shared" si="114"/>
        <v>132.75595119977928</v>
      </c>
    </row>
    <row r="705" spans="1:16" x14ac:dyDescent="0.2">
      <c r="A705" s="2">
        <v>41186</v>
      </c>
      <c r="B705" s="16">
        <v>74.72</v>
      </c>
      <c r="C705" s="16">
        <v>108.13</v>
      </c>
      <c r="D705" s="16">
        <v>173.61</v>
      </c>
      <c r="E705" s="16">
        <v>28.69</v>
      </c>
      <c r="F705" s="16">
        <v>122.74</v>
      </c>
      <c r="G705" s="17">
        <f t="shared" si="105"/>
        <v>7.5228726629874149E-3</v>
      </c>
      <c r="H705" s="17">
        <f t="shared" si="106"/>
        <v>-3.9688085691679965E-3</v>
      </c>
      <c r="I705" s="17">
        <f t="shared" si="107"/>
        <v>6.9360430660972581E-3</v>
      </c>
      <c r="J705" s="17">
        <f t="shared" si="108"/>
        <v>2.149105083566312E-2</v>
      </c>
      <c r="K705" s="17">
        <f t="shared" si="109"/>
        <v>-1.2549247796469246E-2</v>
      </c>
      <c r="L705" s="18">
        <f t="shared" si="110"/>
        <v>123.67878344174676</v>
      </c>
      <c r="M705" s="18">
        <f t="shared" si="111"/>
        <v>120.80712580937079</v>
      </c>
      <c r="N705" s="18">
        <f t="shared" si="112"/>
        <v>151.18494190146913</v>
      </c>
      <c r="O705" s="18">
        <f t="shared" si="113"/>
        <v>108.14218727878202</v>
      </c>
      <c r="P705" s="18">
        <f t="shared" si="114"/>
        <v>131.08996387171726</v>
      </c>
    </row>
    <row r="706" spans="1:16" x14ac:dyDescent="0.2">
      <c r="A706" s="2">
        <v>41187</v>
      </c>
      <c r="B706" s="16">
        <v>74.7</v>
      </c>
      <c r="C706" s="16">
        <v>107.64</v>
      </c>
      <c r="D706" s="16">
        <v>172.62</v>
      </c>
      <c r="E706" s="16">
        <v>28.54</v>
      </c>
      <c r="F706" s="16">
        <v>121.15</v>
      </c>
      <c r="G706" s="17">
        <f t="shared" si="105"/>
        <v>-2.6770178181550542E-4</v>
      </c>
      <c r="H706" s="17">
        <f t="shared" si="106"/>
        <v>-4.5418810987406513E-3</v>
      </c>
      <c r="I706" s="17">
        <f t="shared" si="107"/>
        <v>-5.7187574623456319E-3</v>
      </c>
      <c r="J706" s="17">
        <f t="shared" si="108"/>
        <v>-5.242017944583113E-3</v>
      </c>
      <c r="K706" s="17">
        <f t="shared" si="109"/>
        <v>-1.3038849698416064E-2</v>
      </c>
      <c r="L706" s="18">
        <f t="shared" si="110"/>
        <v>123.64567441104663</v>
      </c>
      <c r="M706" s="18">
        <f t="shared" si="111"/>
        <v>120.25843420806402</v>
      </c>
      <c r="N706" s="18">
        <f t="shared" si="112"/>
        <v>150.32035188677582</v>
      </c>
      <c r="O706" s="18">
        <f t="shared" si="113"/>
        <v>107.57530399250018</v>
      </c>
      <c r="P706" s="18">
        <f t="shared" si="114"/>
        <v>129.38070153582314</v>
      </c>
    </row>
    <row r="707" spans="1:16" x14ac:dyDescent="0.2">
      <c r="A707" s="2">
        <v>41190</v>
      </c>
      <c r="B707" s="16">
        <v>74.41</v>
      </c>
      <c r="C707" s="16">
        <v>107.99</v>
      </c>
      <c r="D707" s="16">
        <v>172.05</v>
      </c>
      <c r="E707" s="16">
        <v>28.46</v>
      </c>
      <c r="F707" s="16">
        <v>122.17</v>
      </c>
      <c r="G707" s="17">
        <f t="shared" si="105"/>
        <v>-3.8897507296018277E-3</v>
      </c>
      <c r="H707" s="17">
        <f t="shared" si="106"/>
        <v>3.2463043859631536E-3</v>
      </c>
      <c r="I707" s="17">
        <f t="shared" si="107"/>
        <v>-3.3075145480220966E-3</v>
      </c>
      <c r="J707" s="17">
        <f t="shared" si="108"/>
        <v>-2.8070193869839978E-3</v>
      </c>
      <c r="K707" s="17">
        <f t="shared" si="109"/>
        <v>8.3840701534336499E-3</v>
      </c>
      <c r="L707" s="18">
        <f t="shared" si="110"/>
        <v>123.16472355879415</v>
      </c>
      <c r="M707" s="18">
        <f t="shared" si="111"/>
        <v>120.64882969048271</v>
      </c>
      <c r="N707" s="18">
        <f t="shared" si="112"/>
        <v>149.82316513604653</v>
      </c>
      <c r="O707" s="18">
        <f t="shared" si="113"/>
        <v>107.27333802863254</v>
      </c>
      <c r="P707" s="18">
        <f t="shared" si="114"/>
        <v>130.46543841399995</v>
      </c>
    </row>
    <row r="708" spans="1:16" x14ac:dyDescent="0.2">
      <c r="A708" s="2">
        <v>41191</v>
      </c>
      <c r="B708" s="16">
        <v>73.66</v>
      </c>
      <c r="C708" s="16">
        <v>107.77</v>
      </c>
      <c r="D708" s="16">
        <v>170.99</v>
      </c>
      <c r="E708" s="16">
        <v>28.67</v>
      </c>
      <c r="F708" s="16">
        <v>121.95</v>
      </c>
      <c r="G708" s="17">
        <f t="shared" si="105"/>
        <v>-1.013043039225057E-2</v>
      </c>
      <c r="H708" s="17">
        <f t="shared" si="106"/>
        <v>-2.0393036359280048E-3</v>
      </c>
      <c r="I708" s="17">
        <f t="shared" si="107"/>
        <v>-6.1800569829877612E-3</v>
      </c>
      <c r="J708" s="17">
        <f t="shared" si="108"/>
        <v>7.351687233572198E-3</v>
      </c>
      <c r="K708" s="17">
        <f t="shared" si="109"/>
        <v>-1.8023927540391808E-3</v>
      </c>
      <c r="L708" s="18">
        <f t="shared" si="110"/>
        <v>121.917011900001</v>
      </c>
      <c r="M708" s="18">
        <f t="shared" si="111"/>
        <v>120.40279009342446</v>
      </c>
      <c r="N708" s="18">
        <f t="shared" si="112"/>
        <v>148.89724943813417</v>
      </c>
      <c r="O708" s="18">
        <f t="shared" si="113"/>
        <v>108.06197805832031</v>
      </c>
      <c r="P708" s="18">
        <f t="shared" si="114"/>
        <v>130.23028845315</v>
      </c>
    </row>
    <row r="709" spans="1:16" x14ac:dyDescent="0.2">
      <c r="A709" s="2">
        <v>41192</v>
      </c>
      <c r="B709" s="16">
        <v>73.23</v>
      </c>
      <c r="C709" s="16">
        <v>108.03</v>
      </c>
      <c r="D709" s="16">
        <v>170.84</v>
      </c>
      <c r="E709" s="16">
        <v>28.62</v>
      </c>
      <c r="F709" s="16">
        <v>122.81</v>
      </c>
      <c r="G709" s="17">
        <f t="shared" si="105"/>
        <v>-5.8547379439408001E-3</v>
      </c>
      <c r="H709" s="17">
        <f t="shared" si="106"/>
        <v>2.4096397201533296E-3</v>
      </c>
      <c r="I709" s="17">
        <f t="shared" si="107"/>
        <v>-8.7762928723592514E-4</v>
      </c>
      <c r="J709" s="17">
        <f t="shared" si="108"/>
        <v>-1.7455057669735984E-3</v>
      </c>
      <c r="K709" s="17">
        <f t="shared" si="109"/>
        <v>7.0273209603633514E-3</v>
      </c>
      <c r="L709" s="18">
        <f t="shared" si="110"/>
        <v>121.20321974441818</v>
      </c>
      <c r="M709" s="18">
        <f t="shared" si="111"/>
        <v>120.69291743885086</v>
      </c>
      <c r="N709" s="18">
        <f t="shared" si="112"/>
        <v>148.76657285123838</v>
      </c>
      <c r="O709" s="18">
        <f t="shared" si="113"/>
        <v>107.87335525242894</v>
      </c>
      <c r="P709" s="18">
        <f t="shared" si="114"/>
        <v>131.14545848887099</v>
      </c>
    </row>
    <row r="710" spans="1:16" x14ac:dyDescent="0.2">
      <c r="A710" s="2">
        <v>41193</v>
      </c>
      <c r="B710" s="16">
        <v>73.34</v>
      </c>
      <c r="C710" s="16">
        <v>108.13</v>
      </c>
      <c r="D710" s="16">
        <v>171.32</v>
      </c>
      <c r="E710" s="16">
        <v>28.95</v>
      </c>
      <c r="F710" s="16">
        <v>123.66</v>
      </c>
      <c r="G710" s="17">
        <f t="shared" si="105"/>
        <v>1.5009895702015209E-3</v>
      </c>
      <c r="H710" s="17">
        <f t="shared" si="106"/>
        <v>9.2524062855215349E-4</v>
      </c>
      <c r="I710" s="17">
        <f t="shared" si="107"/>
        <v>2.8057067739044633E-3</v>
      </c>
      <c r="J710" s="17">
        <f t="shared" si="108"/>
        <v>1.1464429890699434E-2</v>
      </c>
      <c r="K710" s="17">
        <f t="shared" si="109"/>
        <v>6.89741850812988E-3</v>
      </c>
      <c r="L710" s="18">
        <f t="shared" si="110"/>
        <v>121.38514451312939</v>
      </c>
      <c r="M710" s="18">
        <f t="shared" si="111"/>
        <v>120.80458742964377</v>
      </c>
      <c r="N710" s="18">
        <f t="shared" si="112"/>
        <v>149.18396823241764</v>
      </c>
      <c r="O710" s="18">
        <f t="shared" si="113"/>
        <v>109.11006177079493</v>
      </c>
      <c r="P710" s="18">
        <f t="shared" si="114"/>
        <v>132.05002360150931</v>
      </c>
    </row>
    <row r="711" spans="1:16" x14ac:dyDescent="0.2">
      <c r="A711" s="2">
        <v>41194</v>
      </c>
      <c r="B711" s="16">
        <v>73.02</v>
      </c>
      <c r="C711" s="16">
        <v>108.14</v>
      </c>
      <c r="D711" s="16">
        <v>170.06</v>
      </c>
      <c r="E711" s="16">
        <v>28.55</v>
      </c>
      <c r="F711" s="16">
        <v>123.97</v>
      </c>
      <c r="G711" s="17">
        <f t="shared" si="105"/>
        <v>-4.3727864156892981E-3</v>
      </c>
      <c r="H711" s="17">
        <f t="shared" si="106"/>
        <v>9.2476996413219865E-5</v>
      </c>
      <c r="I711" s="17">
        <f t="shared" si="107"/>
        <v>-7.3818367895237417E-3</v>
      </c>
      <c r="J711" s="17">
        <f t="shared" si="108"/>
        <v>-1.3913267916985002E-2</v>
      </c>
      <c r="K711" s="17">
        <f t="shared" si="109"/>
        <v>2.5037367196328948E-3</v>
      </c>
      <c r="L711" s="18">
        <f t="shared" si="110"/>
        <v>120.8543532021359</v>
      </c>
      <c r="M711" s="18">
        <f t="shared" si="111"/>
        <v>120.81575907504221</v>
      </c>
      <c r="N711" s="18">
        <f t="shared" si="112"/>
        <v>148.08271652731244</v>
      </c>
      <c r="O711" s="18">
        <f t="shared" si="113"/>
        <v>107.59198424893907</v>
      </c>
      <c r="P711" s="18">
        <f t="shared" si="114"/>
        <v>132.38064209442879</v>
      </c>
    </row>
    <row r="712" spans="1:16" x14ac:dyDescent="0.2">
      <c r="A712" s="2">
        <v>41197</v>
      </c>
      <c r="B712" s="16">
        <v>73.62</v>
      </c>
      <c r="C712" s="16">
        <v>108.17</v>
      </c>
      <c r="D712" s="16">
        <v>168.35</v>
      </c>
      <c r="E712" s="16">
        <v>28.41</v>
      </c>
      <c r="F712" s="16">
        <v>123.69</v>
      </c>
      <c r="G712" s="17">
        <f t="shared" si="105"/>
        <v>8.1833517233844497E-3</v>
      </c>
      <c r="H712" s="17">
        <f t="shared" si="106"/>
        <v>2.7737968833937737E-4</v>
      </c>
      <c r="I712" s="17">
        <f t="shared" si="107"/>
        <v>-1.0106170350563019E-2</v>
      </c>
      <c r="J712" s="17">
        <f t="shared" si="108"/>
        <v>-4.9157402359227094E-3</v>
      </c>
      <c r="K712" s="17">
        <f t="shared" si="109"/>
        <v>-2.2611654631371774E-3</v>
      </c>
      <c r="L712" s="18">
        <f t="shared" si="110"/>
        <v>121.8433468816911</v>
      </c>
      <c r="M712" s="18">
        <f t="shared" si="111"/>
        <v>120.84927091264093</v>
      </c>
      <c r="N712" s="18">
        <f t="shared" si="112"/>
        <v>146.58616736811328</v>
      </c>
      <c r="O712" s="18">
        <f t="shared" si="113"/>
        <v>107.06309000290379</v>
      </c>
      <c r="P712" s="18">
        <f t="shared" si="114"/>
        <v>132.08130755853693</v>
      </c>
    </row>
    <row r="713" spans="1:16" x14ac:dyDescent="0.2">
      <c r="A713" s="2">
        <v>41198</v>
      </c>
      <c r="B713" s="16">
        <v>74.38</v>
      </c>
      <c r="C713" s="16">
        <v>107.66</v>
      </c>
      <c r="D713" s="16">
        <v>169.42</v>
      </c>
      <c r="E713" s="16">
        <v>28.43</v>
      </c>
      <c r="F713" s="16">
        <v>121.9803</v>
      </c>
      <c r="G713" s="17">
        <f t="shared" si="105"/>
        <v>1.0270360546048705E-2</v>
      </c>
      <c r="H713" s="17">
        <f t="shared" si="106"/>
        <v>-4.7259505093870634E-3</v>
      </c>
      <c r="I713" s="17">
        <f t="shared" si="107"/>
        <v>6.3356933963212613E-3</v>
      </c>
      <c r="J713" s="17">
        <f t="shared" si="108"/>
        <v>7.0372979681185928E-4</v>
      </c>
      <c r="K713" s="17">
        <f t="shared" si="109"/>
        <v>-1.3918879102055491E-2</v>
      </c>
      <c r="L713" s="18">
        <f t="shared" si="110"/>
        <v>123.09472198430335</v>
      </c>
      <c r="M713" s="18">
        <f t="shared" si="111"/>
        <v>120.27814323921228</v>
      </c>
      <c r="N713" s="18">
        <f t="shared" si="112"/>
        <v>147.51489238069948</v>
      </c>
      <c r="O713" s="18">
        <f t="shared" si="113"/>
        <v>107.13843348947759</v>
      </c>
      <c r="P713" s="18">
        <f t="shared" si="114"/>
        <v>130.24288380698826</v>
      </c>
    </row>
    <row r="714" spans="1:16" x14ac:dyDescent="0.2">
      <c r="A714" s="2">
        <v>41199</v>
      </c>
      <c r="B714" s="16">
        <v>74.73</v>
      </c>
      <c r="C714" s="16">
        <v>106.98</v>
      </c>
      <c r="D714" s="16">
        <v>169.54</v>
      </c>
      <c r="E714" s="16">
        <v>28.44</v>
      </c>
      <c r="F714" s="16">
        <v>120.85</v>
      </c>
      <c r="G714" s="17">
        <f t="shared" si="105"/>
        <v>4.6945294452747765E-3</v>
      </c>
      <c r="H714" s="17">
        <f t="shared" si="106"/>
        <v>-6.3362120297071039E-3</v>
      </c>
      <c r="I714" s="17">
        <f t="shared" si="107"/>
        <v>7.080481768546754E-4</v>
      </c>
      <c r="J714" s="17">
        <f t="shared" si="108"/>
        <v>3.5167927213170853E-4</v>
      </c>
      <c r="K714" s="17">
        <f t="shared" si="109"/>
        <v>-9.3094491353708543E-3</v>
      </c>
      <c r="L714" s="18">
        <f t="shared" si="110"/>
        <v>123.67259378121658</v>
      </c>
      <c r="M714" s="18">
        <f t="shared" si="111"/>
        <v>119.51603542110915</v>
      </c>
      <c r="N714" s="18">
        <f t="shared" si="112"/>
        <v>147.61934003130855</v>
      </c>
      <c r="O714" s="18">
        <f t="shared" si="113"/>
        <v>107.1761118557845</v>
      </c>
      <c r="P714" s="18">
        <f t="shared" si="114"/>
        <v>129.03039430494309</v>
      </c>
    </row>
    <row r="715" spans="1:16" x14ac:dyDescent="0.2">
      <c r="A715" s="2">
        <v>41200</v>
      </c>
      <c r="B715" s="16">
        <v>74.58</v>
      </c>
      <c r="C715" s="16">
        <v>106.79</v>
      </c>
      <c r="D715" s="16">
        <v>168.78909999999999</v>
      </c>
      <c r="E715" s="16">
        <v>28.43</v>
      </c>
      <c r="F715" s="16">
        <v>120.11</v>
      </c>
      <c r="G715" s="17">
        <f t="shared" si="105"/>
        <v>-2.0092431915240835E-3</v>
      </c>
      <c r="H715" s="17">
        <f t="shared" si="106"/>
        <v>-1.7776119196501723E-3</v>
      </c>
      <c r="I715" s="17">
        <f t="shared" si="107"/>
        <v>-4.4388805630740189E-3</v>
      </c>
      <c r="J715" s="17">
        <f t="shared" si="108"/>
        <v>-3.5167927213172718E-4</v>
      </c>
      <c r="K715" s="17">
        <f t="shared" si="109"/>
        <v>-6.1421175830930321E-3</v>
      </c>
      <c r="L715" s="18">
        <f t="shared" si="110"/>
        <v>123.42410546418354</v>
      </c>
      <c r="M715" s="18">
        <f t="shared" si="111"/>
        <v>119.30358229195525</v>
      </c>
      <c r="N715" s="18">
        <f t="shared" si="112"/>
        <v>146.96407541210976</v>
      </c>
      <c r="O715" s="18">
        <f t="shared" si="113"/>
        <v>107.13842023877714</v>
      </c>
      <c r="P715" s="18">
        <f t="shared" si="114"/>
        <v>128.23787445132928</v>
      </c>
    </row>
    <row r="716" spans="1:16" x14ac:dyDescent="0.2">
      <c r="A716" s="2">
        <v>41201</v>
      </c>
      <c r="B716" s="16">
        <v>73.290000000000006</v>
      </c>
      <c r="C716" s="16">
        <v>107.24</v>
      </c>
      <c r="D716" s="16">
        <v>166.97</v>
      </c>
      <c r="E716" s="16">
        <v>28.002300000000002</v>
      </c>
      <c r="F716" s="16">
        <v>121.74</v>
      </c>
      <c r="G716" s="17">
        <f t="shared" ref="G716:G779" si="115">LN(B716/B715)</f>
        <v>-1.7448200812915867E-2</v>
      </c>
      <c r="H716" s="17">
        <f t="shared" ref="H716:H779" si="116">LN(C716/C715)</f>
        <v>4.2050241843045464E-3</v>
      </c>
      <c r="I716" s="17">
        <f t="shared" ref="I716:I779" si="117">LN(D716/D715)</f>
        <v>-1.0835851056319781E-2</v>
      </c>
      <c r="J716" s="17">
        <f t="shared" ref="J716:J779" si="118">LN(E716/E715)</f>
        <v>-1.5158276004101256E-2</v>
      </c>
      <c r="K716" s="17">
        <f t="shared" ref="K716:K779" si="119">LN(F716/F715)</f>
        <v>1.3479633499379411E-2</v>
      </c>
      <c r="L716" s="18">
        <f t="shared" ref="L716:L779" si="120">L715+L715*(G716)</f>
        <v>121.27057688688996</v>
      </c>
      <c r="M716" s="18">
        <f t="shared" ref="M716:M779" si="121">M715+M715*(H716)</f>
        <v>119.80525674076709</v>
      </c>
      <c r="N716" s="18">
        <f t="shared" ref="N716:N779" si="122">N715+N715*(I716)</f>
        <v>145.37159458031439</v>
      </c>
      <c r="O716" s="18">
        <f t="shared" ref="O716:O779" si="123">O715+O715*(J716)</f>
        <v>105.51438649415437</v>
      </c>
      <c r="P716" s="18">
        <f t="shared" ref="P716:P779" si="124">P715+P715*(K716)</f>
        <v>129.96647399967262</v>
      </c>
    </row>
    <row r="717" spans="1:16" x14ac:dyDescent="0.2">
      <c r="A717" s="2">
        <v>41204</v>
      </c>
      <c r="B717" s="16">
        <v>73.290000000000006</v>
      </c>
      <c r="C717" s="16">
        <v>106.88</v>
      </c>
      <c r="D717" s="16">
        <v>167.58</v>
      </c>
      <c r="E717" s="16">
        <v>27.87</v>
      </c>
      <c r="F717" s="16">
        <v>120.96</v>
      </c>
      <c r="G717" s="17">
        <f t="shared" si="115"/>
        <v>0</v>
      </c>
      <c r="H717" s="17">
        <f t="shared" si="116"/>
        <v>-3.3626035794229671E-3</v>
      </c>
      <c r="I717" s="17">
        <f t="shared" si="117"/>
        <v>3.6466936242748145E-3</v>
      </c>
      <c r="J717" s="17">
        <f t="shared" si="118"/>
        <v>-4.7358081649502299E-3</v>
      </c>
      <c r="K717" s="17">
        <f t="shared" si="119"/>
        <v>-6.4277106345554634E-3</v>
      </c>
      <c r="L717" s="18">
        <f t="shared" si="120"/>
        <v>121.27057688688996</v>
      </c>
      <c r="M717" s="18">
        <f t="shared" si="121"/>
        <v>119.40239915561691</v>
      </c>
      <c r="N717" s="18">
        <f t="shared" si="122"/>
        <v>145.90172024742108</v>
      </c>
      <c r="O717" s="18">
        <f t="shared" si="123"/>
        <v>105.01469060107563</v>
      </c>
      <c r="P717" s="18">
        <f t="shared" si="124"/>
        <v>129.13108711260924</v>
      </c>
    </row>
    <row r="718" spans="1:16" x14ac:dyDescent="0.2">
      <c r="A718" s="2">
        <v>41205</v>
      </c>
      <c r="B718" s="16">
        <v>72.36</v>
      </c>
      <c r="C718" s="16">
        <v>107.39</v>
      </c>
      <c r="D718" s="16">
        <v>165.42580000000001</v>
      </c>
      <c r="E718" s="16">
        <v>27.53</v>
      </c>
      <c r="F718" s="16">
        <v>122.69</v>
      </c>
      <c r="G718" s="17">
        <f t="shared" si="115"/>
        <v>-1.2770513410664494E-2</v>
      </c>
      <c r="H718" s="17">
        <f t="shared" si="116"/>
        <v>4.7603580817896481E-3</v>
      </c>
      <c r="I718" s="17">
        <f t="shared" si="117"/>
        <v>-1.2938093270299164E-2</v>
      </c>
      <c r="J718" s="17">
        <f t="shared" si="118"/>
        <v>-1.2274522339340888E-2</v>
      </c>
      <c r="K718" s="17">
        <f t="shared" si="119"/>
        <v>1.4200936371868535E-2</v>
      </c>
      <c r="L718" s="18">
        <f t="shared" si="120"/>
        <v>119.72188935843691</v>
      </c>
      <c r="M718" s="18">
        <f t="shared" si="121"/>
        <v>119.97079733142242</v>
      </c>
      <c r="N718" s="18">
        <f t="shared" si="122"/>
        <v>144.01403018256286</v>
      </c>
      <c r="O718" s="18">
        <f t="shared" si="123"/>
        <v>103.72568543533376</v>
      </c>
      <c r="P718" s="18">
        <f t="shared" si="124"/>
        <v>130.9648694643256</v>
      </c>
    </row>
    <row r="719" spans="1:16" x14ac:dyDescent="0.2">
      <c r="A719" s="2">
        <v>41206</v>
      </c>
      <c r="B719" s="16">
        <v>72.16</v>
      </c>
      <c r="C719" s="16">
        <v>107.16</v>
      </c>
      <c r="D719" s="16">
        <v>164.8603</v>
      </c>
      <c r="E719" s="16">
        <v>27.45</v>
      </c>
      <c r="F719" s="16">
        <v>121.48</v>
      </c>
      <c r="G719" s="17">
        <f t="shared" si="115"/>
        <v>-2.7677847727261545E-3</v>
      </c>
      <c r="H719" s="17">
        <f t="shared" si="116"/>
        <v>-2.1440231937171752E-3</v>
      </c>
      <c r="I719" s="17">
        <f t="shared" si="117"/>
        <v>-3.4243073055876608E-3</v>
      </c>
      <c r="J719" s="17">
        <f t="shared" si="118"/>
        <v>-2.9101511989764054E-3</v>
      </c>
      <c r="K719" s="17">
        <f t="shared" si="119"/>
        <v>-9.9112086255434308E-3</v>
      </c>
      <c r="L719" s="18">
        <f t="shared" si="120"/>
        <v>119.39052493610862</v>
      </c>
      <c r="M719" s="18">
        <f t="shared" si="121"/>
        <v>119.71357715937511</v>
      </c>
      <c r="N719" s="18">
        <f t="shared" si="122"/>
        <v>143.52088188690158</v>
      </c>
      <c r="O719" s="18">
        <f t="shared" si="123"/>
        <v>103.42382800749947</v>
      </c>
      <c r="P719" s="18">
        <f t="shared" si="124"/>
        <v>129.6668493204476</v>
      </c>
    </row>
    <row r="720" spans="1:16" x14ac:dyDescent="0.2">
      <c r="A720" s="2">
        <v>41207</v>
      </c>
      <c r="B720" s="16">
        <v>72.36</v>
      </c>
      <c r="C720" s="16">
        <v>106.77</v>
      </c>
      <c r="D720" s="16">
        <v>166.02</v>
      </c>
      <c r="E720" s="16">
        <v>27.52</v>
      </c>
      <c r="F720" s="16">
        <v>120.86</v>
      </c>
      <c r="G720" s="17">
        <f t="shared" si="115"/>
        <v>2.7677847727263106E-3</v>
      </c>
      <c r="H720" s="17">
        <f t="shared" si="116"/>
        <v>-3.6460564861970084E-3</v>
      </c>
      <c r="I720" s="17">
        <f t="shared" si="117"/>
        <v>7.0098144176358344E-3</v>
      </c>
      <c r="J720" s="17">
        <f t="shared" si="118"/>
        <v>2.5468451096032174E-3</v>
      </c>
      <c r="K720" s="17">
        <f t="shared" si="119"/>
        <v>-5.1167892441355617E-3</v>
      </c>
      <c r="L720" s="18">
        <f t="shared" si="120"/>
        <v>119.72097221303459</v>
      </c>
      <c r="M720" s="18">
        <f t="shared" si="121"/>
        <v>119.27709469488732</v>
      </c>
      <c r="N720" s="18">
        <f t="shared" si="122"/>
        <v>144.52693663398418</v>
      </c>
      <c r="O720" s="18">
        <f t="shared" si="123"/>
        <v>103.68723247807681</v>
      </c>
      <c r="P720" s="18">
        <f t="shared" si="124"/>
        <v>129.00337138052379</v>
      </c>
    </row>
    <row r="721" spans="1:16" x14ac:dyDescent="0.2">
      <c r="A721" s="2">
        <v>41208</v>
      </c>
      <c r="B721" s="16">
        <v>72.28</v>
      </c>
      <c r="C721" s="16">
        <v>107.45</v>
      </c>
      <c r="D721" s="16">
        <v>165.93</v>
      </c>
      <c r="E721" s="16">
        <v>27.58</v>
      </c>
      <c r="F721" s="16">
        <v>122.64</v>
      </c>
      <c r="G721" s="17">
        <f t="shared" si="115"/>
        <v>-1.1061948030666356E-3</v>
      </c>
      <c r="H721" s="17">
        <f t="shared" si="116"/>
        <v>6.3486348983084516E-3</v>
      </c>
      <c r="I721" s="17">
        <f t="shared" si="117"/>
        <v>-5.422503521932381E-4</v>
      </c>
      <c r="J721" s="17">
        <f t="shared" si="118"/>
        <v>2.1778593000127897E-3</v>
      </c>
      <c r="K721" s="17">
        <f t="shared" si="119"/>
        <v>1.4620383630146302E-2</v>
      </c>
      <c r="L721" s="18">
        <f t="shared" si="120"/>
        <v>119.58853749575444</v>
      </c>
      <c r="M721" s="18">
        <f t="shared" si="121"/>
        <v>120.03434142083613</v>
      </c>
      <c r="N721" s="18">
        <f t="shared" si="122"/>
        <v>144.44856685169299</v>
      </c>
      <c r="O721" s="18">
        <f t="shared" si="123"/>
        <v>103.91304868162177</v>
      </c>
      <c r="P721" s="18">
        <f t="shared" si="124"/>
        <v>130.88945015968929</v>
      </c>
    </row>
    <row r="722" spans="1:16" x14ac:dyDescent="0.2">
      <c r="A722" s="2">
        <v>41213</v>
      </c>
      <c r="B722" s="16">
        <v>72.319999999999993</v>
      </c>
      <c r="C722" s="16">
        <v>107.89</v>
      </c>
      <c r="D722" s="16">
        <v>166.83</v>
      </c>
      <c r="E722" s="16">
        <v>27.56</v>
      </c>
      <c r="F722" s="16">
        <v>123.36</v>
      </c>
      <c r="G722" s="17">
        <f t="shared" si="115"/>
        <v>5.5325035989325835E-4</v>
      </c>
      <c r="H722" s="17">
        <f t="shared" si="116"/>
        <v>4.086566474729228E-3</v>
      </c>
      <c r="I722" s="17">
        <f t="shared" si="117"/>
        <v>5.4093171928861058E-3</v>
      </c>
      <c r="J722" s="17">
        <f t="shared" si="118"/>
        <v>-7.2542621969788688E-4</v>
      </c>
      <c r="K722" s="17">
        <f t="shared" si="119"/>
        <v>5.8536752514607281E-3</v>
      </c>
      <c r="L722" s="18">
        <f t="shared" si="120"/>
        <v>119.65469989716307</v>
      </c>
      <c r="M722" s="18">
        <f t="shared" si="121"/>
        <v>120.52486973630272</v>
      </c>
      <c r="N722" s="18">
        <f t="shared" si="122"/>
        <v>145.22993496785162</v>
      </c>
      <c r="O722" s="18">
        <f t="shared" si="123"/>
        <v>103.83766743153939</v>
      </c>
      <c r="P722" s="18">
        <f t="shared" si="124"/>
        <v>131.65563449476636</v>
      </c>
    </row>
    <row r="723" spans="1:16" x14ac:dyDescent="0.2">
      <c r="A723" s="2">
        <v>41214</v>
      </c>
      <c r="B723" s="16">
        <v>73.23</v>
      </c>
      <c r="C723" s="16">
        <v>107.53</v>
      </c>
      <c r="D723" s="16">
        <v>166.07</v>
      </c>
      <c r="E723" s="16">
        <v>27.61</v>
      </c>
      <c r="F723" s="16">
        <v>122.35</v>
      </c>
      <c r="G723" s="17">
        <f t="shared" si="115"/>
        <v>1.2504456989057529E-2</v>
      </c>
      <c r="H723" s="17">
        <f t="shared" si="116"/>
        <v>-3.3423111608137735E-3</v>
      </c>
      <c r="I723" s="17">
        <f t="shared" si="117"/>
        <v>-4.5659436489206501E-3</v>
      </c>
      <c r="J723" s="17">
        <f t="shared" si="118"/>
        <v>1.8125797966053645E-3</v>
      </c>
      <c r="K723" s="17">
        <f t="shared" si="119"/>
        <v>-8.2211199263387737E-3</v>
      </c>
      <c r="L723" s="18">
        <f t="shared" si="120"/>
        <v>121.15091694556573</v>
      </c>
      <c r="M723" s="18">
        <f t="shared" si="121"/>
        <v>120.12203811902745</v>
      </c>
      <c r="N723" s="18">
        <f t="shared" si="122"/>
        <v>144.566823268652</v>
      </c>
      <c r="O723" s="18">
        <f t="shared" si="123"/>
        <v>104.02588148965242</v>
      </c>
      <c r="P723" s="18">
        <f t="shared" si="124"/>
        <v>130.57327773460665</v>
      </c>
    </row>
    <row r="724" spans="1:16" x14ac:dyDescent="0.2">
      <c r="A724" s="2">
        <v>41215</v>
      </c>
      <c r="B724" s="16">
        <v>72.47</v>
      </c>
      <c r="C724" s="16">
        <v>107.62</v>
      </c>
      <c r="D724" s="16">
        <v>162.6</v>
      </c>
      <c r="E724" s="16">
        <v>27.14</v>
      </c>
      <c r="F724" s="16">
        <v>122.26</v>
      </c>
      <c r="G724" s="17">
        <f t="shared" si="115"/>
        <v>-1.0432489951788431E-2</v>
      </c>
      <c r="H724" s="17">
        <f t="shared" si="116"/>
        <v>8.3662565883878704E-4</v>
      </c>
      <c r="I724" s="17">
        <f t="shared" si="117"/>
        <v>-2.1116189104951499E-2</v>
      </c>
      <c r="J724" s="17">
        <f t="shared" si="118"/>
        <v>-1.7169371535339963E-2</v>
      </c>
      <c r="K724" s="17">
        <f t="shared" si="119"/>
        <v>-7.3586528810120255E-4</v>
      </c>
      <c r="L724" s="18">
        <f t="shared" si="120"/>
        <v>119.88701122188115</v>
      </c>
      <c r="M724" s="18">
        <f t="shared" si="121"/>
        <v>120.22253529830984</v>
      </c>
      <c r="N724" s="18">
        <f t="shared" si="122"/>
        <v>141.51412289020905</v>
      </c>
      <c r="O724" s="18">
        <f t="shared" si="123"/>
        <v>102.23982248106533</v>
      </c>
      <c r="P724" s="18">
        <f t="shared" si="124"/>
        <v>130.47719339196814</v>
      </c>
    </row>
    <row r="725" spans="1:16" x14ac:dyDescent="0.2">
      <c r="A725" s="2">
        <v>41218</v>
      </c>
      <c r="B725" s="16">
        <v>72.7</v>
      </c>
      <c r="C725" s="16">
        <v>107.88</v>
      </c>
      <c r="D725" s="16">
        <v>163.22999999999999</v>
      </c>
      <c r="E725" s="16">
        <v>27.37</v>
      </c>
      <c r="F725" s="16">
        <v>122.95</v>
      </c>
      <c r="G725" s="17">
        <f t="shared" si="115"/>
        <v>3.1687014182836884E-3</v>
      </c>
      <c r="H725" s="17">
        <f t="shared" si="116"/>
        <v>2.412994210255454E-3</v>
      </c>
      <c r="I725" s="17">
        <f t="shared" si="117"/>
        <v>3.8670520522333393E-3</v>
      </c>
      <c r="J725" s="17">
        <f t="shared" si="118"/>
        <v>8.4388686458646035E-3</v>
      </c>
      <c r="K725" s="17">
        <f t="shared" si="119"/>
        <v>5.6278440616221526E-3</v>
      </c>
      <c r="L725" s="18">
        <f t="shared" si="120"/>
        <v>120.26689736437372</v>
      </c>
      <c r="M725" s="18">
        <f t="shared" si="121"/>
        <v>120.51263157992689</v>
      </c>
      <c r="N725" s="18">
        <f t="shared" si="122"/>
        <v>142.06136536955162</v>
      </c>
      <c r="O725" s="18">
        <f t="shared" si="123"/>
        <v>103.10261091335956</v>
      </c>
      <c r="P725" s="18">
        <f t="shared" si="124"/>
        <v>131.21149868997625</v>
      </c>
    </row>
    <row r="726" spans="1:16" x14ac:dyDescent="0.2">
      <c r="A726" s="2">
        <v>41219</v>
      </c>
      <c r="B726" s="16">
        <v>73.25</v>
      </c>
      <c r="C726" s="16">
        <v>107.39</v>
      </c>
      <c r="D726" s="16">
        <v>166.3</v>
      </c>
      <c r="E726" s="16">
        <v>27.861799999999999</v>
      </c>
      <c r="F726" s="16">
        <v>121.79</v>
      </c>
      <c r="G726" s="17">
        <f t="shared" si="115"/>
        <v>7.5368633577030057E-3</v>
      </c>
      <c r="H726" s="17">
        <f t="shared" si="116"/>
        <v>-4.5524304014040173E-3</v>
      </c>
      <c r="I726" s="17">
        <f t="shared" si="117"/>
        <v>1.8633137032938424E-2</v>
      </c>
      <c r="J726" s="17">
        <f t="shared" si="118"/>
        <v>1.7809051970092072E-2</v>
      </c>
      <c r="K726" s="17">
        <f t="shared" si="119"/>
        <v>-9.4795185631823611E-3</v>
      </c>
      <c r="L726" s="18">
        <f t="shared" si="120"/>
        <v>121.1733325362639</v>
      </c>
      <c r="M726" s="18">
        <f t="shared" si="121"/>
        <v>119.96400621216922</v>
      </c>
      <c r="N726" s="18">
        <f t="shared" si="122"/>
        <v>144.70841425756882</v>
      </c>
      <c r="O726" s="18">
        <f t="shared" si="123"/>
        <v>104.93877066936776</v>
      </c>
      <c r="P726" s="18">
        <f t="shared" si="124"/>
        <v>129.96767685244166</v>
      </c>
    </row>
    <row r="727" spans="1:16" x14ac:dyDescent="0.2">
      <c r="A727" s="2">
        <v>41220</v>
      </c>
      <c r="B727" s="16">
        <v>71.61</v>
      </c>
      <c r="C727" s="16">
        <v>108.29</v>
      </c>
      <c r="D727" s="16">
        <v>166.49</v>
      </c>
      <c r="E727" s="16">
        <v>27.34</v>
      </c>
      <c r="F727" s="16">
        <v>124</v>
      </c>
      <c r="G727" s="17">
        <f t="shared" si="115"/>
        <v>-2.2643518878328276E-2</v>
      </c>
      <c r="H727" s="17">
        <f t="shared" si="116"/>
        <v>8.3457457701629628E-3</v>
      </c>
      <c r="I727" s="17">
        <f t="shared" si="117"/>
        <v>1.1418613578789312E-3</v>
      </c>
      <c r="J727" s="17">
        <f t="shared" si="118"/>
        <v>-1.8905743726876239E-2</v>
      </c>
      <c r="K727" s="17">
        <f t="shared" si="119"/>
        <v>1.7983315506017773E-2</v>
      </c>
      <c r="L727" s="18">
        <f t="shared" si="120"/>
        <v>118.42954189342906</v>
      </c>
      <c r="M727" s="18">
        <f t="shared" si="121"/>
        <v>120.96519530958624</v>
      </c>
      <c r="N727" s="18">
        <f t="shared" si="122"/>
        <v>144.87365120396947</v>
      </c>
      <c r="O727" s="18">
        <f t="shared" si="123"/>
        <v>102.95482516407925</v>
      </c>
      <c r="P727" s="18">
        <f t="shared" si="124"/>
        <v>132.30492659086329</v>
      </c>
    </row>
    <row r="728" spans="1:16" x14ac:dyDescent="0.2">
      <c r="A728" s="2">
        <v>41221</v>
      </c>
      <c r="B728" s="16">
        <v>70.7</v>
      </c>
      <c r="C728" s="16">
        <v>108.76990000000001</v>
      </c>
      <c r="D728" s="16">
        <v>167.99</v>
      </c>
      <c r="E728" s="16">
        <v>27.38</v>
      </c>
      <c r="F728" s="16">
        <v>125.84</v>
      </c>
      <c r="G728" s="17">
        <f t="shared" si="115"/>
        <v>-1.2789156116321336E-2</v>
      </c>
      <c r="H728" s="17">
        <f t="shared" si="116"/>
        <v>4.4218280938980534E-3</v>
      </c>
      <c r="I728" s="17">
        <f t="shared" si="117"/>
        <v>8.9692062653619412E-3</v>
      </c>
      <c r="J728" s="17">
        <f t="shared" si="118"/>
        <v>1.4619885644991885E-3</v>
      </c>
      <c r="K728" s="17">
        <f t="shared" si="119"/>
        <v>1.4729693144985567E-2</v>
      </c>
      <c r="L728" s="18">
        <f t="shared" si="120"/>
        <v>116.91492799336957</v>
      </c>
      <c r="M728" s="18">
        <f t="shared" si="121"/>
        <v>121.50008260859003</v>
      </c>
      <c r="N728" s="18">
        <f t="shared" si="122"/>
        <v>146.17305286403396</v>
      </c>
      <c r="O728" s="18">
        <f t="shared" si="123"/>
        <v>103.10534394112915</v>
      </c>
      <c r="P728" s="18">
        <f t="shared" si="124"/>
        <v>134.25373756111654</v>
      </c>
    </row>
    <row r="729" spans="1:16" x14ac:dyDescent="0.2">
      <c r="A729" s="2">
        <v>41222</v>
      </c>
      <c r="B729" s="16">
        <v>70.77</v>
      </c>
      <c r="C729" s="16">
        <v>108.78</v>
      </c>
      <c r="D729" s="16">
        <v>167.82</v>
      </c>
      <c r="E729" s="16">
        <v>27.6</v>
      </c>
      <c r="F729" s="16">
        <v>125.98</v>
      </c>
      <c r="G729" s="17">
        <f t="shared" si="115"/>
        <v>9.8960918516628185E-4</v>
      </c>
      <c r="H729" s="17">
        <f t="shared" si="116"/>
        <v>9.2852260628441014E-5</v>
      </c>
      <c r="I729" s="17">
        <f t="shared" si="117"/>
        <v>-1.0124773801996317E-3</v>
      </c>
      <c r="J729" s="17">
        <f t="shared" si="118"/>
        <v>8.0029528628016502E-3</v>
      </c>
      <c r="K729" s="17">
        <f t="shared" si="119"/>
        <v>1.1119054437606533E-3</v>
      </c>
      <c r="L729" s="18">
        <f t="shared" si="120"/>
        <v>117.03062807999487</v>
      </c>
      <c r="M729" s="18">
        <f t="shared" si="121"/>
        <v>121.51136416592678</v>
      </c>
      <c r="N729" s="18">
        <f t="shared" si="122"/>
        <v>146.0250559544144</v>
      </c>
      <c r="O729" s="18">
        <f t="shared" si="123"/>
        <v>103.93049114859296</v>
      </c>
      <c r="P729" s="18">
        <f t="shared" si="124"/>
        <v>134.40301502275597</v>
      </c>
    </row>
    <row r="730" spans="1:16" x14ac:dyDescent="0.2">
      <c r="A730" s="2">
        <v>41225</v>
      </c>
      <c r="B730" s="16">
        <v>70.81</v>
      </c>
      <c r="C730" s="16">
        <v>108.85</v>
      </c>
      <c r="D730" s="16">
        <v>167.45</v>
      </c>
      <c r="E730" s="16">
        <v>27.47</v>
      </c>
      <c r="F730" s="16">
        <v>126.19</v>
      </c>
      <c r="G730" s="17">
        <f t="shared" si="115"/>
        <v>5.6505157598932363E-4</v>
      </c>
      <c r="H730" s="17">
        <f t="shared" si="116"/>
        <v>6.4329368574172021E-4</v>
      </c>
      <c r="I730" s="17">
        <f t="shared" si="117"/>
        <v>-2.2071772017098366E-3</v>
      </c>
      <c r="J730" s="17">
        <f t="shared" si="118"/>
        <v>-4.7212726159218867E-3</v>
      </c>
      <c r="K730" s="17">
        <f t="shared" si="119"/>
        <v>1.6655434710362215E-3</v>
      </c>
      <c r="L730" s="18">
        <f t="shared" si="120"/>
        <v>117.09675642083049</v>
      </c>
      <c r="M730" s="18">
        <f t="shared" si="121"/>
        <v>121.58953165924058</v>
      </c>
      <c r="N730" s="18">
        <f t="shared" si="122"/>
        <v>145.70275278003342</v>
      </c>
      <c r="O730" s="18">
        <f t="shared" si="123"/>
        <v>103.4398069667738</v>
      </c>
      <c r="P730" s="18">
        <f t="shared" si="124"/>
        <v>134.6268690869147</v>
      </c>
    </row>
    <row r="731" spans="1:16" x14ac:dyDescent="0.2">
      <c r="A731" s="2">
        <v>41226</v>
      </c>
      <c r="B731" s="16">
        <v>70.540000000000006</v>
      </c>
      <c r="C731" s="16">
        <v>108.98</v>
      </c>
      <c r="D731" s="16">
        <v>167.1</v>
      </c>
      <c r="E731" s="16">
        <v>27.42</v>
      </c>
      <c r="F731" s="16">
        <v>126.61</v>
      </c>
      <c r="G731" s="17">
        <f t="shared" si="115"/>
        <v>-3.8203088557765838E-3</v>
      </c>
      <c r="H731" s="17">
        <f t="shared" si="116"/>
        <v>1.1935914743958405E-3</v>
      </c>
      <c r="I731" s="17">
        <f t="shared" si="117"/>
        <v>-2.0923636388655116E-3</v>
      </c>
      <c r="J731" s="17">
        <f t="shared" si="118"/>
        <v>-1.8218259730140738E-3</v>
      </c>
      <c r="K731" s="17">
        <f t="shared" si="119"/>
        <v>3.3227878673424915E-3</v>
      </c>
      <c r="L731" s="18">
        <f t="shared" si="120"/>
        <v>116.64941064529327</v>
      </c>
      <c r="M731" s="18">
        <f t="shared" si="121"/>
        <v>121.73465988760483</v>
      </c>
      <c r="N731" s="18">
        <f t="shared" si="122"/>
        <v>145.39788963803386</v>
      </c>
      <c r="O731" s="18">
        <f t="shared" si="123"/>
        <v>103.25135763979817</v>
      </c>
      <c r="P731" s="18">
        <f t="shared" si="124"/>
        <v>135.074205614135</v>
      </c>
    </row>
    <row r="732" spans="1:16" x14ac:dyDescent="0.2">
      <c r="A732" s="2">
        <v>41227</v>
      </c>
      <c r="B732" s="16">
        <v>69.55</v>
      </c>
      <c r="C732" s="16">
        <v>109.01</v>
      </c>
      <c r="D732" s="16">
        <v>167.14</v>
      </c>
      <c r="E732" s="16">
        <v>27.5</v>
      </c>
      <c r="F732" s="16">
        <v>126.73</v>
      </c>
      <c r="G732" s="17">
        <f t="shared" si="115"/>
        <v>-1.4134006438454111E-2</v>
      </c>
      <c r="H732" s="17">
        <f t="shared" si="116"/>
        <v>2.752419853147912E-4</v>
      </c>
      <c r="I732" s="17">
        <f t="shared" si="117"/>
        <v>2.393489719419705E-4</v>
      </c>
      <c r="J732" s="17">
        <f t="shared" si="118"/>
        <v>2.9133305383573071E-3</v>
      </c>
      <c r="K732" s="17">
        <f t="shared" si="119"/>
        <v>9.473435618110235E-4</v>
      </c>
      <c r="L732" s="18">
        <f t="shared" si="120"/>
        <v>115.00068712419082</v>
      </c>
      <c r="M732" s="18">
        <f t="shared" si="121"/>
        <v>121.76816637707392</v>
      </c>
      <c r="N732" s="18">
        <f t="shared" si="122"/>
        <v>145.43269047344126</v>
      </c>
      <c r="O732" s="18">
        <f t="shared" si="123"/>
        <v>103.55216297313704</v>
      </c>
      <c r="P732" s="18">
        <f t="shared" si="124"/>
        <v>135.20216729319029</v>
      </c>
    </row>
    <row r="733" spans="1:16" x14ac:dyDescent="0.2">
      <c r="A733" s="2">
        <v>41228</v>
      </c>
      <c r="B733" s="16">
        <v>69.37</v>
      </c>
      <c r="C733" s="16">
        <v>108.9597</v>
      </c>
      <c r="D733" s="16">
        <v>166.09</v>
      </c>
      <c r="E733" s="16">
        <v>27.39</v>
      </c>
      <c r="F733" s="16">
        <v>126.48439999999999</v>
      </c>
      <c r="G733" s="17">
        <f t="shared" si="115"/>
        <v>-2.5914209722419173E-3</v>
      </c>
      <c r="H733" s="17">
        <f t="shared" si="116"/>
        <v>-4.615320468200556E-4</v>
      </c>
      <c r="I733" s="17">
        <f t="shared" si="117"/>
        <v>-6.301974462382556E-3</v>
      </c>
      <c r="J733" s="17">
        <f t="shared" si="118"/>
        <v>-4.0080213975388218E-3</v>
      </c>
      <c r="K733" s="17">
        <f t="shared" si="119"/>
        <v>-1.9398586890566013E-3</v>
      </c>
      <c r="L733" s="18">
        <f t="shared" si="120"/>
        <v>114.70267193175496</v>
      </c>
      <c r="M733" s="18">
        <f t="shared" si="121"/>
        <v>121.71196646600839</v>
      </c>
      <c r="N733" s="18">
        <f t="shared" si="122"/>
        <v>144.51617737208204</v>
      </c>
      <c r="O733" s="18">
        <f t="shared" si="123"/>
        <v>103.13712368817929</v>
      </c>
      <c r="P733" s="18">
        <f t="shared" si="124"/>
        <v>134.9398941941873</v>
      </c>
    </row>
    <row r="734" spans="1:16" x14ac:dyDescent="0.2">
      <c r="A734" s="2">
        <v>41229</v>
      </c>
      <c r="B734" s="16">
        <v>69.75</v>
      </c>
      <c r="C734" s="16">
        <v>109.02970000000001</v>
      </c>
      <c r="D734" s="16">
        <v>165.88</v>
      </c>
      <c r="E734" s="16">
        <v>27.51</v>
      </c>
      <c r="F734" s="16">
        <v>126.37</v>
      </c>
      <c r="G734" s="17">
        <f t="shared" si="115"/>
        <v>5.4629233042650461E-3</v>
      </c>
      <c r="H734" s="17">
        <f t="shared" si="116"/>
        <v>6.4223308478342028E-4</v>
      </c>
      <c r="I734" s="17">
        <f t="shared" si="117"/>
        <v>-1.2651747327269895E-3</v>
      </c>
      <c r="J734" s="17">
        <f t="shared" si="118"/>
        <v>4.3715916614965166E-3</v>
      </c>
      <c r="K734" s="17">
        <f t="shared" si="119"/>
        <v>-9.0486863432675646E-4</v>
      </c>
      <c r="L734" s="18">
        <f t="shared" si="120"/>
        <v>115.32928383131241</v>
      </c>
      <c r="M734" s="18">
        <f t="shared" si="121"/>
        <v>121.79013391768692</v>
      </c>
      <c r="N734" s="18">
        <f t="shared" si="122"/>
        <v>144.33333915600059</v>
      </c>
      <c r="O734" s="18">
        <f t="shared" si="123"/>
        <v>103.58799707808527</v>
      </c>
      <c r="P734" s="18">
        <f t="shared" si="124"/>
        <v>134.81779131641161</v>
      </c>
    </row>
    <row r="735" spans="1:16" x14ac:dyDescent="0.2">
      <c r="A735" s="2">
        <v>41232</v>
      </c>
      <c r="B735" s="16">
        <v>71.19</v>
      </c>
      <c r="C735" s="16">
        <v>108.8077</v>
      </c>
      <c r="D735" s="16">
        <v>167.87</v>
      </c>
      <c r="E735" s="16">
        <v>28.03</v>
      </c>
      <c r="F735" s="16">
        <v>125.66</v>
      </c>
      <c r="G735" s="17">
        <f t="shared" si="115"/>
        <v>2.0434938414306755E-2</v>
      </c>
      <c r="H735" s="17">
        <f t="shared" si="116"/>
        <v>-2.0382182017887733E-3</v>
      </c>
      <c r="I735" s="17">
        <f t="shared" si="117"/>
        <v>1.192523495614202E-2</v>
      </c>
      <c r="J735" s="17">
        <f t="shared" si="118"/>
        <v>1.8725790240213716E-2</v>
      </c>
      <c r="K735" s="17">
        <f t="shared" si="119"/>
        <v>-5.6342647957884646E-3</v>
      </c>
      <c r="L735" s="18">
        <f t="shared" si="120"/>
        <v>117.68603064377139</v>
      </c>
      <c r="M735" s="18">
        <f t="shared" si="121"/>
        <v>121.5418990499376</v>
      </c>
      <c r="N735" s="18">
        <f t="shared" si="122"/>
        <v>146.05454813744043</v>
      </c>
      <c r="O735" s="18">
        <f t="shared" si="123"/>
        <v>105.52776418277337</v>
      </c>
      <c r="P735" s="18">
        <f t="shared" si="124"/>
        <v>134.05819218095161</v>
      </c>
    </row>
    <row r="736" spans="1:16" x14ac:dyDescent="0.2">
      <c r="A736" s="2">
        <v>41233</v>
      </c>
      <c r="B736" s="16">
        <v>71.27</v>
      </c>
      <c r="C736" s="16">
        <v>108.36</v>
      </c>
      <c r="D736" s="16">
        <v>167.39</v>
      </c>
      <c r="E736" s="16">
        <v>27.84</v>
      </c>
      <c r="F736" s="16">
        <v>124.4</v>
      </c>
      <c r="G736" s="17">
        <f t="shared" si="115"/>
        <v>1.1231223979975317E-3</v>
      </c>
      <c r="H736" s="17">
        <f t="shared" si="116"/>
        <v>-4.1230867595473475E-3</v>
      </c>
      <c r="I736" s="17">
        <f t="shared" si="117"/>
        <v>-2.8634512197941095E-3</v>
      </c>
      <c r="J736" s="17">
        <f t="shared" si="118"/>
        <v>-6.8015297104780286E-3</v>
      </c>
      <c r="K736" s="17">
        <f t="shared" si="119"/>
        <v>-1.0077666669721813E-2</v>
      </c>
      <c r="L736" s="18">
        <f t="shared" si="120"/>
        <v>117.81820646071883</v>
      </c>
      <c r="M736" s="18">
        <f t="shared" si="121"/>
        <v>121.04077125523456</v>
      </c>
      <c r="N736" s="18">
        <f t="shared" si="122"/>
        <v>145.6363280634198</v>
      </c>
      <c r="O736" s="18">
        <f t="shared" si="123"/>
        <v>104.81001395940392</v>
      </c>
      <c r="P736" s="18">
        <f t="shared" si="124"/>
        <v>132.70719840580648</v>
      </c>
    </row>
    <row r="737" spans="1:16" x14ac:dyDescent="0.2">
      <c r="A737" s="2">
        <v>41234</v>
      </c>
      <c r="B737" s="16">
        <v>71.45</v>
      </c>
      <c r="C737" s="16">
        <v>108.2</v>
      </c>
      <c r="D737" s="16">
        <v>167.56</v>
      </c>
      <c r="E737" s="16">
        <v>27.96</v>
      </c>
      <c r="F737" s="16">
        <v>124.33</v>
      </c>
      <c r="G737" s="17">
        <f t="shared" si="115"/>
        <v>2.5224228620970989E-3</v>
      </c>
      <c r="H737" s="17">
        <f t="shared" si="116"/>
        <v>-1.4776508045132126E-3</v>
      </c>
      <c r="I737" s="17">
        <f t="shared" si="117"/>
        <v>1.0150769643055822E-3</v>
      </c>
      <c r="J737" s="17">
        <f t="shared" si="118"/>
        <v>4.3010818993907017E-3</v>
      </c>
      <c r="K737" s="17">
        <f t="shared" si="119"/>
        <v>-5.6285934023294596E-4</v>
      </c>
      <c r="L737" s="18">
        <f t="shared" si="120"/>
        <v>118.11539379826662</v>
      </c>
      <c r="M737" s="18">
        <f t="shared" si="121"/>
        <v>120.86191526221036</v>
      </c>
      <c r="N737" s="18">
        <f t="shared" si="122"/>
        <v>145.78416014520303</v>
      </c>
      <c r="O737" s="18">
        <f t="shared" si="123"/>
        <v>105.2608104133196</v>
      </c>
      <c r="P737" s="18">
        <f t="shared" si="124"/>
        <v>132.63250291966762</v>
      </c>
    </row>
    <row r="738" spans="1:16" x14ac:dyDescent="0.2">
      <c r="A738" s="2">
        <v>41236</v>
      </c>
      <c r="B738" s="16">
        <v>72.38</v>
      </c>
      <c r="C738" s="16">
        <v>108.14</v>
      </c>
      <c r="D738" s="16">
        <v>169.61</v>
      </c>
      <c r="E738" s="16">
        <v>28.06</v>
      </c>
      <c r="F738" s="16">
        <v>124.21</v>
      </c>
      <c r="G738" s="17">
        <f t="shared" si="115"/>
        <v>1.2932113759719817E-2</v>
      </c>
      <c r="H738" s="17">
        <f t="shared" si="116"/>
        <v>-5.5468245852238426E-4</v>
      </c>
      <c r="I738" s="17">
        <f t="shared" si="117"/>
        <v>1.2160187804913517E-2</v>
      </c>
      <c r="J738" s="17">
        <f t="shared" si="118"/>
        <v>3.570157308705261E-3</v>
      </c>
      <c r="K738" s="17">
        <f t="shared" si="119"/>
        <v>-9.6563940874381312E-4</v>
      </c>
      <c r="L738" s="18">
        <f t="shared" si="120"/>
        <v>119.64287550763991</v>
      </c>
      <c r="M738" s="18">
        <f t="shared" si="121"/>
        <v>120.79487527791099</v>
      </c>
      <c r="N738" s="18">
        <f t="shared" si="122"/>
        <v>147.55692291155029</v>
      </c>
      <c r="O738" s="18">
        <f t="shared" si="123"/>
        <v>105.63660806493695</v>
      </c>
      <c r="P738" s="18">
        <f t="shared" si="124"/>
        <v>132.50442774796807</v>
      </c>
    </row>
    <row r="739" spans="1:16" x14ac:dyDescent="0.2">
      <c r="A739" s="2">
        <v>41239</v>
      </c>
      <c r="B739" s="16">
        <v>72.290000000000006</v>
      </c>
      <c r="C739" s="16">
        <v>108.32</v>
      </c>
      <c r="D739" s="16">
        <v>169.43</v>
      </c>
      <c r="E739" s="16">
        <v>28.02</v>
      </c>
      <c r="F739" s="16">
        <v>124.8</v>
      </c>
      <c r="G739" s="17">
        <f t="shared" si="115"/>
        <v>-1.2442111233905003E-3</v>
      </c>
      <c r="H739" s="17">
        <f t="shared" si="116"/>
        <v>1.6631252101061062E-3</v>
      </c>
      <c r="I739" s="17">
        <f t="shared" si="117"/>
        <v>-1.0618217137327874E-3</v>
      </c>
      <c r="J739" s="17">
        <f t="shared" si="118"/>
        <v>-1.4265337654539576E-3</v>
      </c>
      <c r="K739" s="17">
        <f t="shared" si="119"/>
        <v>4.7387743792249278E-3</v>
      </c>
      <c r="L739" s="18">
        <f t="shared" si="120"/>
        <v>119.49401451109888</v>
      </c>
      <c r="M739" s="18">
        <f t="shared" si="121"/>
        <v>120.9957722802373</v>
      </c>
      <c r="N739" s="18">
        <f t="shared" si="122"/>
        <v>147.40024376679122</v>
      </c>
      <c r="O739" s="18">
        <f t="shared" si="123"/>
        <v>105.4859138766643</v>
      </c>
      <c r="P739" s="18">
        <f t="shared" si="124"/>
        <v>133.13233633531399</v>
      </c>
    </row>
    <row r="740" spans="1:16" x14ac:dyDescent="0.2">
      <c r="A740" s="2">
        <v>41240</v>
      </c>
      <c r="B740" s="16">
        <v>71.91</v>
      </c>
      <c r="C740" s="16">
        <v>108.57</v>
      </c>
      <c r="D740" s="16">
        <v>168.71</v>
      </c>
      <c r="E740" s="16">
        <v>27.98</v>
      </c>
      <c r="F740" s="16">
        <v>125.29</v>
      </c>
      <c r="G740" s="17">
        <f t="shared" si="115"/>
        <v>-5.270469897803198E-3</v>
      </c>
      <c r="H740" s="17">
        <f t="shared" si="116"/>
        <v>2.3053170797959605E-3</v>
      </c>
      <c r="I740" s="17">
        <f t="shared" si="117"/>
        <v>-4.2585975521313669E-3</v>
      </c>
      <c r="J740" s="17">
        <f t="shared" si="118"/>
        <v>-1.4285716715258013E-3</v>
      </c>
      <c r="K740" s="17">
        <f t="shared" si="119"/>
        <v>3.918594322134177E-3</v>
      </c>
      <c r="L740" s="18">
        <f t="shared" si="120"/>
        <v>118.86422490465047</v>
      </c>
      <c r="M740" s="18">
        <f t="shared" si="121"/>
        <v>121.27470590065803</v>
      </c>
      <c r="N740" s="18">
        <f t="shared" si="122"/>
        <v>146.77252544950241</v>
      </c>
      <c r="O740" s="18">
        <f t="shared" si="123"/>
        <v>105.33521968835508</v>
      </c>
      <c r="P740" s="18">
        <f t="shared" si="124"/>
        <v>133.65402795257</v>
      </c>
    </row>
    <row r="741" spans="1:16" x14ac:dyDescent="0.2">
      <c r="A741" s="2">
        <v>41241</v>
      </c>
      <c r="B741" s="16">
        <v>72.48</v>
      </c>
      <c r="C741" s="16">
        <v>108.71</v>
      </c>
      <c r="D741" s="16">
        <v>166.55</v>
      </c>
      <c r="E741" s="16">
        <v>27.89</v>
      </c>
      <c r="F741" s="16">
        <v>125.11</v>
      </c>
      <c r="G741" s="17">
        <f t="shared" si="115"/>
        <v>7.8953246203212132E-3</v>
      </c>
      <c r="H741" s="17">
        <f t="shared" si="116"/>
        <v>1.2886599721483498E-3</v>
      </c>
      <c r="I741" s="17">
        <f t="shared" si="117"/>
        <v>-1.2885699978194783E-2</v>
      </c>
      <c r="J741" s="17">
        <f t="shared" si="118"/>
        <v>-3.2217675979375037E-3</v>
      </c>
      <c r="K741" s="17">
        <f t="shared" si="119"/>
        <v>-1.4376999281527361E-3</v>
      </c>
      <c r="L741" s="18">
        <f t="shared" si="120"/>
        <v>119.80269654601555</v>
      </c>
      <c r="M741" s="18">
        <f t="shared" si="121"/>
        <v>121.43098775978628</v>
      </c>
      <c r="N741" s="18">
        <f t="shared" si="122"/>
        <v>144.88125872151815</v>
      </c>
      <c r="O741" s="18">
        <f t="shared" si="123"/>
        <v>104.99585409064152</v>
      </c>
      <c r="P741" s="18">
        <f t="shared" si="124"/>
        <v>133.46187356618526</v>
      </c>
    </row>
    <row r="742" spans="1:16" x14ac:dyDescent="0.2">
      <c r="A742" s="2">
        <v>41242</v>
      </c>
      <c r="B742" s="16">
        <v>72.900000000000006</v>
      </c>
      <c r="C742" s="16">
        <v>108.82</v>
      </c>
      <c r="D742" s="16">
        <v>167.18170000000001</v>
      </c>
      <c r="E742" s="16">
        <v>28.08</v>
      </c>
      <c r="F742" s="16">
        <v>125.13</v>
      </c>
      <c r="G742" s="17">
        <f t="shared" si="115"/>
        <v>5.7779772798886315E-3</v>
      </c>
      <c r="H742" s="17">
        <f t="shared" si="116"/>
        <v>1.0113548418702295E-3</v>
      </c>
      <c r="I742" s="17">
        <f t="shared" si="117"/>
        <v>3.785680260084853E-3</v>
      </c>
      <c r="J742" s="17">
        <f t="shared" si="118"/>
        <v>6.7893775182125944E-3</v>
      </c>
      <c r="K742" s="17">
        <f t="shared" si="119"/>
        <v>1.598465476549006E-4</v>
      </c>
      <c r="L742" s="18">
        <f t="shared" si="120"/>
        <v>120.49491380472783</v>
      </c>
      <c r="M742" s="18">
        <f t="shared" si="121"/>
        <v>121.55379757721022</v>
      </c>
      <c r="N742" s="18">
        <f t="shared" si="122"/>
        <v>145.42973284271645</v>
      </c>
      <c r="O742" s="18">
        <f t="shared" si="123"/>
        <v>105.70871058191004</v>
      </c>
      <c r="P742" s="18">
        <f t="shared" si="124"/>
        <v>133.48320698591837</v>
      </c>
    </row>
    <row r="743" spans="1:16" x14ac:dyDescent="0.2">
      <c r="A743" s="2">
        <v>41243</v>
      </c>
      <c r="B743" s="16">
        <v>72.88</v>
      </c>
      <c r="C743" s="16">
        <v>108.8</v>
      </c>
      <c r="D743" s="16">
        <v>166.05</v>
      </c>
      <c r="E743" s="16">
        <v>28.1</v>
      </c>
      <c r="F743" s="16">
        <v>124.79</v>
      </c>
      <c r="G743" s="17">
        <f t="shared" si="115"/>
        <v>-2.7438606290975222E-4</v>
      </c>
      <c r="H743" s="17">
        <f t="shared" si="116"/>
        <v>-1.8380663593703289E-4</v>
      </c>
      <c r="I743" s="17">
        <f t="shared" si="117"/>
        <v>-6.7922970770179E-3</v>
      </c>
      <c r="J743" s="17">
        <f t="shared" si="118"/>
        <v>7.1199718208978208E-4</v>
      </c>
      <c r="K743" s="17">
        <f t="shared" si="119"/>
        <v>-2.7208723572005574E-3</v>
      </c>
      <c r="L743" s="18">
        <f t="shared" si="120"/>
        <v>120.4618516797283</v>
      </c>
      <c r="M743" s="18">
        <f t="shared" si="121"/>
        <v>121.53145518259218</v>
      </c>
      <c r="N743" s="18">
        <f t="shared" si="122"/>
        <v>144.44193089341738</v>
      </c>
      <c r="O743" s="18">
        <f t="shared" si="123"/>
        <v>105.7839748859667</v>
      </c>
      <c r="P743" s="18">
        <f t="shared" si="124"/>
        <v>133.12001621787991</v>
      </c>
    </row>
    <row r="744" spans="1:16" x14ac:dyDescent="0.2">
      <c r="A744" s="2">
        <v>41246</v>
      </c>
      <c r="B744" s="16">
        <v>72.56</v>
      </c>
      <c r="C744" s="16">
        <v>108.62</v>
      </c>
      <c r="D744" s="16">
        <v>166.1267</v>
      </c>
      <c r="E744" s="16">
        <v>28.17</v>
      </c>
      <c r="F744" s="16">
        <v>124.66</v>
      </c>
      <c r="G744" s="17">
        <f t="shared" si="115"/>
        <v>-4.4004471448215975E-3</v>
      </c>
      <c r="H744" s="17">
        <f t="shared" si="116"/>
        <v>-1.6557818151429742E-3</v>
      </c>
      <c r="I744" s="17">
        <f t="shared" si="117"/>
        <v>4.6180241638304337E-4</v>
      </c>
      <c r="J744" s="17">
        <f t="shared" si="118"/>
        <v>2.4880055485811312E-3</v>
      </c>
      <c r="K744" s="17">
        <f t="shared" si="119"/>
        <v>-1.0422931390584944E-3</v>
      </c>
      <c r="L744" s="18">
        <f t="shared" si="120"/>
        <v>119.93176566844431</v>
      </c>
      <c r="M744" s="18">
        <f t="shared" si="121"/>
        <v>121.33022560913298</v>
      </c>
      <c r="N744" s="18">
        <f t="shared" si="122"/>
        <v>144.508634526131</v>
      </c>
      <c r="O744" s="18">
        <f t="shared" si="123"/>
        <v>106.04716600243395</v>
      </c>
      <c r="P744" s="18">
        <f t="shared" si="124"/>
        <v>132.98126613830465</v>
      </c>
    </row>
    <row r="745" spans="1:16" x14ac:dyDescent="0.2">
      <c r="A745" s="2">
        <v>41247</v>
      </c>
      <c r="B745" s="16">
        <v>72.459999999999994</v>
      </c>
      <c r="C745" s="16">
        <v>108.81</v>
      </c>
      <c r="D745" s="16">
        <v>164.42</v>
      </c>
      <c r="E745" s="16">
        <v>27.92</v>
      </c>
      <c r="F745" s="16">
        <v>125.38</v>
      </c>
      <c r="G745" s="17">
        <f t="shared" si="115"/>
        <v>-1.3791203399501004E-3</v>
      </c>
      <c r="H745" s="17">
        <f t="shared" si="116"/>
        <v>1.7476893562213876E-3</v>
      </c>
      <c r="I745" s="17">
        <f t="shared" si="117"/>
        <v>-1.0326620515151532E-2</v>
      </c>
      <c r="J745" s="17">
        <f t="shared" si="118"/>
        <v>-8.9143039941095622E-3</v>
      </c>
      <c r="K745" s="17">
        <f t="shared" si="119"/>
        <v>5.7590944651178602E-3</v>
      </c>
      <c r="L745" s="18">
        <f t="shared" si="120"/>
        <v>119.76636533100483</v>
      </c>
      <c r="M745" s="18">
        <f t="shared" si="121"/>
        <v>121.542273153018</v>
      </c>
      <c r="N745" s="18">
        <f t="shared" si="122"/>
        <v>143.01634869621694</v>
      </c>
      <c r="O745" s="18">
        <f t="shared" si="123"/>
        <v>105.10182932697445</v>
      </c>
      <c r="P745" s="18">
        <f t="shared" si="124"/>
        <v>133.74711781208612</v>
      </c>
    </row>
    <row r="746" spans="1:16" x14ac:dyDescent="0.2">
      <c r="A746" s="2">
        <v>41248</v>
      </c>
      <c r="B746" s="16">
        <v>72.599999999999994</v>
      </c>
      <c r="C746" s="16">
        <v>108.9</v>
      </c>
      <c r="D746" s="16">
        <v>164.12</v>
      </c>
      <c r="E746" s="16">
        <v>27.89</v>
      </c>
      <c r="F746" s="16">
        <v>125.32</v>
      </c>
      <c r="G746" s="17">
        <f t="shared" si="115"/>
        <v>1.9302363638191503E-3</v>
      </c>
      <c r="H746" s="17">
        <f t="shared" si="116"/>
        <v>8.2678797599421746E-4</v>
      </c>
      <c r="I746" s="17">
        <f t="shared" si="117"/>
        <v>-1.8262621500019056E-3</v>
      </c>
      <c r="J746" s="17">
        <f t="shared" si="118"/>
        <v>-1.0750762547742194E-3</v>
      </c>
      <c r="K746" s="17">
        <f t="shared" si="119"/>
        <v>-4.7865976183150211E-4</v>
      </c>
      <c r="L746" s="18">
        <f t="shared" si="120"/>
        <v>119.99754272452918</v>
      </c>
      <c r="M746" s="18">
        <f t="shared" si="121"/>
        <v>121.64276284303592</v>
      </c>
      <c r="N746" s="18">
        <f t="shared" si="122"/>
        <v>142.75516335176155</v>
      </c>
      <c r="O746" s="18">
        <f t="shared" si="123"/>
        <v>104.98883684593169</v>
      </c>
      <c r="P746" s="18">
        <f t="shared" si="124"/>
        <v>133.68309844852854</v>
      </c>
    </row>
    <row r="747" spans="1:16" x14ac:dyDescent="0.2">
      <c r="A747" s="2">
        <v>41249</v>
      </c>
      <c r="B747" s="16">
        <v>72.83</v>
      </c>
      <c r="C747" s="16">
        <v>108.96</v>
      </c>
      <c r="D747" s="16">
        <v>164.5</v>
      </c>
      <c r="E747" s="16">
        <v>27.64</v>
      </c>
      <c r="F747" s="16">
        <v>125.59</v>
      </c>
      <c r="G747" s="17">
        <f t="shared" si="115"/>
        <v>3.1630363990735023E-3</v>
      </c>
      <c r="H747" s="17">
        <f t="shared" si="116"/>
        <v>5.5081246228743253E-4</v>
      </c>
      <c r="I747" s="17">
        <f t="shared" si="117"/>
        <v>2.312702631441258E-3</v>
      </c>
      <c r="J747" s="17">
        <f t="shared" si="118"/>
        <v>-9.0042027399284061E-3</v>
      </c>
      <c r="K747" s="17">
        <f t="shared" si="119"/>
        <v>2.1521669460443879E-3</v>
      </c>
      <c r="L747" s="18">
        <f t="shared" si="120"/>
        <v>120.37709931996625</v>
      </c>
      <c r="M747" s="18">
        <f t="shared" si="121"/>
        <v>121.70976519275695</v>
      </c>
      <c r="N747" s="18">
        <f t="shared" si="122"/>
        <v>143.08531359369701</v>
      </c>
      <c r="O747" s="18">
        <f t="shared" si="123"/>
        <v>104.04349607354165</v>
      </c>
      <c r="P747" s="18">
        <f t="shared" si="124"/>
        <v>133.97080679425426</v>
      </c>
    </row>
    <row r="748" spans="1:16" x14ac:dyDescent="0.2">
      <c r="A748" s="2">
        <v>41250</v>
      </c>
      <c r="B748" s="16">
        <v>73.040000000000006</v>
      </c>
      <c r="C748" s="16">
        <v>108.65</v>
      </c>
      <c r="D748" s="16">
        <v>165.16499999999999</v>
      </c>
      <c r="E748" s="16">
        <v>27.61</v>
      </c>
      <c r="F748" s="16">
        <v>124.43</v>
      </c>
      <c r="G748" s="17">
        <f t="shared" si="115"/>
        <v>2.8792780568893364E-3</v>
      </c>
      <c r="H748" s="17">
        <f t="shared" si="116"/>
        <v>-2.8491356987634326E-3</v>
      </c>
      <c r="I748" s="17">
        <f t="shared" si="117"/>
        <v>4.0344040282375834E-3</v>
      </c>
      <c r="J748" s="17">
        <f t="shared" si="118"/>
        <v>-1.0859729574061185E-3</v>
      </c>
      <c r="K748" s="17">
        <f t="shared" si="119"/>
        <v>-9.2793242424954649E-3</v>
      </c>
      <c r="L748" s="18">
        <f t="shared" si="120"/>
        <v>120.72369846059021</v>
      </c>
      <c r="M748" s="18">
        <f t="shared" si="121"/>
        <v>121.36299755585814</v>
      </c>
      <c r="N748" s="18">
        <f t="shared" si="122"/>
        <v>143.66257755924107</v>
      </c>
      <c r="O748" s="18">
        <f t="shared" si="123"/>
        <v>103.9305076504118</v>
      </c>
      <c r="P748" s="18">
        <f t="shared" si="124"/>
        <v>132.72764823898166</v>
      </c>
    </row>
    <row r="749" spans="1:16" x14ac:dyDescent="0.2">
      <c r="A749" s="2">
        <v>41253</v>
      </c>
      <c r="B749" s="16">
        <v>73.13</v>
      </c>
      <c r="C749" s="16">
        <v>108.75</v>
      </c>
      <c r="D749" s="16">
        <v>165.8</v>
      </c>
      <c r="E749" s="16">
        <v>27.549700000000001</v>
      </c>
      <c r="F749" s="16">
        <v>124.98</v>
      </c>
      <c r="G749" s="17">
        <f t="shared" si="115"/>
        <v>1.2314429961467512E-3</v>
      </c>
      <c r="H749" s="17">
        <f t="shared" si="116"/>
        <v>9.1996326635479715E-4</v>
      </c>
      <c r="I749" s="17">
        <f t="shared" si="117"/>
        <v>3.8372684675306791E-3</v>
      </c>
      <c r="J749" s="17">
        <f t="shared" si="118"/>
        <v>-2.1863796946243108E-3</v>
      </c>
      <c r="K749" s="17">
        <f t="shared" si="119"/>
        <v>4.4104157133958476E-3</v>
      </c>
      <c r="L749" s="18">
        <f t="shared" si="120"/>
        <v>120.87236281352844</v>
      </c>
      <c r="M749" s="18">
        <f t="shared" si="121"/>
        <v>121.47464705550424</v>
      </c>
      <c r="N749" s="18">
        <f t="shared" si="122"/>
        <v>144.21384943807334</v>
      </c>
      <c r="O749" s="18">
        <f t="shared" si="123"/>
        <v>103.70327609883294</v>
      </c>
      <c r="P749" s="18">
        <f t="shared" si="124"/>
        <v>133.31303234437695</v>
      </c>
    </row>
    <row r="750" spans="1:16" x14ac:dyDescent="0.2">
      <c r="A750" s="2">
        <v>41254</v>
      </c>
      <c r="B750" s="16">
        <v>73.59</v>
      </c>
      <c r="C750" s="16">
        <v>108.54</v>
      </c>
      <c r="D750" s="16">
        <v>165.65</v>
      </c>
      <c r="E750" s="16">
        <v>27.5</v>
      </c>
      <c r="F750" s="16">
        <v>124.0303</v>
      </c>
      <c r="G750" s="17">
        <f t="shared" si="115"/>
        <v>6.2704676556478364E-3</v>
      </c>
      <c r="H750" s="17">
        <f t="shared" si="116"/>
        <v>-1.9329013335346403E-3</v>
      </c>
      <c r="I750" s="17">
        <f t="shared" si="117"/>
        <v>-9.0511395528971846E-4</v>
      </c>
      <c r="J750" s="17">
        <f t="shared" si="118"/>
        <v>-1.8056415749131702E-3</v>
      </c>
      <c r="K750" s="17">
        <f t="shared" si="119"/>
        <v>-7.627833906970265E-3</v>
      </c>
      <c r="L750" s="18">
        <f t="shared" si="120"/>
        <v>121.6302890550124</v>
      </c>
      <c r="M750" s="18">
        <f t="shared" si="121"/>
        <v>121.23984854822</v>
      </c>
      <c r="N750" s="18">
        <f t="shared" si="122"/>
        <v>144.08331947040088</v>
      </c>
      <c r="O750" s="18">
        <f t="shared" si="123"/>
        <v>103.5160251520542</v>
      </c>
      <c r="P750" s="18">
        <f t="shared" si="124"/>
        <v>132.29614267601949</v>
      </c>
    </row>
    <row r="751" spans="1:16" x14ac:dyDescent="0.2">
      <c r="A751" s="2">
        <v>41255</v>
      </c>
      <c r="B751" s="16">
        <v>73.619900000000001</v>
      </c>
      <c r="C751" s="16">
        <v>108.08</v>
      </c>
      <c r="D751" s="16">
        <v>165.77</v>
      </c>
      <c r="E751" s="16">
        <v>27.63</v>
      </c>
      <c r="F751" s="16">
        <v>122.59</v>
      </c>
      <c r="G751" s="17">
        <f t="shared" si="115"/>
        <v>4.0622268490308236E-4</v>
      </c>
      <c r="H751" s="17">
        <f t="shared" si="116"/>
        <v>-4.2470749833154412E-3</v>
      </c>
      <c r="I751" s="17">
        <f t="shared" si="117"/>
        <v>7.2415669086989677E-4</v>
      </c>
      <c r="J751" s="17">
        <f t="shared" si="118"/>
        <v>4.7161342627995229E-3</v>
      </c>
      <c r="K751" s="17">
        <f t="shared" si="119"/>
        <v>-1.1680436487062565E-2</v>
      </c>
      <c r="L751" s="18">
        <f t="shared" si="120"/>
        <v>121.67969803759786</v>
      </c>
      <c r="M751" s="18">
        <f t="shared" si="121"/>
        <v>120.7249338204699</v>
      </c>
      <c r="N751" s="18">
        <f t="shared" si="122"/>
        <v>144.18765837023813</v>
      </c>
      <c r="O751" s="18">
        <f t="shared" si="123"/>
        <v>104.00422062502261</v>
      </c>
      <c r="P751" s="18">
        <f t="shared" si="124"/>
        <v>130.75086598400887</v>
      </c>
    </row>
    <row r="752" spans="1:16" x14ac:dyDescent="0.2">
      <c r="A752" s="2">
        <v>41256</v>
      </c>
      <c r="B752" s="16">
        <v>73.2</v>
      </c>
      <c r="C752" s="16">
        <v>107.87</v>
      </c>
      <c r="D752" s="16">
        <v>164.37</v>
      </c>
      <c r="E752" s="16">
        <v>27.38</v>
      </c>
      <c r="F752" s="16">
        <v>122.68</v>
      </c>
      <c r="G752" s="17">
        <f t="shared" si="115"/>
        <v>-5.7199486561449299E-3</v>
      </c>
      <c r="H752" s="17">
        <f t="shared" si="116"/>
        <v>-1.9448952646056253E-3</v>
      </c>
      <c r="I752" s="17">
        <f t="shared" si="117"/>
        <v>-8.4813012183406738E-3</v>
      </c>
      <c r="J752" s="17">
        <f t="shared" si="118"/>
        <v>-9.0893190750223427E-3</v>
      </c>
      <c r="K752" s="17">
        <f t="shared" si="119"/>
        <v>7.3388513914789469E-4</v>
      </c>
      <c r="L752" s="18">
        <f t="shared" si="120"/>
        <v>120.98369641232757</v>
      </c>
      <c r="M752" s="18">
        <f t="shared" si="121"/>
        <v>120.49013646836264</v>
      </c>
      <c r="N752" s="18">
        <f t="shared" si="122"/>
        <v>142.96475940763293</v>
      </c>
      <c r="O752" s="18">
        <f t="shared" si="123"/>
        <v>103.05889307861275</v>
      </c>
      <c r="P752" s="18">
        <f t="shared" si="124"/>
        <v>130.84682210148526</v>
      </c>
    </row>
    <row r="753" spans="1:16" x14ac:dyDescent="0.2">
      <c r="A753" s="2">
        <v>41257</v>
      </c>
      <c r="B753" s="16">
        <v>72.89</v>
      </c>
      <c r="C753" s="16">
        <v>108.11</v>
      </c>
      <c r="D753" s="16">
        <v>164.13</v>
      </c>
      <c r="E753" s="16">
        <v>27.55</v>
      </c>
      <c r="F753" s="16">
        <v>123.6</v>
      </c>
      <c r="G753" s="17">
        <f t="shared" si="115"/>
        <v>-4.243965573144313E-3</v>
      </c>
      <c r="H753" s="17">
        <f t="shared" si="116"/>
        <v>2.222428917342343E-3</v>
      </c>
      <c r="I753" s="17">
        <f t="shared" si="117"/>
        <v>-1.4611874745898998E-3</v>
      </c>
      <c r="J753" s="17">
        <f t="shared" si="118"/>
        <v>6.1897157386207793E-3</v>
      </c>
      <c r="K753" s="17">
        <f t="shared" si="119"/>
        <v>7.4712057775395578E-3</v>
      </c>
      <c r="L753" s="18">
        <f t="shared" si="120"/>
        <v>120.47024576984191</v>
      </c>
      <c r="M753" s="18">
        <f t="shared" si="121"/>
        <v>120.75791723190444</v>
      </c>
      <c r="N753" s="18">
        <f t="shared" si="122"/>
        <v>142.75586109187873</v>
      </c>
      <c r="O753" s="18">
        <f t="shared" si="123"/>
        <v>103.69679833110628</v>
      </c>
      <c r="P753" s="18">
        <f t="shared" si="124"/>
        <v>131.82440563474256</v>
      </c>
    </row>
    <row r="754" spans="1:16" x14ac:dyDescent="0.2">
      <c r="A754" s="2">
        <v>41260</v>
      </c>
      <c r="B754" s="16">
        <v>73.8</v>
      </c>
      <c r="C754" s="16">
        <v>107.54</v>
      </c>
      <c r="D754" s="16">
        <v>164.44</v>
      </c>
      <c r="E754" s="16">
        <v>27.53</v>
      </c>
      <c r="F754" s="16">
        <v>121.75</v>
      </c>
      <c r="G754" s="17">
        <f t="shared" si="115"/>
        <v>1.2407276212305269E-2</v>
      </c>
      <c r="H754" s="17">
        <f t="shared" si="116"/>
        <v>-5.2863559231479491E-3</v>
      </c>
      <c r="I754" s="17">
        <f t="shared" si="117"/>
        <v>1.8869652858334585E-3</v>
      </c>
      <c r="J754" s="17">
        <f t="shared" si="118"/>
        <v>-7.2621644440748489E-4</v>
      </c>
      <c r="K754" s="17">
        <f t="shared" si="119"/>
        <v>-1.5080783060891199E-2</v>
      </c>
      <c r="L754" s="18">
        <f t="shared" si="120"/>
        <v>121.96495338447264</v>
      </c>
      <c r="M754" s="18">
        <f t="shared" si="121"/>
        <v>120.11954790087856</v>
      </c>
      <c r="N754" s="18">
        <f t="shared" si="122"/>
        <v>143.02523644610838</v>
      </c>
      <c r="O754" s="18">
        <f t="shared" si="123"/>
        <v>103.62149201092582</v>
      </c>
      <c r="P754" s="18">
        <f t="shared" si="124"/>
        <v>129.83639037123407</v>
      </c>
    </row>
    <row r="755" spans="1:16" x14ac:dyDescent="0.2">
      <c r="A755" s="2">
        <v>41261</v>
      </c>
      <c r="B755" s="16">
        <v>74.66</v>
      </c>
      <c r="C755" s="16">
        <v>107.1232</v>
      </c>
      <c r="D755" s="16">
        <v>162.08000000000001</v>
      </c>
      <c r="E755" s="16">
        <v>27.6</v>
      </c>
      <c r="F755" s="16">
        <v>120.51</v>
      </c>
      <c r="G755" s="17">
        <f t="shared" si="115"/>
        <v>1.1585741880010957E-2</v>
      </c>
      <c r="H755" s="17">
        <f t="shared" si="116"/>
        <v>-3.8832974052236528E-3</v>
      </c>
      <c r="I755" s="17">
        <f t="shared" si="117"/>
        <v>-1.4455721529304319E-2</v>
      </c>
      <c r="J755" s="17">
        <f t="shared" si="118"/>
        <v>2.5394535685884004E-3</v>
      </c>
      <c r="K755" s="17">
        <f t="shared" si="119"/>
        <v>-1.0237024923398574E-2</v>
      </c>
      <c r="L755" s="18">
        <f t="shared" si="120"/>
        <v>123.37800785279271</v>
      </c>
      <c r="M755" s="18">
        <f t="shared" si="121"/>
        <v>119.65308797219843</v>
      </c>
      <c r="N755" s="18">
        <f t="shared" si="122"/>
        <v>140.95770345638053</v>
      </c>
      <c r="O755" s="18">
        <f t="shared" si="123"/>
        <v>103.88463397859542</v>
      </c>
      <c r="P755" s="18">
        <f t="shared" si="124"/>
        <v>128.50725200703965</v>
      </c>
    </row>
    <row r="756" spans="1:16" x14ac:dyDescent="0.2">
      <c r="A756" s="2">
        <v>41262</v>
      </c>
      <c r="B756" s="16">
        <v>74.2</v>
      </c>
      <c r="C756" s="16">
        <v>107.27</v>
      </c>
      <c r="D756" s="16">
        <v>161.69</v>
      </c>
      <c r="E756" s="16">
        <v>27.7</v>
      </c>
      <c r="F756" s="16">
        <v>120.91</v>
      </c>
      <c r="G756" s="17">
        <f t="shared" si="115"/>
        <v>-6.1803233131029799E-3</v>
      </c>
      <c r="H756" s="17">
        <f t="shared" si="116"/>
        <v>1.3694466330293374E-3</v>
      </c>
      <c r="I756" s="17">
        <f t="shared" si="117"/>
        <v>-2.4091187486501684E-3</v>
      </c>
      <c r="J756" s="17">
        <f t="shared" si="118"/>
        <v>3.6166404701885148E-3</v>
      </c>
      <c r="K756" s="17">
        <f t="shared" si="119"/>
        <v>3.313730146854705E-3</v>
      </c>
      <c r="L756" s="18">
        <f t="shared" si="120"/>
        <v>122.61549187453589</v>
      </c>
      <c r="M756" s="18">
        <f t="shared" si="121"/>
        <v>119.81694649065352</v>
      </c>
      <c r="N756" s="18">
        <f t="shared" si="122"/>
        <v>140.61811961021709</v>
      </c>
      <c r="O756" s="18">
        <f t="shared" si="123"/>
        <v>104.26034735007313</v>
      </c>
      <c r="P756" s="18">
        <f t="shared" si="124"/>
        <v>128.93309036210485</v>
      </c>
    </row>
    <row r="757" spans="1:16" x14ac:dyDescent="0.2">
      <c r="A757" s="2">
        <v>41263</v>
      </c>
      <c r="B757" s="16">
        <v>74.06</v>
      </c>
      <c r="C757" s="16">
        <v>107.34</v>
      </c>
      <c r="D757" s="16">
        <v>159.72999999999999</v>
      </c>
      <c r="E757" s="16">
        <v>27.57</v>
      </c>
      <c r="F757" s="16">
        <v>120.93</v>
      </c>
      <c r="G757" s="17">
        <f t="shared" si="115"/>
        <v>-1.8885746878681362E-3</v>
      </c>
      <c r="H757" s="17">
        <f t="shared" si="116"/>
        <v>6.523461393449177E-4</v>
      </c>
      <c r="I757" s="17">
        <f t="shared" si="117"/>
        <v>-1.2196031949858009E-2</v>
      </c>
      <c r="J757" s="17">
        <f t="shared" si="118"/>
        <v>-4.7041881575873986E-3</v>
      </c>
      <c r="K757" s="17">
        <f t="shared" si="119"/>
        <v>1.6539861102891464E-4</v>
      </c>
      <c r="L757" s="18">
        <f t="shared" si="120"/>
        <v>122.38392336024114</v>
      </c>
      <c r="M757" s="18">
        <f t="shared" si="121"/>
        <v>119.89510861312479</v>
      </c>
      <c r="N757" s="18">
        <f t="shared" si="122"/>
        <v>138.90313653072192</v>
      </c>
      <c r="O757" s="18">
        <f t="shared" si="123"/>
        <v>103.76988705876298</v>
      </c>
      <c r="P757" s="18">
        <f t="shared" si="124"/>
        <v>128.95441571616641</v>
      </c>
    </row>
    <row r="758" spans="1:16" x14ac:dyDescent="0.2">
      <c r="A758" s="2">
        <v>41264</v>
      </c>
      <c r="B758" s="16">
        <v>73.430000000000007</v>
      </c>
      <c r="C758" s="16">
        <v>107.63</v>
      </c>
      <c r="D758" s="16">
        <v>160.33000000000001</v>
      </c>
      <c r="E758" s="16">
        <v>27.52</v>
      </c>
      <c r="F758" s="16">
        <v>122.25</v>
      </c>
      <c r="G758" s="17">
        <f t="shared" si="115"/>
        <v>-8.5430040219474854E-3</v>
      </c>
      <c r="H758" s="17">
        <f t="shared" si="116"/>
        <v>2.6980525275240256E-3</v>
      </c>
      <c r="I758" s="17">
        <f t="shared" si="117"/>
        <v>3.7493013988808646E-3</v>
      </c>
      <c r="J758" s="17">
        <f t="shared" si="118"/>
        <v>-1.8152119705624561E-3</v>
      </c>
      <c r="K758" s="17">
        <f t="shared" si="119"/>
        <v>1.08562625577973E-2</v>
      </c>
      <c r="L758" s="18">
        <f t="shared" si="120"/>
        <v>121.33839701075289</v>
      </c>
      <c r="M758" s="18">
        <f t="shared" si="121"/>
        <v>120.2185919139562</v>
      </c>
      <c r="N758" s="18">
        <f t="shared" si="122"/>
        <v>139.42392625482549</v>
      </c>
      <c r="O758" s="18">
        <f t="shared" si="123"/>
        <v>103.58152271758999</v>
      </c>
      <c r="P758" s="18">
        <f t="shared" si="124"/>
        <v>130.35437871116847</v>
      </c>
    </row>
    <row r="759" spans="1:16" x14ac:dyDescent="0.2">
      <c r="A759" s="2">
        <v>41267</v>
      </c>
      <c r="B759" s="16">
        <v>73.180000000000007</v>
      </c>
      <c r="C759" s="16">
        <v>107.52</v>
      </c>
      <c r="D759" s="16">
        <v>160.62</v>
      </c>
      <c r="E759" s="16">
        <v>27.43</v>
      </c>
      <c r="F759" s="16">
        <v>122.03</v>
      </c>
      <c r="G759" s="17">
        <f t="shared" si="115"/>
        <v>-3.410411872458365E-3</v>
      </c>
      <c r="H759" s="17">
        <f t="shared" si="116"/>
        <v>-1.022542501367454E-3</v>
      </c>
      <c r="I759" s="17">
        <f t="shared" si="117"/>
        <v>1.8071355595701373E-3</v>
      </c>
      <c r="J759" s="17">
        <f t="shared" si="118"/>
        <v>-3.275708115631082E-3</v>
      </c>
      <c r="K759" s="17">
        <f t="shared" si="119"/>
        <v>-1.801212211233229E-3</v>
      </c>
      <c r="L759" s="18">
        <f t="shared" si="120"/>
        <v>120.92458310100234</v>
      </c>
      <c r="M759" s="18">
        <f t="shared" si="121"/>
        <v>120.09566329426963</v>
      </c>
      <c r="N759" s="18">
        <f t="shared" si="122"/>
        <v>139.67588418981546</v>
      </c>
      <c r="O759" s="18">
        <f t="shared" si="123"/>
        <v>103.24221988299456</v>
      </c>
      <c r="P759" s="18">
        <f t="shared" si="124"/>
        <v>130.1195828124462</v>
      </c>
    </row>
    <row r="760" spans="1:16" x14ac:dyDescent="0.2">
      <c r="A760" s="2">
        <v>41269</v>
      </c>
      <c r="B760" s="16">
        <v>72.83</v>
      </c>
      <c r="C760" s="16">
        <v>107.59</v>
      </c>
      <c r="D760" s="16">
        <v>160.78</v>
      </c>
      <c r="E760" s="16">
        <v>27.71</v>
      </c>
      <c r="F760" s="16">
        <v>122.2</v>
      </c>
      <c r="G760" s="17">
        <f t="shared" si="115"/>
        <v>-4.7942013612371284E-3</v>
      </c>
      <c r="H760" s="17">
        <f t="shared" si="116"/>
        <v>6.5082983097845912E-4</v>
      </c>
      <c r="I760" s="17">
        <f t="shared" si="117"/>
        <v>9.9564413949869966E-4</v>
      </c>
      <c r="J760" s="17">
        <f t="shared" si="118"/>
        <v>1.0156053925375169E-2</v>
      </c>
      <c r="K760" s="17">
        <f t="shared" si="119"/>
        <v>1.3921305937468914E-3</v>
      </c>
      <c r="L760" s="18">
        <f t="shared" si="120"/>
        <v>120.34484630009248</v>
      </c>
      <c r="M760" s="18">
        <f t="shared" si="121"/>
        <v>120.17382513451268</v>
      </c>
      <c r="N760" s="18">
        <f t="shared" si="122"/>
        <v>139.81495166533836</v>
      </c>
      <c r="O760" s="18">
        <f t="shared" si="123"/>
        <v>104.2907534355017</v>
      </c>
      <c r="P760" s="18">
        <f t="shared" si="124"/>
        <v>130.300726264525</v>
      </c>
    </row>
    <row r="761" spans="1:16" x14ac:dyDescent="0.2">
      <c r="A761" s="2">
        <v>41270</v>
      </c>
      <c r="B761" s="16">
        <v>72.77</v>
      </c>
      <c r="C761" s="16">
        <v>107.81</v>
      </c>
      <c r="D761" s="16">
        <v>161.16</v>
      </c>
      <c r="E761" s="16">
        <v>27.71</v>
      </c>
      <c r="F761" s="16">
        <v>122.61</v>
      </c>
      <c r="G761" s="17">
        <f t="shared" si="115"/>
        <v>-8.2417587082870896E-4</v>
      </c>
      <c r="H761" s="17">
        <f t="shared" si="116"/>
        <v>2.0427119452087073E-3</v>
      </c>
      <c r="I761" s="17">
        <f t="shared" si="117"/>
        <v>2.3606894233318063E-3</v>
      </c>
      <c r="J761" s="17">
        <f t="shared" si="118"/>
        <v>0</v>
      </c>
      <c r="K761" s="17">
        <f t="shared" si="119"/>
        <v>3.3495395068006903E-3</v>
      </c>
      <c r="L761" s="18">
        <f t="shared" si="120"/>
        <v>120.24566098159336</v>
      </c>
      <c r="M761" s="18">
        <f t="shared" si="121"/>
        <v>120.41930564261638</v>
      </c>
      <c r="N761" s="18">
        <f t="shared" si="122"/>
        <v>140.14501134295836</v>
      </c>
      <c r="O761" s="18">
        <f t="shared" si="123"/>
        <v>104.2907534355017</v>
      </c>
      <c r="P761" s="18">
        <f t="shared" si="124"/>
        <v>130.73717369491285</v>
      </c>
    </row>
    <row r="762" spans="1:16" x14ac:dyDescent="0.2">
      <c r="A762" s="2">
        <v>41271</v>
      </c>
      <c r="B762" s="16">
        <v>71.98</v>
      </c>
      <c r="C762" s="16">
        <v>108.06</v>
      </c>
      <c r="D762" s="16">
        <v>160.54</v>
      </c>
      <c r="E762" s="16">
        <v>27.63</v>
      </c>
      <c r="F762" s="16">
        <v>123.31</v>
      </c>
      <c r="G762" s="17">
        <f t="shared" si="115"/>
        <v>-1.0915479708110283E-2</v>
      </c>
      <c r="H762" s="17">
        <f t="shared" si="116"/>
        <v>2.3162098648931801E-3</v>
      </c>
      <c r="I762" s="17">
        <f t="shared" si="117"/>
        <v>-3.8545276197157726E-3</v>
      </c>
      <c r="J762" s="17">
        <f t="shared" si="118"/>
        <v>-2.891219939561966E-3</v>
      </c>
      <c r="K762" s="17">
        <f t="shared" si="119"/>
        <v>5.6929236381435301E-3</v>
      </c>
      <c r="L762" s="18">
        <f t="shared" si="120"/>
        <v>118.93312190916048</v>
      </c>
      <c r="M762" s="18">
        <f t="shared" si="121"/>
        <v>120.69822202626939</v>
      </c>
      <c r="N762" s="18">
        <f t="shared" si="122"/>
        <v>139.60481852597155</v>
      </c>
      <c r="O762" s="18">
        <f t="shared" si="123"/>
        <v>103.98922592965704</v>
      </c>
      <c r="P762" s="18">
        <f t="shared" si="124"/>
        <v>131.4814504414247</v>
      </c>
    </row>
    <row r="763" spans="1:16" x14ac:dyDescent="0.2">
      <c r="A763" s="2">
        <v>41274</v>
      </c>
      <c r="B763" s="16">
        <v>73.28</v>
      </c>
      <c r="C763" s="16">
        <v>107.49</v>
      </c>
      <c r="D763" s="16">
        <v>162.0204</v>
      </c>
      <c r="E763" s="16">
        <v>27.78</v>
      </c>
      <c r="F763" s="16">
        <v>121.18</v>
      </c>
      <c r="G763" s="17">
        <f t="shared" si="115"/>
        <v>1.7899417714990234E-2</v>
      </c>
      <c r="H763" s="17">
        <f t="shared" si="116"/>
        <v>-5.2888084309476828E-3</v>
      </c>
      <c r="I763" s="17">
        <f t="shared" si="117"/>
        <v>9.1791205268754623E-3</v>
      </c>
      <c r="J763" s="17">
        <f t="shared" si="118"/>
        <v>5.4141983908725412E-3</v>
      </c>
      <c r="K763" s="17">
        <f t="shared" si="119"/>
        <v>-1.7424466365596102E-2</v>
      </c>
      <c r="L763" s="18">
        <f t="shared" si="120"/>
        <v>121.06195553836039</v>
      </c>
      <c r="M763" s="18">
        <f t="shared" si="121"/>
        <v>120.05987225201646</v>
      </c>
      <c r="N763" s="18">
        <f t="shared" si="122"/>
        <v>140.88626798135402</v>
      </c>
      <c r="O763" s="18">
        <f t="shared" si="123"/>
        <v>104.55224422935346</v>
      </c>
      <c r="P763" s="18">
        <f t="shared" si="124"/>
        <v>129.19045633050831</v>
      </c>
    </row>
    <row r="764" spans="1:16" x14ac:dyDescent="0.2">
      <c r="A764" s="2">
        <v>41276</v>
      </c>
      <c r="B764" s="16">
        <v>75.14</v>
      </c>
      <c r="C764" s="16">
        <v>106.99</v>
      </c>
      <c r="D764" s="16">
        <v>163.16999999999999</v>
      </c>
      <c r="E764" s="16">
        <v>27.88</v>
      </c>
      <c r="F764" s="16">
        <v>119.56</v>
      </c>
      <c r="G764" s="17">
        <f t="shared" si="115"/>
        <v>2.506531977994798E-2</v>
      </c>
      <c r="H764" s="17">
        <f t="shared" si="116"/>
        <v>-4.662447834456975E-3</v>
      </c>
      <c r="I764" s="17">
        <f t="shared" si="117"/>
        <v>7.070348872672925E-3</v>
      </c>
      <c r="J764" s="17">
        <f t="shared" si="118"/>
        <v>3.593248566125265E-3</v>
      </c>
      <c r="K764" s="17">
        <f t="shared" si="119"/>
        <v>-1.3458706101105914E-2</v>
      </c>
      <c r="L764" s="18">
        <f t="shared" si="120"/>
        <v>124.09641216711525</v>
      </c>
      <c r="M764" s="18">
        <f t="shared" si="121"/>
        <v>119.50009936062986</v>
      </c>
      <c r="N764" s="18">
        <f t="shared" si="122"/>
        <v>141.88238304735108</v>
      </c>
      <c r="O764" s="18">
        <f t="shared" si="123"/>
        <v>104.92792643101576</v>
      </c>
      <c r="P764" s="18">
        <f t="shared" si="124"/>
        <v>127.45171994768825</v>
      </c>
    </row>
    <row r="765" spans="1:16" x14ac:dyDescent="0.2">
      <c r="A765" s="2">
        <v>41277</v>
      </c>
      <c r="B765" s="16">
        <v>75.03</v>
      </c>
      <c r="C765" s="16">
        <v>106.45</v>
      </c>
      <c r="D765" s="16">
        <v>161.19999999999999</v>
      </c>
      <c r="E765" s="16">
        <v>27.65</v>
      </c>
      <c r="F765" s="16">
        <v>117.94</v>
      </c>
      <c r="G765" s="17">
        <f t="shared" si="115"/>
        <v>-1.4650065881854502E-3</v>
      </c>
      <c r="H765" s="17">
        <f t="shared" si="116"/>
        <v>-5.0599808110266629E-3</v>
      </c>
      <c r="I765" s="17">
        <f t="shared" si="117"/>
        <v>-1.2146772030451131E-2</v>
      </c>
      <c r="J765" s="17">
        <f t="shared" si="118"/>
        <v>-8.283857923979376E-3</v>
      </c>
      <c r="K765" s="17">
        <f t="shared" si="119"/>
        <v>-1.364231684337905E-2</v>
      </c>
      <c r="L765" s="18">
        <f t="shared" si="120"/>
        <v>123.91461010572024</v>
      </c>
      <c r="M765" s="18">
        <f t="shared" si="121"/>
        <v>118.89543115094929</v>
      </c>
      <c r="N765" s="18">
        <f t="shared" si="122"/>
        <v>140.15897008533776</v>
      </c>
      <c r="O765" s="18">
        <f t="shared" si="123"/>
        <v>104.05871839620347</v>
      </c>
      <c r="P765" s="18">
        <f t="shared" si="124"/>
        <v>125.71298320192827</v>
      </c>
    </row>
    <row r="766" spans="1:16" x14ac:dyDescent="0.2">
      <c r="A766" s="2">
        <v>41278</v>
      </c>
      <c r="B766" s="16">
        <v>75.430000000000007</v>
      </c>
      <c r="C766" s="16">
        <v>106.49</v>
      </c>
      <c r="D766" s="16">
        <v>160.44</v>
      </c>
      <c r="E766" s="16">
        <v>27.53</v>
      </c>
      <c r="F766" s="16">
        <v>118.4</v>
      </c>
      <c r="G766" s="17">
        <f t="shared" si="115"/>
        <v>5.3170403079022049E-3</v>
      </c>
      <c r="H766" s="17">
        <f t="shared" si="116"/>
        <v>3.7569268780382817E-4</v>
      </c>
      <c r="I766" s="17">
        <f t="shared" si="117"/>
        <v>-4.7257891706757186E-3</v>
      </c>
      <c r="J766" s="17">
        <f t="shared" si="118"/>
        <v>-4.3494088138278037E-3</v>
      </c>
      <c r="K766" s="17">
        <f t="shared" si="119"/>
        <v>3.892701877547331E-3</v>
      </c>
      <c r="L766" s="18">
        <f t="shared" si="120"/>
        <v>124.57346908239035</v>
      </c>
      <c r="M766" s="18">
        <f t="shared" si="121"/>
        <v>118.94009929504598</v>
      </c>
      <c r="N766" s="18">
        <f t="shared" si="122"/>
        <v>139.49660834233541</v>
      </c>
      <c r="O766" s="18">
        <f t="shared" si="123"/>
        <v>103.60612448925541</v>
      </c>
      <c r="P766" s="18">
        <f t="shared" si="124"/>
        <v>126.20234636767049</v>
      </c>
    </row>
    <row r="767" spans="1:16" x14ac:dyDescent="0.2">
      <c r="A767" s="2">
        <v>41281</v>
      </c>
      <c r="B767" s="16">
        <v>75.209999999999994</v>
      </c>
      <c r="C767" s="16">
        <v>106.56</v>
      </c>
      <c r="D767" s="16">
        <v>159.43</v>
      </c>
      <c r="E767" s="16">
        <v>27.58</v>
      </c>
      <c r="F767" s="16">
        <v>118.4499</v>
      </c>
      <c r="G767" s="17">
        <f t="shared" si="115"/>
        <v>-2.9208730272279994E-3</v>
      </c>
      <c r="H767" s="17">
        <f t="shared" si="116"/>
        <v>6.5712276478676278E-4</v>
      </c>
      <c r="I767" s="17">
        <f t="shared" si="117"/>
        <v>-6.3150864825781373E-3</v>
      </c>
      <c r="J767" s="17">
        <f t="shared" si="118"/>
        <v>1.8145532106397016E-3</v>
      </c>
      <c r="K767" s="17">
        <f t="shared" si="119"/>
        <v>4.2136391645761434E-4</v>
      </c>
      <c r="L767" s="18">
        <f t="shared" si="120"/>
        <v>124.20960579663937</v>
      </c>
      <c r="M767" s="18">
        <f t="shared" si="121"/>
        <v>119.01825754193875</v>
      </c>
      <c r="N767" s="18">
        <f t="shared" si="122"/>
        <v>138.61567519662722</v>
      </c>
      <c r="O767" s="18">
        <f t="shared" si="123"/>
        <v>103.79412331508932</v>
      </c>
      <c r="P767" s="18">
        <f t="shared" si="124"/>
        <v>126.25552348260211</v>
      </c>
    </row>
    <row r="768" spans="1:16" x14ac:dyDescent="0.2">
      <c r="A768" s="2">
        <v>41282</v>
      </c>
      <c r="B768" s="16">
        <v>75.010000000000005</v>
      </c>
      <c r="C768" s="16">
        <v>106.82</v>
      </c>
      <c r="D768" s="16">
        <v>160.56</v>
      </c>
      <c r="E768" s="16">
        <v>27.65</v>
      </c>
      <c r="F768" s="16">
        <v>119.23</v>
      </c>
      <c r="G768" s="17">
        <f t="shared" si="115"/>
        <v>-2.6627628567666224E-3</v>
      </c>
      <c r="H768" s="17">
        <f t="shared" si="116"/>
        <v>2.4369681195452672E-3</v>
      </c>
      <c r="I768" s="17">
        <f t="shared" si="117"/>
        <v>7.0627500688086372E-3</v>
      </c>
      <c r="J768" s="17">
        <f t="shared" si="118"/>
        <v>2.5348556031881157E-3</v>
      </c>
      <c r="K768" s="17">
        <f t="shared" si="119"/>
        <v>6.5643144516776041E-3</v>
      </c>
      <c r="L768" s="18">
        <f t="shared" si="120"/>
        <v>123.87886507187045</v>
      </c>
      <c r="M768" s="18">
        <f t="shared" si="121"/>
        <v>119.30830124121229</v>
      </c>
      <c r="N768" s="18">
        <f t="shared" si="122"/>
        <v>139.59468306616014</v>
      </c>
      <c r="O768" s="18">
        <f t="shared" si="123"/>
        <v>104.05722643015258</v>
      </c>
      <c r="P768" s="18">
        <f t="shared" si="124"/>
        <v>127.08430444000308</v>
      </c>
    </row>
    <row r="769" spans="1:16" x14ac:dyDescent="0.2">
      <c r="A769" s="2">
        <v>41283</v>
      </c>
      <c r="B769" s="16">
        <v>75.239999999999995</v>
      </c>
      <c r="C769" s="16">
        <v>106.88</v>
      </c>
      <c r="D769" s="16">
        <v>160.49</v>
      </c>
      <c r="E769" s="16">
        <v>27.61</v>
      </c>
      <c r="F769" s="16">
        <v>119.12</v>
      </c>
      <c r="G769" s="17">
        <f t="shared" si="115"/>
        <v>3.0615664512845461E-3</v>
      </c>
      <c r="H769" s="17">
        <f t="shared" si="116"/>
        <v>5.6153487671125886E-4</v>
      </c>
      <c r="I769" s="17">
        <f t="shared" si="117"/>
        <v>-4.3606915501779138E-4</v>
      </c>
      <c r="J769" s="17">
        <f t="shared" si="118"/>
        <v>-1.4477020262806878E-3</v>
      </c>
      <c r="K769" s="17">
        <f t="shared" si="119"/>
        <v>-9.2301244228707585E-4</v>
      </c>
      <c r="L769" s="18">
        <f t="shared" si="120"/>
        <v>124.2581284491977</v>
      </c>
      <c r="M769" s="18">
        <f t="shared" si="121"/>
        <v>119.3752970134404</v>
      </c>
      <c r="N769" s="18">
        <f t="shared" si="122"/>
        <v>139.5338101306705</v>
      </c>
      <c r="O769" s="18">
        <f t="shared" si="123"/>
        <v>103.9065825726005</v>
      </c>
      <c r="P769" s="18">
        <f t="shared" si="124"/>
        <v>126.96700404578556</v>
      </c>
    </row>
    <row r="770" spans="1:16" x14ac:dyDescent="0.2">
      <c r="A770" s="2">
        <v>41284</v>
      </c>
      <c r="B770" s="16">
        <v>75.760000000000005</v>
      </c>
      <c r="C770" s="16">
        <v>106.57</v>
      </c>
      <c r="D770" s="16">
        <v>161.97999999999999</v>
      </c>
      <c r="E770" s="16">
        <v>27.71</v>
      </c>
      <c r="F770" s="16">
        <v>118.79</v>
      </c>
      <c r="G770" s="17">
        <f t="shared" si="115"/>
        <v>6.887444444993362E-3</v>
      </c>
      <c r="H770" s="17">
        <f t="shared" si="116"/>
        <v>-2.9046635554708196E-3</v>
      </c>
      <c r="I770" s="17">
        <f t="shared" si="117"/>
        <v>9.241235487778816E-3</v>
      </c>
      <c r="J770" s="17">
        <f t="shared" si="118"/>
        <v>3.615332932823981E-3</v>
      </c>
      <c r="K770" s="17">
        <f t="shared" si="119"/>
        <v>-2.7741600743052702E-3</v>
      </c>
      <c r="L770" s="18">
        <f t="shared" si="120"/>
        <v>125.11394940573039</v>
      </c>
      <c r="M770" s="18">
        <f t="shared" si="121"/>
        <v>119.02855193878196</v>
      </c>
      <c r="N770" s="18">
        <f t="shared" si="122"/>
        <v>140.82327492859505</v>
      </c>
      <c r="O770" s="18">
        <f t="shared" si="123"/>
        <v>104.28223946251242</v>
      </c>
      <c r="P770" s="18">
        <f t="shared" si="124"/>
        <v>126.61477725240758</v>
      </c>
    </row>
    <row r="771" spans="1:16" x14ac:dyDescent="0.2">
      <c r="A771" s="2">
        <v>41285</v>
      </c>
      <c r="B771" s="16">
        <v>75.77</v>
      </c>
      <c r="C771" s="16">
        <v>106.91</v>
      </c>
      <c r="D771" s="16">
        <v>161.06</v>
      </c>
      <c r="E771" s="16">
        <v>27.59</v>
      </c>
      <c r="F771" s="16">
        <v>119.85</v>
      </c>
      <c r="G771" s="17">
        <f t="shared" si="115"/>
        <v>1.3198706545903326E-4</v>
      </c>
      <c r="H771" s="17">
        <f t="shared" si="116"/>
        <v>3.185312792543762E-3</v>
      </c>
      <c r="I771" s="17">
        <f t="shared" si="117"/>
        <v>-5.695904453444956E-3</v>
      </c>
      <c r="J771" s="17">
        <f t="shared" si="118"/>
        <v>-4.3399706456923506E-3</v>
      </c>
      <c r="K771" s="17">
        <f t="shared" si="119"/>
        <v>8.8837325789451037E-3</v>
      </c>
      <c r="L771" s="18">
        <f t="shared" si="120"/>
        <v>125.13046282876044</v>
      </c>
      <c r="M771" s="18">
        <f t="shared" si="121"/>
        <v>119.40769510795052</v>
      </c>
      <c r="N771" s="18">
        <f t="shared" si="122"/>
        <v>140.02115900978058</v>
      </c>
      <c r="O771" s="18">
        <f t="shared" si="123"/>
        <v>103.82965760437806</v>
      </c>
      <c r="P771" s="18">
        <f t="shared" si="124"/>
        <v>127.73958907406067</v>
      </c>
    </row>
    <row r="772" spans="1:16" x14ac:dyDescent="0.2">
      <c r="A772" s="2">
        <v>41288</v>
      </c>
      <c r="B772" s="16">
        <v>75.69</v>
      </c>
      <c r="C772" s="16">
        <v>106.87</v>
      </c>
      <c r="D772" s="16">
        <v>161.54</v>
      </c>
      <c r="E772" s="16">
        <v>27.77</v>
      </c>
      <c r="F772" s="16">
        <v>119.52</v>
      </c>
      <c r="G772" s="17">
        <f t="shared" si="115"/>
        <v>-1.0563846222059615E-3</v>
      </c>
      <c r="H772" s="17">
        <f t="shared" si="116"/>
        <v>-3.7421648860311703E-4</v>
      </c>
      <c r="I772" s="17">
        <f t="shared" si="117"/>
        <v>2.9758236467512804E-3</v>
      </c>
      <c r="J772" s="17">
        <f t="shared" si="118"/>
        <v>6.5029130895134088E-3</v>
      </c>
      <c r="K772" s="17">
        <f t="shared" si="119"/>
        <v>-2.7572394958861606E-3</v>
      </c>
      <c r="L772" s="18">
        <f t="shared" si="120"/>
        <v>124.99827693205863</v>
      </c>
      <c r="M772" s="18">
        <f t="shared" si="121"/>
        <v>119.36301077957502</v>
      </c>
      <c r="N772" s="18">
        <f t="shared" si="122"/>
        <v>140.4378372858074</v>
      </c>
      <c r="O772" s="18">
        <f t="shared" si="123"/>
        <v>104.50485284389326</v>
      </c>
      <c r="P772" s="18">
        <f t="shared" si="124"/>
        <v>127.38738043387741</v>
      </c>
    </row>
    <row r="773" spans="1:16" x14ac:dyDescent="0.2">
      <c r="A773" s="2">
        <v>41289</v>
      </c>
      <c r="B773" s="16">
        <v>75.83</v>
      </c>
      <c r="C773" s="16">
        <v>107.13</v>
      </c>
      <c r="D773" s="16">
        <v>162.55799999999999</v>
      </c>
      <c r="E773" s="16">
        <v>27.65</v>
      </c>
      <c r="F773" s="16">
        <v>120.07</v>
      </c>
      <c r="G773" s="17">
        <f t="shared" si="115"/>
        <v>1.8479413917681297E-3</v>
      </c>
      <c r="H773" s="17">
        <f t="shared" si="116"/>
        <v>2.4299077376614066E-3</v>
      </c>
      <c r="I773" s="17">
        <f t="shared" si="117"/>
        <v>6.2820711506760907E-3</v>
      </c>
      <c r="J773" s="17">
        <f t="shared" si="118"/>
        <v>-4.3305733503644483E-3</v>
      </c>
      <c r="K773" s="17">
        <f t="shared" si="119"/>
        <v>4.5911846581193991E-3</v>
      </c>
      <c r="L773" s="18">
        <f t="shared" si="120"/>
        <v>125.22926642190107</v>
      </c>
      <c r="M773" s="18">
        <f t="shared" si="121"/>
        <v>119.65305188305886</v>
      </c>
      <c r="N773" s="18">
        <f t="shared" si="122"/>
        <v>141.32007777188392</v>
      </c>
      <c r="O773" s="18">
        <f t="shared" si="123"/>
        <v>104.05228691318374</v>
      </c>
      <c r="P773" s="18">
        <f t="shared" si="124"/>
        <v>127.97223942056345</v>
      </c>
    </row>
    <row r="774" spans="1:16" x14ac:dyDescent="0.2">
      <c r="A774" s="2">
        <v>41290</v>
      </c>
      <c r="B774" s="16">
        <v>75.77</v>
      </c>
      <c r="C774" s="16">
        <v>107.27</v>
      </c>
      <c r="D774" s="16">
        <v>162.65</v>
      </c>
      <c r="E774" s="16">
        <v>27.68</v>
      </c>
      <c r="F774" s="16">
        <v>120.32</v>
      </c>
      <c r="G774" s="17">
        <f t="shared" si="115"/>
        <v>-7.9155676956217669E-4</v>
      </c>
      <c r="H774" s="17">
        <f t="shared" si="116"/>
        <v>1.3059703348711194E-3</v>
      </c>
      <c r="I774" s="17">
        <f t="shared" si="117"/>
        <v>5.6579175453402776E-4</v>
      </c>
      <c r="J774" s="17">
        <f t="shared" si="118"/>
        <v>1.0844027811250799E-3</v>
      </c>
      <c r="K774" s="17">
        <f t="shared" si="119"/>
        <v>2.0799541589030502E-3</v>
      </c>
      <c r="L774" s="18">
        <f t="shared" si="120"/>
        <v>125.13014034831751</v>
      </c>
      <c r="M774" s="18">
        <f t="shared" si="121"/>
        <v>119.80931521929493</v>
      </c>
      <c r="N774" s="18">
        <f t="shared" si="122"/>
        <v>141.40003550663735</v>
      </c>
      <c r="O774" s="18">
        <f t="shared" si="123"/>
        <v>104.16512150249481</v>
      </c>
      <c r="P774" s="18">
        <f t="shared" si="124"/>
        <v>128.23841581217039</v>
      </c>
    </row>
    <row r="775" spans="1:16" x14ac:dyDescent="0.2">
      <c r="A775" s="2">
        <v>41291</v>
      </c>
      <c r="B775" s="16">
        <v>76.290000000000006</v>
      </c>
      <c r="C775" s="16">
        <v>106.78</v>
      </c>
      <c r="D775" s="16">
        <v>163.35</v>
      </c>
      <c r="E775" s="16">
        <v>27.8</v>
      </c>
      <c r="F775" s="16">
        <v>119.12</v>
      </c>
      <c r="G775" s="17">
        <f t="shared" si="115"/>
        <v>6.839432158855986E-3</v>
      </c>
      <c r="H775" s="17">
        <f t="shared" si="116"/>
        <v>-4.5783775372976645E-3</v>
      </c>
      <c r="I775" s="17">
        <f t="shared" si="117"/>
        <v>4.2944851277185439E-3</v>
      </c>
      <c r="J775" s="17">
        <f t="shared" si="118"/>
        <v>4.325889947122661E-3</v>
      </c>
      <c r="K775" s="17">
        <f t="shared" si="119"/>
        <v>-1.0023471825776006E-2</v>
      </c>
      <c r="L775" s="18">
        <f t="shared" si="120"/>
        <v>125.98595945425795</v>
      </c>
      <c r="M775" s="18">
        <f t="shared" si="121"/>
        <v>119.2607829417359</v>
      </c>
      <c r="N775" s="18">
        <f t="shared" si="122"/>
        <v>142.00727585617949</v>
      </c>
      <c r="O775" s="18">
        <f t="shared" si="123"/>
        <v>104.61572835444326</v>
      </c>
      <c r="P775" s="18">
        <f t="shared" si="124"/>
        <v>126.95302166429495</v>
      </c>
    </row>
    <row r="776" spans="1:16" x14ac:dyDescent="0.2">
      <c r="A776" s="2">
        <v>41292</v>
      </c>
      <c r="B776" s="16">
        <v>76.5</v>
      </c>
      <c r="C776" s="16">
        <v>107.08</v>
      </c>
      <c r="D776" s="16">
        <v>163.09</v>
      </c>
      <c r="E776" s="16">
        <v>27.98</v>
      </c>
      <c r="F776" s="16">
        <v>120.04</v>
      </c>
      <c r="G776" s="17">
        <f t="shared" si="115"/>
        <v>2.7488727303520886E-3</v>
      </c>
      <c r="H776" s="17">
        <f t="shared" si="116"/>
        <v>2.8055755801114726E-3</v>
      </c>
      <c r="I776" s="17">
        <f t="shared" si="117"/>
        <v>-1.5929423782527342E-3</v>
      </c>
      <c r="J776" s="17">
        <f t="shared" si="118"/>
        <v>6.4539485407437381E-3</v>
      </c>
      <c r="K776" s="17">
        <f t="shared" si="119"/>
        <v>7.6936321964129126E-3</v>
      </c>
      <c r="L776" s="18">
        <f t="shared" si="120"/>
        <v>126.332278822609</v>
      </c>
      <c r="M776" s="18">
        <f t="shared" si="121"/>
        <v>119.59537808202221</v>
      </c>
      <c r="N776" s="18">
        <f t="shared" si="122"/>
        <v>141.78106644844794</v>
      </c>
      <c r="O776" s="18">
        <f t="shared" si="123"/>
        <v>105.29091288179526</v>
      </c>
      <c r="P776" s="18">
        <f t="shared" si="124"/>
        <v>127.92975151920328</v>
      </c>
    </row>
    <row r="777" spans="1:16" x14ac:dyDescent="0.2">
      <c r="A777" s="2">
        <v>41296</v>
      </c>
      <c r="B777" s="16">
        <v>76.900000000000006</v>
      </c>
      <c r="C777" s="16">
        <v>107.17</v>
      </c>
      <c r="D777" s="16">
        <v>163.66999999999999</v>
      </c>
      <c r="E777" s="16">
        <v>28.06</v>
      </c>
      <c r="F777" s="16">
        <v>120.27</v>
      </c>
      <c r="G777" s="17">
        <f t="shared" si="115"/>
        <v>5.2151356791081188E-3</v>
      </c>
      <c r="H777" s="17">
        <f t="shared" si="116"/>
        <v>8.4014007275402586E-4</v>
      </c>
      <c r="I777" s="17">
        <f t="shared" si="117"/>
        <v>3.5500098489659833E-3</v>
      </c>
      <c r="J777" s="17">
        <f t="shared" si="118"/>
        <v>2.8551054369797151E-3</v>
      </c>
      <c r="K777" s="17">
        <f t="shared" si="119"/>
        <v>1.914194750358726E-3</v>
      </c>
      <c r="L777" s="18">
        <f t="shared" si="120"/>
        <v>126.99111879731983</v>
      </c>
      <c r="M777" s="18">
        <f t="shared" si="121"/>
        <v>119.69585495166508</v>
      </c>
      <c r="N777" s="18">
        <f t="shared" si="122"/>
        <v>142.28439063073682</v>
      </c>
      <c r="O777" s="18">
        <f t="shared" si="123"/>
        <v>105.59152953962864</v>
      </c>
      <c r="P777" s="18">
        <f t="shared" si="124"/>
        <v>128.17463397797604</v>
      </c>
    </row>
    <row r="778" spans="1:16" x14ac:dyDescent="0.2">
      <c r="A778" s="2">
        <v>41297</v>
      </c>
      <c r="B778" s="16">
        <v>76.989999999999995</v>
      </c>
      <c r="C778" s="16">
        <v>107.22</v>
      </c>
      <c r="D778" s="16">
        <v>163.21</v>
      </c>
      <c r="E778" s="16">
        <v>28.09</v>
      </c>
      <c r="F778" s="16">
        <v>120.09</v>
      </c>
      <c r="G778" s="17">
        <f t="shared" si="115"/>
        <v>1.1696667783596701E-3</v>
      </c>
      <c r="H778" s="17">
        <f t="shared" si="116"/>
        <v>4.6643967448592368E-4</v>
      </c>
      <c r="I778" s="17">
        <f t="shared" si="117"/>
        <v>-2.8144903551879496E-3</v>
      </c>
      <c r="J778" s="17">
        <f t="shared" si="118"/>
        <v>1.0685664418374349E-3</v>
      </c>
      <c r="K778" s="17">
        <f t="shared" si="119"/>
        <v>-1.4977536499333251E-3</v>
      </c>
      <c r="L778" s="18">
        <f t="shared" si="120"/>
        <v>127.13965609012378</v>
      </c>
      <c r="M778" s="18">
        <f t="shared" si="121"/>
        <v>119.75168584728605</v>
      </c>
      <c r="N778" s="18">
        <f t="shared" si="122"/>
        <v>141.88393258561283</v>
      </c>
      <c r="O778" s="18">
        <f t="shared" si="123"/>
        <v>105.70436110463697</v>
      </c>
      <c r="P778" s="18">
        <f t="shared" si="124"/>
        <v>127.98265995210666</v>
      </c>
    </row>
    <row r="779" spans="1:16" x14ac:dyDescent="0.2">
      <c r="A779" s="2">
        <v>41298</v>
      </c>
      <c r="B779" s="16">
        <v>77.08</v>
      </c>
      <c r="C779" s="16">
        <v>107.04</v>
      </c>
      <c r="D779" s="16">
        <v>161.41999999999999</v>
      </c>
      <c r="E779" s="16">
        <v>28.07</v>
      </c>
      <c r="F779" s="16">
        <v>119.67</v>
      </c>
      <c r="G779" s="17">
        <f t="shared" si="115"/>
        <v>1.1683002562073977E-3</v>
      </c>
      <c r="H779" s="17">
        <f t="shared" si="116"/>
        <v>-1.6802020194733218E-3</v>
      </c>
      <c r="I779" s="17">
        <f t="shared" si="117"/>
        <v>-1.1028051266378316E-2</v>
      </c>
      <c r="J779" s="17">
        <f t="shared" si="118"/>
        <v>-7.1225074236120863E-4</v>
      </c>
      <c r="K779" s="17">
        <f t="shared" si="119"/>
        <v>-3.5035070871670378E-3</v>
      </c>
      <c r="L779" s="18">
        <f t="shared" si="120"/>
        <v>127.28819338290799</v>
      </c>
      <c r="M779" s="18">
        <f t="shared" si="121"/>
        <v>119.55047882289011</v>
      </c>
      <c r="N779" s="18">
        <f t="shared" si="122"/>
        <v>140.31922930318333</v>
      </c>
      <c r="O779" s="18">
        <f t="shared" si="123"/>
        <v>105.62907309496939</v>
      </c>
      <c r="P779" s="18">
        <f t="shared" si="124"/>
        <v>127.53427179592997</v>
      </c>
    </row>
    <row r="780" spans="1:16" x14ac:dyDescent="0.2">
      <c r="A780" s="2">
        <v>41299</v>
      </c>
      <c r="B780" s="16">
        <v>77.510000000000005</v>
      </c>
      <c r="C780" s="16">
        <v>106.33</v>
      </c>
      <c r="D780" s="16">
        <v>160.65</v>
      </c>
      <c r="E780" s="16">
        <v>28.01</v>
      </c>
      <c r="F780" s="16">
        <v>118.03</v>
      </c>
      <c r="G780" s="17">
        <f t="shared" ref="G780:G843" si="125">LN(B780/B779)</f>
        <v>5.5631167472545047E-3</v>
      </c>
      <c r="H780" s="17">
        <f t="shared" ref="H780:H843" si="126">LN(C780/C779)</f>
        <v>-6.6551307169235973E-3</v>
      </c>
      <c r="I780" s="17">
        <f t="shared" ref="I780:I843" si="127">LN(D780/D779)</f>
        <v>-4.7815783343586535E-3</v>
      </c>
      <c r="J780" s="17">
        <f t="shared" ref="J780:J843" si="128">LN(E780/E779)</f>
        <v>-2.1398011017739129E-3</v>
      </c>
      <c r="K780" s="17">
        <f t="shared" ref="K780:K843" si="129">LN(F780/F779)</f>
        <v>-1.3799125144447344E-2</v>
      </c>
      <c r="L780" s="18">
        <f t="shared" ref="L780:L843" si="130">L779+L779*(G780)</f>
        <v>127.99631246324422</v>
      </c>
      <c r="M780" s="18">
        <f t="shared" ref="M780:M843" si="131">M779+M779*(H780)</f>
        <v>118.75485475905298</v>
      </c>
      <c r="N780" s="18">
        <f t="shared" ref="N780:N843" si="132">N779+N779*(I780)</f>
        <v>139.64828191645333</v>
      </c>
      <c r="O780" s="18">
        <f t="shared" ref="O780:O843" si="133">O779+O779*(J780)</f>
        <v>105.40304788798142</v>
      </c>
      <c r="P780" s="18">
        <f t="shared" ref="P780:P843" si="134">P779+P779*(K780)</f>
        <v>125.77441041921197</v>
      </c>
    </row>
    <row r="781" spans="1:16" x14ac:dyDescent="0.2">
      <c r="A781" s="2">
        <v>41302</v>
      </c>
      <c r="B781" s="16">
        <v>77.44</v>
      </c>
      <c r="C781" s="16">
        <v>106.11</v>
      </c>
      <c r="D781" s="16">
        <v>160.29</v>
      </c>
      <c r="E781" s="16">
        <v>28</v>
      </c>
      <c r="F781" s="16">
        <v>117.6</v>
      </c>
      <c r="G781" s="17">
        <f t="shared" si="125"/>
        <v>-9.0351732509855024E-4</v>
      </c>
      <c r="H781" s="17">
        <f t="shared" si="126"/>
        <v>-2.0711737774958424E-3</v>
      </c>
      <c r="I781" s="17">
        <f t="shared" si="127"/>
        <v>-2.2434109240779031E-3</v>
      </c>
      <c r="J781" s="17">
        <f t="shared" si="128"/>
        <v>-3.5707909681332786E-4</v>
      </c>
      <c r="K781" s="17">
        <f t="shared" si="129"/>
        <v>-3.649793976451157E-3</v>
      </c>
      <c r="L781" s="18">
        <f t="shared" si="130"/>
        <v>127.88066557738496</v>
      </c>
      <c r="M781" s="18">
        <f t="shared" si="131"/>
        <v>118.5088928179257</v>
      </c>
      <c r="N781" s="18">
        <f t="shared" si="132"/>
        <v>139.33499343527325</v>
      </c>
      <c r="O781" s="18">
        <f t="shared" si="133"/>
        <v>105.3654106628402</v>
      </c>
      <c r="P781" s="18">
        <f t="shared" si="134"/>
        <v>125.31535973367224</v>
      </c>
    </row>
    <row r="782" spans="1:16" x14ac:dyDescent="0.2">
      <c r="A782" s="2">
        <v>41303</v>
      </c>
      <c r="B782" s="16">
        <v>77.7</v>
      </c>
      <c r="C782" s="16">
        <v>105.95</v>
      </c>
      <c r="D782" s="16">
        <v>160.99</v>
      </c>
      <c r="E782" s="16">
        <v>28.16</v>
      </c>
      <c r="F782" s="16">
        <v>116.95</v>
      </c>
      <c r="G782" s="17">
        <f t="shared" si="125"/>
        <v>3.351814405280356E-3</v>
      </c>
      <c r="H782" s="17">
        <f t="shared" si="126"/>
        <v>-1.5090071711908785E-3</v>
      </c>
      <c r="I782" s="17">
        <f t="shared" si="127"/>
        <v>4.3575766164133814E-3</v>
      </c>
      <c r="J782" s="17">
        <f t="shared" si="128"/>
        <v>5.6980211146377959E-3</v>
      </c>
      <c r="K782" s="17">
        <f t="shared" si="129"/>
        <v>-5.5425424343384776E-3</v>
      </c>
      <c r="L782" s="18">
        <f t="shared" si="130"/>
        <v>128.30929783442409</v>
      </c>
      <c r="M782" s="18">
        <f t="shared" si="131"/>
        <v>118.33006204881356</v>
      </c>
      <c r="N782" s="18">
        <f t="shared" si="132"/>
        <v>139.9421563445149</v>
      </c>
      <c r="O782" s="18">
        <f t="shared" si="133"/>
        <v>105.96578499754955</v>
      </c>
      <c r="P782" s="18">
        <f t="shared" si="134"/>
        <v>124.62079403467396</v>
      </c>
    </row>
    <row r="783" spans="1:16" x14ac:dyDescent="0.2">
      <c r="A783" s="2">
        <v>41304</v>
      </c>
      <c r="B783" s="16">
        <v>77.39</v>
      </c>
      <c r="C783" s="16">
        <v>106.01</v>
      </c>
      <c r="D783" s="16">
        <v>162.19</v>
      </c>
      <c r="E783" s="16">
        <v>28.48</v>
      </c>
      <c r="F783" s="16">
        <v>116.75</v>
      </c>
      <c r="G783" s="17">
        <f t="shared" si="125"/>
        <v>-3.9976840912340104E-3</v>
      </c>
      <c r="H783" s="17">
        <f t="shared" si="126"/>
        <v>5.6614457069819213E-4</v>
      </c>
      <c r="I783" s="17">
        <f t="shared" si="127"/>
        <v>7.4262362453951297E-3</v>
      </c>
      <c r="J783" s="17">
        <f t="shared" si="128"/>
        <v>1.1299555253933466E-2</v>
      </c>
      <c r="K783" s="17">
        <f t="shared" si="129"/>
        <v>-1.7115964811813807E-3</v>
      </c>
      <c r="L783" s="18">
        <f t="shared" si="130"/>
        <v>127.796357795714</v>
      </c>
      <c r="M783" s="18">
        <f t="shared" si="131"/>
        <v>118.39705397099287</v>
      </c>
      <c r="N783" s="18">
        <f t="shared" si="132"/>
        <v>140.98139985821928</v>
      </c>
      <c r="O783" s="18">
        <f t="shared" si="133"/>
        <v>107.1631512401558</v>
      </c>
      <c r="P783" s="18">
        <f t="shared" si="134"/>
        <v>124.40749352212218</v>
      </c>
    </row>
    <row r="784" spans="1:16" x14ac:dyDescent="0.2">
      <c r="A784" s="2">
        <v>41305</v>
      </c>
      <c r="B784" s="16">
        <v>77.25</v>
      </c>
      <c r="C784" s="16">
        <v>106.1</v>
      </c>
      <c r="D784" s="16">
        <v>161.19999999999999</v>
      </c>
      <c r="E784" s="16">
        <v>28.47</v>
      </c>
      <c r="F784" s="16">
        <v>117.32</v>
      </c>
      <c r="G784" s="17">
        <f t="shared" si="125"/>
        <v>-1.8106575045129119E-3</v>
      </c>
      <c r="H784" s="17">
        <f t="shared" si="126"/>
        <v>8.4861633493102449E-4</v>
      </c>
      <c r="I784" s="17">
        <f t="shared" si="127"/>
        <v>-6.1226574270702803E-3</v>
      </c>
      <c r="J784" s="17">
        <f t="shared" si="128"/>
        <v>-3.5118525382891997E-4</v>
      </c>
      <c r="K784" s="17">
        <f t="shared" si="129"/>
        <v>4.8703475602435865E-3</v>
      </c>
      <c r="L784" s="18">
        <f t="shared" si="130"/>
        <v>127.56496236142178</v>
      </c>
      <c r="M784" s="18">
        <f t="shared" si="131"/>
        <v>118.49752764500036</v>
      </c>
      <c r="N784" s="18">
        <f t="shared" si="132"/>
        <v>140.11821904329858</v>
      </c>
      <c r="O784" s="18">
        <f t="shared" si="133"/>
        <v>107.12551712168641</v>
      </c>
      <c r="P784" s="18">
        <f t="shared" si="134"/>
        <v>125.01340125467367</v>
      </c>
    </row>
    <row r="785" spans="1:16" x14ac:dyDescent="0.2">
      <c r="A785" s="2">
        <v>41306</v>
      </c>
      <c r="B785" s="16">
        <v>78</v>
      </c>
      <c r="C785" s="16">
        <v>105.6</v>
      </c>
      <c r="D785" s="16">
        <v>161.44999999999999</v>
      </c>
      <c r="E785" s="16">
        <v>28.58</v>
      </c>
      <c r="F785" s="16">
        <v>115.54</v>
      </c>
      <c r="G785" s="17">
        <f t="shared" si="125"/>
        <v>9.6619109117368901E-3</v>
      </c>
      <c r="H785" s="17">
        <f t="shared" si="126"/>
        <v>-4.7236743477763283E-3</v>
      </c>
      <c r="I785" s="17">
        <f t="shared" si="127"/>
        <v>1.549667131756278E-3</v>
      </c>
      <c r="J785" s="17">
        <f t="shared" si="128"/>
        <v>3.8562712117751123E-3</v>
      </c>
      <c r="K785" s="17">
        <f t="shared" si="129"/>
        <v>-1.5288453756130704E-2</v>
      </c>
      <c r="L785" s="18">
        <f t="shared" si="130"/>
        <v>128.79748366321689</v>
      </c>
      <c r="M785" s="18">
        <f t="shared" si="131"/>
        <v>117.93778391338876</v>
      </c>
      <c r="N785" s="18">
        <f t="shared" si="132"/>
        <v>140.33535564191021</v>
      </c>
      <c r="O785" s="18">
        <f t="shared" si="133"/>
        <v>107.53862216940929</v>
      </c>
      <c r="P785" s="18">
        <f t="shared" si="134"/>
        <v>123.10213965069498</v>
      </c>
    </row>
    <row r="786" spans="1:16" x14ac:dyDescent="0.2">
      <c r="A786" s="2">
        <v>41309</v>
      </c>
      <c r="B786" s="16">
        <v>77.180000000000007</v>
      </c>
      <c r="C786" s="16">
        <v>106.21</v>
      </c>
      <c r="D786" s="16">
        <v>162</v>
      </c>
      <c r="E786" s="16">
        <v>28.48</v>
      </c>
      <c r="F786" s="16">
        <v>117.02</v>
      </c>
      <c r="G786" s="17">
        <f t="shared" si="125"/>
        <v>-1.0568470580118958E-2</v>
      </c>
      <c r="H786" s="17">
        <f t="shared" si="126"/>
        <v>5.759895061287228E-3</v>
      </c>
      <c r="I786" s="17">
        <f t="shared" si="127"/>
        <v>3.4008380280998746E-3</v>
      </c>
      <c r="J786" s="17">
        <f t="shared" si="128"/>
        <v>-3.5050859579462373E-3</v>
      </c>
      <c r="K786" s="17">
        <f t="shared" si="129"/>
        <v>1.2728070006970587E-2</v>
      </c>
      <c r="L786" s="18">
        <f t="shared" si="130"/>
        <v>127.43629124632884</v>
      </c>
      <c r="M786" s="18">
        <f t="shared" si="131"/>
        <v>118.61709317249064</v>
      </c>
      <c r="N786" s="18">
        <f t="shared" si="132"/>
        <v>140.81261345606413</v>
      </c>
      <c r="O786" s="18">
        <f t="shared" si="133"/>
        <v>107.16169005490642</v>
      </c>
      <c r="P786" s="18">
        <f t="shared" si="134"/>
        <v>124.66899230217689</v>
      </c>
    </row>
    <row r="787" spans="1:16" x14ac:dyDescent="0.2">
      <c r="A787" s="2">
        <v>41310</v>
      </c>
      <c r="B787" s="16">
        <v>77.91</v>
      </c>
      <c r="C787" s="16">
        <v>105.83</v>
      </c>
      <c r="D787" s="16">
        <v>161.96</v>
      </c>
      <c r="E787" s="16">
        <v>28.59</v>
      </c>
      <c r="F787" s="16">
        <v>115.98</v>
      </c>
      <c r="G787" s="17">
        <f t="shared" si="125"/>
        <v>9.4139582332940334E-3</v>
      </c>
      <c r="H787" s="17">
        <f t="shared" si="126"/>
        <v>-3.5842332278150498E-3</v>
      </c>
      <c r="I787" s="17">
        <f t="shared" si="127"/>
        <v>-2.4694406842365419E-4</v>
      </c>
      <c r="J787" s="17">
        <f t="shared" si="128"/>
        <v>3.854919790445421E-3</v>
      </c>
      <c r="K787" s="17">
        <f t="shared" si="129"/>
        <v>-8.9270979117954952E-3</v>
      </c>
      <c r="L787" s="18">
        <f t="shared" si="130"/>
        <v>128.63597116952766</v>
      </c>
      <c r="M787" s="18">
        <f t="shared" si="131"/>
        <v>118.19194184575497</v>
      </c>
      <c r="N787" s="18">
        <f t="shared" si="132"/>
        <v>140.77784061641191</v>
      </c>
      <c r="O787" s="18">
        <f t="shared" si="133"/>
        <v>107.57478977467665</v>
      </c>
      <c r="P787" s="18">
        <f t="shared" si="134"/>
        <v>123.55606000133048</v>
      </c>
    </row>
    <row r="788" spans="1:16" x14ac:dyDescent="0.2">
      <c r="A788" s="2">
        <v>41311</v>
      </c>
      <c r="B788" s="16">
        <v>78.05</v>
      </c>
      <c r="C788" s="16">
        <v>106.15</v>
      </c>
      <c r="D788" s="16">
        <v>162.38999999999999</v>
      </c>
      <c r="E788" s="16">
        <v>28.55</v>
      </c>
      <c r="F788" s="16">
        <v>116.93</v>
      </c>
      <c r="G788" s="17">
        <f t="shared" si="125"/>
        <v>1.7953326186743339E-3</v>
      </c>
      <c r="H788" s="17">
        <f t="shared" si="126"/>
        <v>3.019155043632009E-3</v>
      </c>
      <c r="I788" s="17">
        <f t="shared" si="127"/>
        <v>2.6514583130356185E-3</v>
      </c>
      <c r="J788" s="17">
        <f t="shared" si="128"/>
        <v>-1.4000702322011969E-3</v>
      </c>
      <c r="K788" s="17">
        <f t="shared" si="129"/>
        <v>8.1577027039325956E-3</v>
      </c>
      <c r="L788" s="18">
        <f t="shared" si="130"/>
        <v>128.86691552450316</v>
      </c>
      <c r="M788" s="18">
        <f t="shared" si="131"/>
        <v>118.54878164309524</v>
      </c>
      <c r="N788" s="18">
        <f t="shared" si="132"/>
        <v>141.1511071922055</v>
      </c>
      <c r="O788" s="18">
        <f t="shared" si="133"/>
        <v>107.42417751377782</v>
      </c>
      <c r="P788" s="18">
        <f t="shared" si="134"/>
        <v>124.56399360609059</v>
      </c>
    </row>
    <row r="789" spans="1:16" x14ac:dyDescent="0.2">
      <c r="A789" s="2">
        <v>41312</v>
      </c>
      <c r="B789" s="16">
        <v>77.91</v>
      </c>
      <c r="C789" s="16">
        <v>106.2</v>
      </c>
      <c r="D789" s="16">
        <v>161.84</v>
      </c>
      <c r="E789" s="16">
        <v>28.44</v>
      </c>
      <c r="F789" s="16">
        <v>116.67</v>
      </c>
      <c r="G789" s="17">
        <f t="shared" si="125"/>
        <v>-1.7953326186742633E-3</v>
      </c>
      <c r="H789" s="17">
        <f t="shared" si="126"/>
        <v>4.7092065857343873E-4</v>
      </c>
      <c r="I789" s="17">
        <f t="shared" si="127"/>
        <v>-3.3926566175060823E-3</v>
      </c>
      <c r="J789" s="17">
        <f t="shared" si="128"/>
        <v>-3.8603311669790498E-3</v>
      </c>
      <c r="K789" s="17">
        <f t="shared" si="129"/>
        <v>-2.2260283164614925E-3</v>
      </c>
      <c r="L789" s="18">
        <f t="shared" si="130"/>
        <v>128.63555654759406</v>
      </c>
      <c r="M789" s="18">
        <f t="shared" si="131"/>
        <v>118.60460871341968</v>
      </c>
      <c r="N789" s="18">
        <f t="shared" si="132"/>
        <v>140.67222995432155</v>
      </c>
      <c r="O789" s="18">
        <f t="shared" si="133"/>
        <v>107.00948461323429</v>
      </c>
      <c r="P789" s="18">
        <f t="shared" si="134"/>
        <v>124.28671062911191</v>
      </c>
    </row>
    <row r="790" spans="1:16" x14ac:dyDescent="0.2">
      <c r="A790" s="2">
        <v>41313</v>
      </c>
      <c r="B790" s="16">
        <v>78.38</v>
      </c>
      <c r="C790" s="16">
        <v>106.28</v>
      </c>
      <c r="D790" s="16">
        <v>161.57</v>
      </c>
      <c r="E790" s="16">
        <v>28.55</v>
      </c>
      <c r="F790" s="16">
        <v>117.12</v>
      </c>
      <c r="G790" s="17">
        <f t="shared" si="125"/>
        <v>6.0144784287186276E-3</v>
      </c>
      <c r="H790" s="17">
        <f t="shared" si="126"/>
        <v>7.5301208377426027E-4</v>
      </c>
      <c r="I790" s="17">
        <f t="shared" si="127"/>
        <v>-1.6697075707509054E-3</v>
      </c>
      <c r="J790" s="17">
        <f t="shared" si="128"/>
        <v>3.8603311669791408E-3</v>
      </c>
      <c r="K790" s="17">
        <f t="shared" si="129"/>
        <v>3.8496133772359534E-3</v>
      </c>
      <c r="L790" s="18">
        <f t="shared" si="130"/>
        <v>129.4092323276158</v>
      </c>
      <c r="M790" s="18">
        <f t="shared" si="131"/>
        <v>118.69391941697221</v>
      </c>
      <c r="N790" s="18">
        <f t="shared" si="132"/>
        <v>140.4373484669724</v>
      </c>
      <c r="O790" s="18">
        <f t="shared" si="133"/>
        <v>107.42257666184913</v>
      </c>
      <c r="P790" s="18">
        <f t="shared" si="134"/>
        <v>124.76516641296239</v>
      </c>
    </row>
    <row r="791" spans="1:16" x14ac:dyDescent="0.2">
      <c r="A791" s="2">
        <v>41316</v>
      </c>
      <c r="B791" s="16">
        <v>78.34</v>
      </c>
      <c r="C791" s="16">
        <v>106.17</v>
      </c>
      <c r="D791" s="16">
        <v>159.69999999999999</v>
      </c>
      <c r="E791" s="16">
        <v>28.45</v>
      </c>
      <c r="F791" s="16">
        <v>117.03</v>
      </c>
      <c r="G791" s="17">
        <f t="shared" si="125"/>
        <v>-5.1046453380008386E-4</v>
      </c>
      <c r="H791" s="17">
        <f t="shared" si="126"/>
        <v>-1.0355378661310441E-3</v>
      </c>
      <c r="I791" s="17">
        <f t="shared" si="127"/>
        <v>-1.164143006777244E-2</v>
      </c>
      <c r="J791" s="17">
        <f t="shared" si="128"/>
        <v>-3.5087755296793655E-3</v>
      </c>
      <c r="K791" s="17">
        <f t="shared" si="129"/>
        <v>-7.6873802632661313E-4</v>
      </c>
      <c r="L791" s="18">
        <f t="shared" si="130"/>
        <v>129.34317350416626</v>
      </c>
      <c r="M791" s="18">
        <f t="shared" si="131"/>
        <v>118.57100736893642</v>
      </c>
      <c r="N791" s="18">
        <f t="shared" si="132"/>
        <v>138.80245689589074</v>
      </c>
      <c r="O791" s="18">
        <f t="shared" si="133"/>
        <v>107.04565495352293</v>
      </c>
      <c r="P791" s="18">
        <f t="shared" si="134"/>
        <v>124.66925468517978</v>
      </c>
    </row>
    <row r="792" spans="1:16" x14ac:dyDescent="0.2">
      <c r="A792" s="2">
        <v>41317</v>
      </c>
      <c r="B792" s="16">
        <v>78.47</v>
      </c>
      <c r="C792" s="16">
        <v>106.06</v>
      </c>
      <c r="D792" s="16">
        <v>159.88999999999999</v>
      </c>
      <c r="E792" s="16">
        <v>28.5</v>
      </c>
      <c r="F792" s="16">
        <v>116.74</v>
      </c>
      <c r="G792" s="17">
        <f t="shared" si="125"/>
        <v>1.6580579016964956E-3</v>
      </c>
      <c r="H792" s="17">
        <f t="shared" si="126"/>
        <v>-1.0366113164977494E-3</v>
      </c>
      <c r="I792" s="17">
        <f t="shared" si="127"/>
        <v>1.1890235763622481E-3</v>
      </c>
      <c r="J792" s="17">
        <f t="shared" si="128"/>
        <v>1.7559267022650125E-3</v>
      </c>
      <c r="K792" s="17">
        <f t="shared" si="129"/>
        <v>-2.4810724110298772E-3</v>
      </c>
      <c r="L792" s="18">
        <f t="shared" si="130"/>
        <v>129.55763197502534</v>
      </c>
      <c r="M792" s="18">
        <f t="shared" si="131"/>
        <v>118.44809532088924</v>
      </c>
      <c r="N792" s="18">
        <f t="shared" si="132"/>
        <v>138.96749628959697</v>
      </c>
      <c r="O792" s="18">
        <f t="shared" si="133"/>
        <v>107.23361927741726</v>
      </c>
      <c r="P792" s="18">
        <f t="shared" si="134"/>
        <v>124.35994123687672</v>
      </c>
    </row>
    <row r="793" spans="1:16" x14ac:dyDescent="0.2">
      <c r="A793" s="2">
        <v>41318</v>
      </c>
      <c r="B793" s="16">
        <v>78.58</v>
      </c>
      <c r="C793" s="16">
        <v>105.69</v>
      </c>
      <c r="D793" s="16">
        <v>159.05000000000001</v>
      </c>
      <c r="E793" s="16">
        <v>28.51</v>
      </c>
      <c r="F793" s="16">
        <v>115.79</v>
      </c>
      <c r="G793" s="17">
        <f t="shared" si="125"/>
        <v>1.4008279909317439E-3</v>
      </c>
      <c r="H793" s="17">
        <f t="shared" si="126"/>
        <v>-3.4946906877280672E-3</v>
      </c>
      <c r="I793" s="17">
        <f t="shared" si="127"/>
        <v>-5.267460602175705E-3</v>
      </c>
      <c r="J793" s="17">
        <f t="shared" si="128"/>
        <v>3.5081564997587248E-4</v>
      </c>
      <c r="K793" s="17">
        <f t="shared" si="129"/>
        <v>-8.1710341514631985E-3</v>
      </c>
      <c r="L793" s="18">
        <f t="shared" si="130"/>
        <v>129.7391199323348</v>
      </c>
      <c r="M793" s="18">
        <f t="shared" si="131"/>
        <v>118.0341558651922</v>
      </c>
      <c r="N793" s="18">
        <f t="shared" si="132"/>
        <v>138.23549047790851</v>
      </c>
      <c r="O793" s="18">
        <f t="shared" si="133"/>
        <v>107.27123850926333</v>
      </c>
      <c r="P793" s="18">
        <f t="shared" si="134"/>
        <v>123.34379190995625</v>
      </c>
    </row>
    <row r="794" spans="1:16" x14ac:dyDescent="0.2">
      <c r="A794" s="2">
        <v>41319</v>
      </c>
      <c r="B794" s="16">
        <v>78.680000000000007</v>
      </c>
      <c r="C794" s="16">
        <v>106.14</v>
      </c>
      <c r="D794" s="16">
        <v>158.34800000000001</v>
      </c>
      <c r="E794" s="16">
        <v>28.47</v>
      </c>
      <c r="F794" s="16">
        <v>116.84</v>
      </c>
      <c r="G794" s="17">
        <f t="shared" si="125"/>
        <v>1.2717793905446667E-3</v>
      </c>
      <c r="H794" s="17">
        <f t="shared" si="126"/>
        <v>4.248696378493011E-3</v>
      </c>
      <c r="I794" s="17">
        <f t="shared" si="127"/>
        <v>-4.4234755397139763E-3</v>
      </c>
      <c r="J794" s="17">
        <f t="shared" si="128"/>
        <v>-1.4040016346345632E-3</v>
      </c>
      <c r="K794" s="17">
        <f t="shared" si="129"/>
        <v>9.0272718953585303E-3</v>
      </c>
      <c r="L794" s="18">
        <f t="shared" si="130"/>
        <v>129.90411947121214</v>
      </c>
      <c r="M794" s="18">
        <f t="shared" si="131"/>
        <v>118.53564715575513</v>
      </c>
      <c r="N794" s="18">
        <f t="shared" si="132"/>
        <v>137.62400916705911</v>
      </c>
      <c r="O794" s="18">
        <f t="shared" si="133"/>
        <v>107.12062951504704</v>
      </c>
      <c r="P794" s="18">
        <f t="shared" si="134"/>
        <v>124.45724985613195</v>
      </c>
    </row>
    <row r="795" spans="1:16" x14ac:dyDescent="0.2">
      <c r="A795" s="2">
        <v>41320</v>
      </c>
      <c r="B795" s="16">
        <v>78.59</v>
      </c>
      <c r="C795" s="16">
        <v>106.04</v>
      </c>
      <c r="D795" s="16">
        <v>155.76</v>
      </c>
      <c r="E795" s="16">
        <v>28.35</v>
      </c>
      <c r="F795" s="16">
        <v>116.5</v>
      </c>
      <c r="G795" s="17">
        <f t="shared" si="125"/>
        <v>-1.1445286427747621E-3</v>
      </c>
      <c r="H795" s="17">
        <f t="shared" si="126"/>
        <v>-9.4259597892411176E-4</v>
      </c>
      <c r="I795" s="17">
        <f t="shared" si="127"/>
        <v>-1.6478781591494976E-2</v>
      </c>
      <c r="J795" s="17">
        <f t="shared" si="128"/>
        <v>-4.2238711161850595E-3</v>
      </c>
      <c r="K795" s="17">
        <f t="shared" si="129"/>
        <v>-2.9142045137849973E-3</v>
      </c>
      <c r="L795" s="18">
        <f t="shared" si="130"/>
        <v>129.75544048566292</v>
      </c>
      <c r="M795" s="18">
        <f t="shared" si="131"/>
        <v>118.42391593138694</v>
      </c>
      <c r="N795" s="18">
        <f t="shared" si="132"/>
        <v>135.35613317824925</v>
      </c>
      <c r="O795" s="18">
        <f t="shared" si="133"/>
        <v>106.66816578209088</v>
      </c>
      <c r="P795" s="18">
        <f t="shared" si="134"/>
        <v>124.09455597682795</v>
      </c>
    </row>
    <row r="796" spans="1:16" x14ac:dyDescent="0.2">
      <c r="A796" s="2">
        <v>41324</v>
      </c>
      <c r="B796" s="16">
        <v>79.14</v>
      </c>
      <c r="C796" s="16">
        <v>105.87</v>
      </c>
      <c r="D796" s="16">
        <v>155.33000000000001</v>
      </c>
      <c r="E796" s="16">
        <v>28.24</v>
      </c>
      <c r="F796" s="16">
        <v>115.92</v>
      </c>
      <c r="G796" s="17">
        <f t="shared" si="125"/>
        <v>6.9739710791946385E-3</v>
      </c>
      <c r="H796" s="17">
        <f t="shared" si="126"/>
        <v>-1.6044550655363637E-3</v>
      </c>
      <c r="I796" s="17">
        <f t="shared" si="127"/>
        <v>-2.7644750641282138E-3</v>
      </c>
      <c r="J796" s="17">
        <f t="shared" si="128"/>
        <v>-3.887617548719872E-3</v>
      </c>
      <c r="K796" s="17">
        <f t="shared" si="129"/>
        <v>-4.9909749933282526E-3</v>
      </c>
      <c r="L796" s="18">
        <f t="shared" si="130"/>
        <v>130.6603511749781</v>
      </c>
      <c r="M796" s="18">
        <f t="shared" si="131"/>
        <v>118.23391007959017</v>
      </c>
      <c r="N796" s="18">
        <f t="shared" si="132"/>
        <v>134.98194452330117</v>
      </c>
      <c r="O796" s="18">
        <f t="shared" si="133"/>
        <v>106.25348074890667</v>
      </c>
      <c r="P796" s="18">
        <f t="shared" si="134"/>
        <v>123.47520315113943</v>
      </c>
    </row>
    <row r="797" spans="1:16" x14ac:dyDescent="0.2">
      <c r="A797" s="2">
        <v>41325</v>
      </c>
      <c r="B797" s="16">
        <v>78.09</v>
      </c>
      <c r="C797" s="16">
        <v>106.1</v>
      </c>
      <c r="D797" s="16">
        <v>151.44</v>
      </c>
      <c r="E797" s="16">
        <v>27.92</v>
      </c>
      <c r="F797" s="16">
        <v>116.27</v>
      </c>
      <c r="G797" s="17">
        <f t="shared" si="125"/>
        <v>-1.335642828269454E-2</v>
      </c>
      <c r="H797" s="17">
        <f t="shared" si="126"/>
        <v>2.1701192646490491E-3</v>
      </c>
      <c r="I797" s="17">
        <f t="shared" si="127"/>
        <v>-2.5362379098748594E-2</v>
      </c>
      <c r="J797" s="17">
        <f t="shared" si="128"/>
        <v>-1.139613473086947E-2</v>
      </c>
      <c r="K797" s="17">
        <f t="shared" si="129"/>
        <v>3.0147746680897736E-3</v>
      </c>
      <c r="L797" s="18">
        <f t="shared" si="130"/>
        <v>128.91519556511781</v>
      </c>
      <c r="M797" s="18">
        <f t="shared" si="131"/>
        <v>118.49049176558867</v>
      </c>
      <c r="N797" s="18">
        <f t="shared" si="132"/>
        <v>131.55848127481494</v>
      </c>
      <c r="O797" s="18">
        <f t="shared" si="133"/>
        <v>105.04260176666828</v>
      </c>
      <c r="P797" s="18">
        <f t="shared" si="134"/>
        <v>123.84745306573672</v>
      </c>
    </row>
    <row r="798" spans="1:16" x14ac:dyDescent="0.2">
      <c r="A798" s="2">
        <v>41326</v>
      </c>
      <c r="B798" s="16">
        <v>77.56</v>
      </c>
      <c r="C798" s="16">
        <v>106.31</v>
      </c>
      <c r="D798" s="16">
        <v>152.62</v>
      </c>
      <c r="E798" s="16">
        <v>27.6</v>
      </c>
      <c r="F798" s="16">
        <v>116.95</v>
      </c>
      <c r="G798" s="17">
        <f t="shared" si="125"/>
        <v>-6.8101773001326702E-3</v>
      </c>
      <c r="H798" s="17">
        <f t="shared" si="126"/>
        <v>1.9773086805765575E-3</v>
      </c>
      <c r="I798" s="17">
        <f t="shared" si="127"/>
        <v>7.761664960419864E-3</v>
      </c>
      <c r="J798" s="17">
        <f t="shared" si="128"/>
        <v>-1.1527505171067383E-2</v>
      </c>
      <c r="K798" s="17">
        <f t="shared" si="129"/>
        <v>5.8314203496711778E-3</v>
      </c>
      <c r="L798" s="18">
        <f t="shared" si="130"/>
        <v>128.0372602266381</v>
      </c>
      <c r="M798" s="18">
        <f t="shared" si="131"/>
        <v>118.72478404352256</v>
      </c>
      <c r="N798" s="18">
        <f t="shared" si="132"/>
        <v>132.57959412917171</v>
      </c>
      <c r="O798" s="18">
        <f t="shared" si="133"/>
        <v>103.83172263162065</v>
      </c>
      <c r="P798" s="18">
        <f t="shared" si="134"/>
        <v>124.5696596237992</v>
      </c>
    </row>
    <row r="799" spans="1:16" x14ac:dyDescent="0.2">
      <c r="A799" s="2">
        <v>41327</v>
      </c>
      <c r="B799" s="16">
        <v>78.31</v>
      </c>
      <c r="C799" s="16">
        <v>106.44</v>
      </c>
      <c r="D799" s="16">
        <v>152.97</v>
      </c>
      <c r="E799" s="16">
        <v>27.6</v>
      </c>
      <c r="F799" s="16">
        <v>117.03</v>
      </c>
      <c r="G799" s="17">
        <f t="shared" si="125"/>
        <v>9.6234783883952634E-3</v>
      </c>
      <c r="H799" s="17">
        <f t="shared" si="126"/>
        <v>1.2220918089746325E-3</v>
      </c>
      <c r="I799" s="17">
        <f t="shared" si="127"/>
        <v>2.2906518736869916E-3</v>
      </c>
      <c r="J799" s="17">
        <f t="shared" si="128"/>
        <v>0</v>
      </c>
      <c r="K799" s="17">
        <f t="shared" si="129"/>
        <v>6.8381915648677352E-4</v>
      </c>
      <c r="L799" s="18">
        <f t="shared" si="130"/>
        <v>129.26942403333848</v>
      </c>
      <c r="M799" s="18">
        <f t="shared" si="131"/>
        <v>118.86987662962443</v>
      </c>
      <c r="N799" s="18">
        <f t="shared" si="132"/>
        <v>132.88328782487636</v>
      </c>
      <c r="O799" s="18">
        <f t="shared" si="133"/>
        <v>103.83172263162065</v>
      </c>
      <c r="P799" s="18">
        <f t="shared" si="134"/>
        <v>124.65484274336698</v>
      </c>
    </row>
    <row r="800" spans="1:16" x14ac:dyDescent="0.2">
      <c r="A800" s="2">
        <v>41330</v>
      </c>
      <c r="B800" s="16">
        <v>76.87</v>
      </c>
      <c r="C800" s="16">
        <v>107.26</v>
      </c>
      <c r="D800" s="16">
        <v>154.34</v>
      </c>
      <c r="E800" s="16">
        <v>27.47</v>
      </c>
      <c r="F800" s="16">
        <v>119.33</v>
      </c>
      <c r="G800" s="17">
        <f t="shared" si="125"/>
        <v>-1.8559625401805689E-2</v>
      </c>
      <c r="H800" s="17">
        <f t="shared" si="126"/>
        <v>7.6743474452906756E-3</v>
      </c>
      <c r="I800" s="17">
        <f t="shared" si="127"/>
        <v>8.9161372942829324E-3</v>
      </c>
      <c r="J800" s="17">
        <f t="shared" si="128"/>
        <v>-4.7212726159218867E-3</v>
      </c>
      <c r="K800" s="17">
        <f t="shared" si="129"/>
        <v>1.9462452194889387E-2</v>
      </c>
      <c r="L800" s="18">
        <f t="shared" si="130"/>
        <v>126.87023194737255</v>
      </c>
      <c r="M800" s="18">
        <f t="shared" si="131"/>
        <v>119.78212536365901</v>
      </c>
      <c r="N800" s="18">
        <f t="shared" si="132"/>
        <v>134.06809346323868</v>
      </c>
      <c r="O800" s="18">
        <f t="shared" si="133"/>
        <v>103.34150476289598</v>
      </c>
      <c r="P800" s="18">
        <f t="shared" si="134"/>
        <v>127.08093166112121</v>
      </c>
    </row>
    <row r="801" spans="1:16" x14ac:dyDescent="0.2">
      <c r="A801" s="2">
        <v>41331</v>
      </c>
      <c r="B801" s="16">
        <v>77.36</v>
      </c>
      <c r="C801" s="16">
        <v>107.06</v>
      </c>
      <c r="D801" s="16">
        <v>156.22</v>
      </c>
      <c r="E801" s="16">
        <v>27.42</v>
      </c>
      <c r="F801" s="16">
        <v>118.64</v>
      </c>
      <c r="G801" s="17">
        <f t="shared" si="125"/>
        <v>6.3541677839982057E-3</v>
      </c>
      <c r="H801" s="17">
        <f t="shared" si="126"/>
        <v>-1.8663685895439679E-3</v>
      </c>
      <c r="I801" s="17">
        <f t="shared" si="127"/>
        <v>1.2107309152694293E-2</v>
      </c>
      <c r="J801" s="17">
        <f t="shared" si="128"/>
        <v>-1.8218259730140738E-3</v>
      </c>
      <c r="K801" s="17">
        <f t="shared" si="129"/>
        <v>-5.7990665518876695E-3</v>
      </c>
      <c r="L801" s="18">
        <f t="shared" si="130"/>
        <v>127.67638668796091</v>
      </c>
      <c r="M801" s="18">
        <f t="shared" si="131"/>
        <v>119.55856776729145</v>
      </c>
      <c r="N801" s="18">
        <f t="shared" si="132"/>
        <v>135.69129731831043</v>
      </c>
      <c r="O801" s="18">
        <f t="shared" si="133"/>
        <v>103.15323452542857</v>
      </c>
      <c r="P801" s="18">
        <f t="shared" si="134"/>
        <v>126.34398088094248</v>
      </c>
    </row>
    <row r="802" spans="1:16" x14ac:dyDescent="0.2">
      <c r="A802" s="2">
        <v>41332</v>
      </c>
      <c r="B802" s="16">
        <v>78.31</v>
      </c>
      <c r="C802" s="16">
        <v>107.01</v>
      </c>
      <c r="D802" s="16">
        <v>154.57</v>
      </c>
      <c r="E802" s="16">
        <v>27.25</v>
      </c>
      <c r="F802" s="16">
        <v>118.29</v>
      </c>
      <c r="G802" s="17">
        <f t="shared" si="125"/>
        <v>1.2205457617807494E-2</v>
      </c>
      <c r="H802" s="17">
        <f t="shared" si="126"/>
        <v>-4.671369263253915E-4</v>
      </c>
      <c r="I802" s="17">
        <f t="shared" si="127"/>
        <v>-1.0618202017924122E-2</v>
      </c>
      <c r="J802" s="17">
        <f t="shared" si="128"/>
        <v>-6.2191530249153422E-3</v>
      </c>
      <c r="K802" s="17">
        <f t="shared" si="129"/>
        <v>-2.9544612720311279E-3</v>
      </c>
      <c r="L802" s="18">
        <f t="shared" si="130"/>
        <v>129.23473541447561</v>
      </c>
      <c r="M802" s="18">
        <f t="shared" si="131"/>
        <v>119.50271754542877</v>
      </c>
      <c r="N802" s="18">
        <f t="shared" si="132"/>
        <v>134.2504997113104</v>
      </c>
      <c r="O802" s="18">
        <f t="shared" si="133"/>
        <v>102.51170877489996</v>
      </c>
      <c r="P802" s="18">
        <f t="shared" si="134"/>
        <v>125.9707024824755</v>
      </c>
    </row>
    <row r="803" spans="1:16" x14ac:dyDescent="0.2">
      <c r="A803" s="2">
        <v>41333</v>
      </c>
      <c r="B803" s="16">
        <v>78.239999999999995</v>
      </c>
      <c r="C803" s="16">
        <v>107.16</v>
      </c>
      <c r="D803" s="16">
        <v>153</v>
      </c>
      <c r="E803" s="16">
        <v>27.13</v>
      </c>
      <c r="F803" s="16">
        <v>118.51</v>
      </c>
      <c r="G803" s="17">
        <f t="shared" si="125"/>
        <v>-8.9428303628449988E-4</v>
      </c>
      <c r="H803" s="17">
        <f t="shared" si="126"/>
        <v>1.4007566374979713E-3</v>
      </c>
      <c r="I803" s="17">
        <f t="shared" si="127"/>
        <v>-1.0209146771791662E-2</v>
      </c>
      <c r="J803" s="17">
        <f t="shared" si="128"/>
        <v>-4.4133944384127499E-3</v>
      </c>
      <c r="K803" s="17">
        <f t="shared" si="129"/>
        <v>1.8581086427116806E-3</v>
      </c>
      <c r="L803" s="18">
        <f t="shared" si="130"/>
        <v>129.11916298289572</v>
      </c>
      <c r="M803" s="18">
        <f t="shared" si="131"/>
        <v>119.67011177022957</v>
      </c>
      <c r="N803" s="18">
        <f t="shared" si="132"/>
        <v>132.87991665557126</v>
      </c>
      <c r="O803" s="18">
        <f t="shared" si="133"/>
        <v>102.05928416952062</v>
      </c>
      <c r="P803" s="18">
        <f t="shared" si="134"/>
        <v>126.20476973348666</v>
      </c>
    </row>
    <row r="804" spans="1:16" x14ac:dyDescent="0.2">
      <c r="A804" s="2">
        <v>41334</v>
      </c>
      <c r="B804" s="16">
        <v>78.42</v>
      </c>
      <c r="C804" s="16">
        <v>107.3</v>
      </c>
      <c r="D804" s="16">
        <v>152.44</v>
      </c>
      <c r="E804" s="16">
        <v>26.94</v>
      </c>
      <c r="F804" s="16">
        <v>118.9</v>
      </c>
      <c r="G804" s="17">
        <f t="shared" si="125"/>
        <v>2.2979711376237273E-3</v>
      </c>
      <c r="H804" s="17">
        <f t="shared" si="126"/>
        <v>1.3056049602448733E-3</v>
      </c>
      <c r="I804" s="17">
        <f t="shared" si="127"/>
        <v>-3.6668453867759617E-3</v>
      </c>
      <c r="J804" s="17">
        <f t="shared" si="128"/>
        <v>-7.0279556886223291E-3</v>
      </c>
      <c r="K804" s="17">
        <f t="shared" si="129"/>
        <v>3.2854584963789724E-3</v>
      </c>
      <c r="L804" s="18">
        <f t="shared" si="130"/>
        <v>129.41587509274456</v>
      </c>
      <c r="M804" s="18">
        <f t="shared" si="131"/>
        <v>119.82635366174983</v>
      </c>
      <c r="N804" s="18">
        <f t="shared" si="132"/>
        <v>132.3926665461876</v>
      </c>
      <c r="O804" s="18">
        <f t="shared" si="133"/>
        <v>101.34201604276471</v>
      </c>
      <c r="P804" s="18">
        <f t="shared" si="134"/>
        <v>126.61941026649109</v>
      </c>
    </row>
    <row r="805" spans="1:16" x14ac:dyDescent="0.2">
      <c r="A805" s="2">
        <v>41337</v>
      </c>
      <c r="B805" s="16">
        <v>78.78</v>
      </c>
      <c r="C805" s="16">
        <v>107.05</v>
      </c>
      <c r="D805" s="16">
        <v>152.30000000000001</v>
      </c>
      <c r="E805" s="16">
        <v>26.84</v>
      </c>
      <c r="F805" s="16">
        <v>118.27</v>
      </c>
      <c r="G805" s="17">
        <f t="shared" si="125"/>
        <v>4.5801606785741602E-3</v>
      </c>
      <c r="H805" s="17">
        <f t="shared" si="126"/>
        <v>-2.332634600960995E-3</v>
      </c>
      <c r="I805" s="17">
        <f t="shared" si="127"/>
        <v>-9.1881610454328769E-4</v>
      </c>
      <c r="J805" s="17">
        <f t="shared" si="128"/>
        <v>-3.7188588787368903E-3</v>
      </c>
      <c r="K805" s="17">
        <f t="shared" si="129"/>
        <v>-5.3126574337107454E-3</v>
      </c>
      <c r="L805" s="18">
        <f t="shared" si="130"/>
        <v>130.00862059502762</v>
      </c>
      <c r="M805" s="18">
        <f t="shared" si="131"/>
        <v>119.54684256309145</v>
      </c>
      <c r="N805" s="18">
        <f t="shared" si="132"/>
        <v>132.27102203204154</v>
      </c>
      <c r="O805" s="18">
        <f t="shared" si="133"/>
        <v>100.96513938661498</v>
      </c>
      <c r="P805" s="18">
        <f t="shared" si="134"/>
        <v>125.94672471528675</v>
      </c>
    </row>
    <row r="806" spans="1:16" x14ac:dyDescent="0.2">
      <c r="A806" s="2">
        <v>41338</v>
      </c>
      <c r="B806" s="16">
        <v>79.569999999999993</v>
      </c>
      <c r="C806" s="16">
        <v>106.94</v>
      </c>
      <c r="D806" s="16">
        <v>152.38</v>
      </c>
      <c r="E806" s="16">
        <v>27.09</v>
      </c>
      <c r="F806" s="16">
        <v>117.93</v>
      </c>
      <c r="G806" s="17">
        <f t="shared" si="125"/>
        <v>9.9779798466835719E-3</v>
      </c>
      <c r="H806" s="17">
        <f t="shared" si="126"/>
        <v>-1.0280855151062369E-3</v>
      </c>
      <c r="I806" s="17">
        <f t="shared" si="127"/>
        <v>5.2514114374737687E-4</v>
      </c>
      <c r="J806" s="17">
        <f t="shared" si="128"/>
        <v>9.2713439935226058E-3</v>
      </c>
      <c r="K806" s="17">
        <f t="shared" si="129"/>
        <v>-2.8789181611467585E-3</v>
      </c>
      <c r="L806" s="18">
        <f t="shared" si="130"/>
        <v>131.30584399121994</v>
      </c>
      <c r="M806" s="18">
        <f t="shared" si="131"/>
        <v>119.42393818587564</v>
      </c>
      <c r="N806" s="18">
        <f t="shared" si="132"/>
        <v>132.34048298783608</v>
      </c>
      <c r="O806" s="18">
        <f t="shared" si="133"/>
        <v>101.90122192522225</v>
      </c>
      <c r="P806" s="18">
        <f t="shared" si="134"/>
        <v>125.58413440216695</v>
      </c>
    </row>
    <row r="807" spans="1:16" x14ac:dyDescent="0.2">
      <c r="A807" s="2">
        <v>41339</v>
      </c>
      <c r="B807" s="16">
        <v>79.69</v>
      </c>
      <c r="C807" s="16">
        <v>106.6</v>
      </c>
      <c r="D807" s="16">
        <v>153.22999999999999</v>
      </c>
      <c r="E807" s="16">
        <v>26.94</v>
      </c>
      <c r="F807" s="16">
        <v>116.86</v>
      </c>
      <c r="G807" s="17">
        <f t="shared" si="125"/>
        <v>1.5069700202133426E-3</v>
      </c>
      <c r="H807" s="17">
        <f t="shared" si="126"/>
        <v>-3.1844177888413726E-3</v>
      </c>
      <c r="I807" s="17">
        <f t="shared" si="127"/>
        <v>5.5626595452213301E-3</v>
      </c>
      <c r="J807" s="17">
        <f t="shared" si="128"/>
        <v>-5.5524851147857792E-3</v>
      </c>
      <c r="K807" s="17">
        <f t="shared" si="129"/>
        <v>-9.1145909755877084E-3</v>
      </c>
      <c r="L807" s="18">
        <f t="shared" si="130"/>
        <v>131.50371796159354</v>
      </c>
      <c r="M807" s="18">
        <f t="shared" si="131"/>
        <v>119.04364247270304</v>
      </c>
      <c r="N807" s="18">
        <f t="shared" si="132"/>
        <v>133.07664803874758</v>
      </c>
      <c r="O807" s="18">
        <f t="shared" si="133"/>
        <v>101.33541690730397</v>
      </c>
      <c r="P807" s="18">
        <f t="shared" si="134"/>
        <v>124.43948638406796</v>
      </c>
    </row>
    <row r="808" spans="1:16" x14ac:dyDescent="0.2">
      <c r="A808" s="2">
        <v>41340</v>
      </c>
      <c r="B808" s="16">
        <v>79.88</v>
      </c>
      <c r="C808" s="16">
        <v>106.19</v>
      </c>
      <c r="D808" s="16">
        <v>152.69</v>
      </c>
      <c r="E808" s="16">
        <v>27.12</v>
      </c>
      <c r="F808" s="16">
        <v>115.96</v>
      </c>
      <c r="G808" s="17">
        <f t="shared" si="125"/>
        <v>2.3814011379575794E-3</v>
      </c>
      <c r="H808" s="17">
        <f t="shared" si="126"/>
        <v>-3.8535693159899662E-3</v>
      </c>
      <c r="I808" s="17">
        <f t="shared" si="127"/>
        <v>-3.5303383946645043E-3</v>
      </c>
      <c r="J808" s="17">
        <f t="shared" si="128"/>
        <v>6.6592920899767758E-3</v>
      </c>
      <c r="K808" s="17">
        <f t="shared" si="129"/>
        <v>-7.7313330728362335E-3</v>
      </c>
      <c r="L808" s="18">
        <f t="shared" si="130"/>
        <v>131.81688106519292</v>
      </c>
      <c r="M808" s="18">
        <f t="shared" si="131"/>
        <v>118.58489954480655</v>
      </c>
      <c r="N808" s="18">
        <f t="shared" si="132"/>
        <v>132.60684243874314</v>
      </c>
      <c r="O808" s="18">
        <f t="shared" si="133"/>
        <v>102.01023904754928</v>
      </c>
      <c r="P808" s="18">
        <f t="shared" si="134"/>
        <v>123.47740326742006</v>
      </c>
    </row>
    <row r="809" spans="1:16" x14ac:dyDescent="0.2">
      <c r="A809" s="2">
        <v>41341</v>
      </c>
      <c r="B809" s="16">
        <v>80.27</v>
      </c>
      <c r="C809" s="16">
        <v>105.65</v>
      </c>
      <c r="D809" s="16">
        <v>152.71</v>
      </c>
      <c r="E809" s="16">
        <v>27.2</v>
      </c>
      <c r="F809" s="16">
        <v>114.75</v>
      </c>
      <c r="G809" s="17">
        <f t="shared" si="125"/>
        <v>4.8704435958709467E-3</v>
      </c>
      <c r="H809" s="17">
        <f t="shared" si="126"/>
        <v>-5.0981983536884283E-3</v>
      </c>
      <c r="I809" s="17">
        <f t="shared" si="127"/>
        <v>1.3097576966985985E-4</v>
      </c>
      <c r="J809" s="17">
        <f t="shared" si="128"/>
        <v>2.9455102297567446E-3</v>
      </c>
      <c r="K809" s="17">
        <f t="shared" si="129"/>
        <v>-1.0489455112800158E-2</v>
      </c>
      <c r="L809" s="18">
        <f t="shared" si="130"/>
        <v>132.45888774940457</v>
      </c>
      <c r="M809" s="18">
        <f t="shared" si="131"/>
        <v>117.98033020517491</v>
      </c>
      <c r="N809" s="18">
        <f t="shared" si="132"/>
        <v>132.62421072199504</v>
      </c>
      <c r="O809" s="18">
        <f t="shared" si="133"/>
        <v>102.31071125020377</v>
      </c>
      <c r="P809" s="18">
        <f t="shared" si="134"/>
        <v>122.18219258840134</v>
      </c>
    </row>
    <row r="810" spans="1:16" x14ac:dyDescent="0.2">
      <c r="A810" s="2">
        <v>41344</v>
      </c>
      <c r="B810" s="16">
        <v>80.5</v>
      </c>
      <c r="C810" s="16">
        <v>105.7</v>
      </c>
      <c r="D810" s="16">
        <v>152.99</v>
      </c>
      <c r="E810" s="16">
        <v>27.22</v>
      </c>
      <c r="F810" s="16">
        <v>114.86</v>
      </c>
      <c r="G810" s="17">
        <f t="shared" si="125"/>
        <v>2.8612322810321949E-3</v>
      </c>
      <c r="H810" s="17">
        <f t="shared" si="126"/>
        <v>4.7314881412621707E-4</v>
      </c>
      <c r="I810" s="17">
        <f t="shared" si="127"/>
        <v>1.8318618141974728E-3</v>
      </c>
      <c r="J810" s="17">
        <f t="shared" si="128"/>
        <v>7.3502392136837668E-4</v>
      </c>
      <c r="K810" s="17">
        <f t="shared" si="129"/>
        <v>9.581464954958182E-4</v>
      </c>
      <c r="L810" s="18">
        <f t="shared" si="130"/>
        <v>132.83788339494279</v>
      </c>
      <c r="M810" s="18">
        <f t="shared" si="131"/>
        <v>118.0361524585017</v>
      </c>
      <c r="N810" s="18">
        <f t="shared" si="132"/>
        <v>132.86715994925476</v>
      </c>
      <c r="O810" s="18">
        <f t="shared" si="133"/>
        <v>102.38591207038488</v>
      </c>
      <c r="P810" s="18">
        <f t="shared" si="134"/>
        <v>122.29926102804191</v>
      </c>
    </row>
    <row r="811" spans="1:16" x14ac:dyDescent="0.2">
      <c r="A811" s="2">
        <v>41345</v>
      </c>
      <c r="B811" s="16">
        <v>80.36</v>
      </c>
      <c r="C811" s="16">
        <v>105.99</v>
      </c>
      <c r="D811" s="16">
        <v>154.19</v>
      </c>
      <c r="E811" s="16">
        <v>27.28</v>
      </c>
      <c r="F811" s="16">
        <v>115.69</v>
      </c>
      <c r="G811" s="17">
        <f t="shared" si="125"/>
        <v>-1.7406444777839894E-3</v>
      </c>
      <c r="H811" s="17">
        <f t="shared" si="126"/>
        <v>2.739857162971602E-3</v>
      </c>
      <c r="I811" s="17">
        <f t="shared" si="127"/>
        <v>7.8130484039736943E-3</v>
      </c>
      <c r="J811" s="17">
        <f t="shared" si="128"/>
        <v>2.2018357519414931E-3</v>
      </c>
      <c r="K811" s="17">
        <f t="shared" si="129"/>
        <v>7.2002046046471214E-3</v>
      </c>
      <c r="L811" s="18">
        <f t="shared" si="130"/>
        <v>132.60665986677088</v>
      </c>
      <c r="M811" s="18">
        <f t="shared" si="131"/>
        <v>118.35955465630474</v>
      </c>
      <c r="N811" s="18">
        <f t="shared" si="132"/>
        <v>133.9052575012368</v>
      </c>
      <c r="O811" s="18">
        <f t="shared" si="133"/>
        <v>102.61134903207659</v>
      </c>
      <c r="P811" s="18">
        <f t="shared" si="134"/>
        <v>123.17984073044096</v>
      </c>
    </row>
    <row r="812" spans="1:16" x14ac:dyDescent="0.2">
      <c r="A812" s="2">
        <v>41346</v>
      </c>
      <c r="B812" s="16">
        <v>80.510000000000005</v>
      </c>
      <c r="C812" s="16">
        <v>105.9</v>
      </c>
      <c r="D812" s="16">
        <v>153.66</v>
      </c>
      <c r="E812" s="16">
        <v>27.14</v>
      </c>
      <c r="F812" s="16">
        <v>115.57</v>
      </c>
      <c r="G812" s="17">
        <f t="shared" si="125"/>
        <v>1.8648603651557052E-3</v>
      </c>
      <c r="H812" s="17">
        <f t="shared" si="126"/>
        <v>-8.494974318026834E-4</v>
      </c>
      <c r="I812" s="17">
        <f t="shared" si="127"/>
        <v>-3.443238743772393E-3</v>
      </c>
      <c r="J812" s="17">
        <f t="shared" si="128"/>
        <v>-5.1451785685382627E-3</v>
      </c>
      <c r="K812" s="17">
        <f t="shared" si="129"/>
        <v>-1.0377930534476011E-3</v>
      </c>
      <c r="L812" s="18">
        <f t="shared" si="130"/>
        <v>132.85395277091212</v>
      </c>
      <c r="M812" s="18">
        <f t="shared" si="131"/>
        <v>118.2590085185949</v>
      </c>
      <c r="N812" s="18">
        <f t="shared" si="132"/>
        <v>133.44418973061372</v>
      </c>
      <c r="O812" s="18">
        <f t="shared" si="133"/>
        <v>102.08339531814795</v>
      </c>
      <c r="P812" s="18">
        <f t="shared" si="134"/>
        <v>123.05200554740613</v>
      </c>
    </row>
    <row r="813" spans="1:16" x14ac:dyDescent="0.2">
      <c r="A813" s="2">
        <v>41347</v>
      </c>
      <c r="B813" s="16">
        <v>80.959999999999994</v>
      </c>
      <c r="C813" s="16">
        <v>105.93</v>
      </c>
      <c r="D813" s="16">
        <v>153.68</v>
      </c>
      <c r="E813" s="16">
        <v>27.34</v>
      </c>
      <c r="F813" s="16">
        <v>115.22</v>
      </c>
      <c r="G813" s="17">
        <f t="shared" si="125"/>
        <v>5.5738052272658435E-3</v>
      </c>
      <c r="H813" s="17">
        <f t="shared" si="126"/>
        <v>2.8324600104388467E-4</v>
      </c>
      <c r="I813" s="17">
        <f t="shared" si="127"/>
        <v>1.3014902081241638E-4</v>
      </c>
      <c r="J813" s="17">
        <f t="shared" si="128"/>
        <v>7.3421768890803134E-3</v>
      </c>
      <c r="K813" s="17">
        <f t="shared" si="129"/>
        <v>-3.0330626831128137E-3</v>
      </c>
      <c r="L813" s="18">
        <f t="shared" si="130"/>
        <v>133.59445482732954</v>
      </c>
      <c r="M813" s="18">
        <f t="shared" si="131"/>
        <v>118.29250490984521</v>
      </c>
      <c r="N813" s="18">
        <f t="shared" si="132"/>
        <v>133.46155736124027</v>
      </c>
      <c r="O813" s="18">
        <f t="shared" si="133"/>
        <v>102.83290966401171</v>
      </c>
      <c r="P813" s="18">
        <f t="shared" si="134"/>
        <v>122.6787811012981</v>
      </c>
    </row>
    <row r="814" spans="1:16" x14ac:dyDescent="0.2">
      <c r="A814" s="2">
        <v>41348</v>
      </c>
      <c r="B814" s="16">
        <v>80.87</v>
      </c>
      <c r="C814" s="16">
        <v>106.3</v>
      </c>
      <c r="D814" s="16">
        <v>154.001</v>
      </c>
      <c r="E814" s="16">
        <v>27.4</v>
      </c>
      <c r="F814" s="16">
        <v>115.76</v>
      </c>
      <c r="G814" s="17">
        <f t="shared" si="125"/>
        <v>-1.112278431424535E-3</v>
      </c>
      <c r="H814" s="17">
        <f t="shared" si="126"/>
        <v>3.4867867394974893E-3</v>
      </c>
      <c r="I814" s="17">
        <f t="shared" si="127"/>
        <v>2.0865774387386344E-3</v>
      </c>
      <c r="J814" s="17">
        <f t="shared" si="128"/>
        <v>2.1921820982210511E-3</v>
      </c>
      <c r="K814" s="17">
        <f t="shared" si="129"/>
        <v>4.675738018991374E-3</v>
      </c>
      <c r="L814" s="18">
        <f t="shared" si="130"/>
        <v>133.44586059666719</v>
      </c>
      <c r="M814" s="18">
        <f t="shared" si="131"/>
        <v>118.7049656473468</v>
      </c>
      <c r="N814" s="18">
        <f t="shared" si="132"/>
        <v>133.74003523576914</v>
      </c>
      <c r="O814" s="18">
        <f t="shared" si="133"/>
        <v>103.05833812768513</v>
      </c>
      <c r="P814" s="18">
        <f t="shared" si="134"/>
        <v>123.25239494221697</v>
      </c>
    </row>
    <row r="815" spans="1:16" x14ac:dyDescent="0.2">
      <c r="A815" s="2">
        <v>41351</v>
      </c>
      <c r="B815" s="16">
        <v>80.430000000000007</v>
      </c>
      <c r="C815" s="16">
        <v>106.65</v>
      </c>
      <c r="D815" s="16">
        <v>155.38</v>
      </c>
      <c r="E815" s="16">
        <v>27.24</v>
      </c>
      <c r="F815" s="16">
        <v>116.64</v>
      </c>
      <c r="G815" s="17">
        <f t="shared" si="125"/>
        <v>-5.455686191753178E-3</v>
      </c>
      <c r="H815" s="17">
        <f t="shared" si="126"/>
        <v>3.2871595694574001E-3</v>
      </c>
      <c r="I815" s="17">
        <f t="shared" si="127"/>
        <v>8.9146336232346912E-3</v>
      </c>
      <c r="J815" s="17">
        <f t="shared" si="128"/>
        <v>-5.8565321127129833E-3</v>
      </c>
      <c r="K815" s="17">
        <f t="shared" si="129"/>
        <v>7.5731859371195769E-3</v>
      </c>
      <c r="L815" s="18">
        <f t="shared" si="130"/>
        <v>132.71782185766332</v>
      </c>
      <c r="M815" s="18">
        <f t="shared" si="131"/>
        <v>119.09516781111658</v>
      </c>
      <c r="N815" s="18">
        <f t="shared" si="132"/>
        <v>134.93227865065452</v>
      </c>
      <c r="O815" s="18">
        <f t="shared" si="133"/>
        <v>102.45477366095751</v>
      </c>
      <c r="P815" s="18">
        <f t="shared" si="134"/>
        <v>124.18580824630968</v>
      </c>
    </row>
    <row r="816" spans="1:16" x14ac:dyDescent="0.2">
      <c r="A816" s="2">
        <v>41352</v>
      </c>
      <c r="B816" s="16">
        <v>80.209999999999994</v>
      </c>
      <c r="C816" s="16">
        <v>106.98</v>
      </c>
      <c r="D816" s="16">
        <v>156.08000000000001</v>
      </c>
      <c r="E816" s="16">
        <v>27.04</v>
      </c>
      <c r="F816" s="16">
        <v>117.43</v>
      </c>
      <c r="G816" s="17">
        <f t="shared" si="125"/>
        <v>-2.7390455371446355E-3</v>
      </c>
      <c r="H816" s="17">
        <f t="shared" si="126"/>
        <v>3.089456185744458E-3</v>
      </c>
      <c r="I816" s="17">
        <f t="shared" si="127"/>
        <v>4.4949667925810871E-3</v>
      </c>
      <c r="J816" s="17">
        <f t="shared" si="128"/>
        <v>-7.3692301065482208E-3</v>
      </c>
      <c r="K816" s="17">
        <f t="shared" si="129"/>
        <v>6.7501431166417953E-3</v>
      </c>
      <c r="L816" s="18">
        <f t="shared" si="130"/>
        <v>132.35430170000453</v>
      </c>
      <c r="M816" s="18">
        <f t="shared" si="131"/>
        <v>119.46310711400291</v>
      </c>
      <c r="N816" s="18">
        <f t="shared" si="132"/>
        <v>135.53879476243651</v>
      </c>
      <c r="O816" s="18">
        <f t="shared" si="133"/>
        <v>101.69976085833561</v>
      </c>
      <c r="P816" s="18">
        <f t="shared" si="134"/>
        <v>125.0240802250281</v>
      </c>
    </row>
    <row r="817" spans="1:16" x14ac:dyDescent="0.2">
      <c r="A817" s="2">
        <v>41353</v>
      </c>
      <c r="B817" s="16">
        <v>80.81</v>
      </c>
      <c r="C817" s="16">
        <v>106.57</v>
      </c>
      <c r="D817" s="16">
        <v>155.37</v>
      </c>
      <c r="E817" s="16">
        <v>27.23</v>
      </c>
      <c r="F817" s="16">
        <v>116.12</v>
      </c>
      <c r="G817" s="17">
        <f t="shared" si="125"/>
        <v>7.4525248665232727E-3</v>
      </c>
      <c r="H817" s="17">
        <f t="shared" si="126"/>
        <v>-3.8398548702393955E-3</v>
      </c>
      <c r="I817" s="17">
        <f t="shared" si="127"/>
        <v>-4.5593272109459874E-3</v>
      </c>
      <c r="J817" s="17">
        <f t="shared" si="128"/>
        <v>7.0020555109049651E-3</v>
      </c>
      <c r="K817" s="17">
        <f t="shared" si="129"/>
        <v>-1.1218272220560682E-2</v>
      </c>
      <c r="L817" s="18">
        <f t="shared" si="130"/>
        <v>133.34067542461514</v>
      </c>
      <c r="M817" s="18">
        <f t="shared" si="131"/>
        <v>119.00438612033727</v>
      </c>
      <c r="N817" s="18">
        <f t="shared" si="132"/>
        <v>134.92082904733732</v>
      </c>
      <c r="O817" s="18">
        <f t="shared" si="133"/>
        <v>102.41186822931144</v>
      </c>
      <c r="P817" s="18">
        <f t="shared" si="134"/>
        <v>123.62152605893851</v>
      </c>
    </row>
    <row r="818" spans="1:16" x14ac:dyDescent="0.2">
      <c r="A818" s="2">
        <v>41354</v>
      </c>
      <c r="B818" s="16">
        <v>80.16</v>
      </c>
      <c r="C818" s="16">
        <v>106.85</v>
      </c>
      <c r="D818" s="16">
        <v>156.24600000000001</v>
      </c>
      <c r="E818" s="16">
        <v>27.11</v>
      </c>
      <c r="F818" s="16">
        <v>117.24</v>
      </c>
      <c r="G818" s="17">
        <f t="shared" si="125"/>
        <v>-8.076082908801626E-3</v>
      </c>
      <c r="H818" s="17">
        <f t="shared" si="126"/>
        <v>2.6239355322918239E-3</v>
      </c>
      <c r="I818" s="17">
        <f t="shared" si="127"/>
        <v>5.6223191849155141E-3</v>
      </c>
      <c r="J818" s="17">
        <f t="shared" si="128"/>
        <v>-4.4166431750941315E-3</v>
      </c>
      <c r="K818" s="17">
        <f t="shared" si="129"/>
        <v>9.5989766862624084E-3</v>
      </c>
      <c r="L818" s="18">
        <f t="shared" si="130"/>
        <v>132.26380507477035</v>
      </c>
      <c r="M818" s="18">
        <f t="shared" si="131"/>
        <v>119.31664595757699</v>
      </c>
      <c r="N818" s="18">
        <f t="shared" si="132"/>
        <v>135.67939701293488</v>
      </c>
      <c r="O818" s="18">
        <f t="shared" si="133"/>
        <v>101.95955155044781</v>
      </c>
      <c r="P818" s="18">
        <f t="shared" si="134"/>
        <v>124.80816620549845</v>
      </c>
    </row>
    <row r="819" spans="1:16" x14ac:dyDescent="0.2">
      <c r="A819" s="2">
        <v>41355</v>
      </c>
      <c r="B819" s="16">
        <v>80.290000000000006</v>
      </c>
      <c r="C819" s="16">
        <v>106.89</v>
      </c>
      <c r="D819" s="16">
        <v>155.55000000000001</v>
      </c>
      <c r="E819" s="16">
        <v>27.16</v>
      </c>
      <c r="F819" s="16">
        <v>117.33</v>
      </c>
      <c r="G819" s="17">
        <f t="shared" si="125"/>
        <v>1.6204428600380158E-3</v>
      </c>
      <c r="H819" s="17">
        <f t="shared" si="126"/>
        <v>3.7428652069787163E-4</v>
      </c>
      <c r="I819" s="17">
        <f t="shared" si="127"/>
        <v>-4.4644649451792478E-3</v>
      </c>
      <c r="J819" s="17">
        <f t="shared" si="128"/>
        <v>1.8426391799213294E-3</v>
      </c>
      <c r="K819" s="17">
        <f t="shared" si="129"/>
        <v>7.6736159284067915E-4</v>
      </c>
      <c r="L819" s="18">
        <f t="shared" si="130"/>
        <v>132.47813101334521</v>
      </c>
      <c r="M819" s="18">
        <f t="shared" si="131"/>
        <v>119.3613045698538</v>
      </c>
      <c r="N819" s="18">
        <f t="shared" si="132"/>
        <v>135.07366110118758</v>
      </c>
      <c r="O819" s="18">
        <f t="shared" si="133"/>
        <v>102.14742621490187</v>
      </c>
      <c r="P819" s="18">
        <f t="shared" si="134"/>
        <v>124.90393919871742</v>
      </c>
    </row>
    <row r="820" spans="1:16" x14ac:dyDescent="0.2">
      <c r="A820" s="2">
        <v>41358</v>
      </c>
      <c r="B820" s="16">
        <v>80.02</v>
      </c>
      <c r="C820" s="16">
        <v>106.97</v>
      </c>
      <c r="D820" s="16">
        <v>155.24</v>
      </c>
      <c r="E820" s="16">
        <v>27.18</v>
      </c>
      <c r="F820" s="16">
        <v>117.22</v>
      </c>
      <c r="G820" s="17">
        <f t="shared" si="125"/>
        <v>-3.3684767675037698E-3</v>
      </c>
      <c r="H820" s="17">
        <f t="shared" si="126"/>
        <v>7.4815303218499847E-4</v>
      </c>
      <c r="I820" s="17">
        <f t="shared" si="127"/>
        <v>-1.9949168429404872E-3</v>
      </c>
      <c r="J820" s="17">
        <f t="shared" si="128"/>
        <v>7.3610603250227229E-4</v>
      </c>
      <c r="K820" s="17">
        <f t="shared" si="129"/>
        <v>-9.3796638724926351E-4</v>
      </c>
      <c r="L820" s="18">
        <f t="shared" si="130"/>
        <v>132.03188150682442</v>
      </c>
      <c r="M820" s="18">
        <f t="shared" si="131"/>
        <v>119.45060509179329</v>
      </c>
      <c r="N820" s="18">
        <f t="shared" si="132"/>
        <v>134.80420037961918</v>
      </c>
      <c r="O820" s="18">
        <f t="shared" si="133"/>
        <v>102.22261755154324</v>
      </c>
      <c r="P820" s="18">
        <f t="shared" si="134"/>
        <v>124.78678350211401</v>
      </c>
    </row>
    <row r="821" spans="1:16" x14ac:dyDescent="0.2">
      <c r="A821" s="2">
        <v>41359</v>
      </c>
      <c r="B821" s="16">
        <v>80.62</v>
      </c>
      <c r="C821" s="16">
        <v>107.08</v>
      </c>
      <c r="D821" s="16">
        <v>154.72</v>
      </c>
      <c r="E821" s="16">
        <v>27.43</v>
      </c>
      <c r="F821" s="16">
        <v>117.36</v>
      </c>
      <c r="G821" s="17">
        <f t="shared" si="125"/>
        <v>7.4701542599309567E-3</v>
      </c>
      <c r="H821" s="17">
        <f t="shared" si="126"/>
        <v>1.0277973341121943E-3</v>
      </c>
      <c r="I821" s="17">
        <f t="shared" si="127"/>
        <v>-3.3552747957214159E-3</v>
      </c>
      <c r="J821" s="17">
        <f t="shared" si="128"/>
        <v>9.1558962265142207E-3</v>
      </c>
      <c r="K821" s="17">
        <f t="shared" si="129"/>
        <v>1.1936227864431733E-3</v>
      </c>
      <c r="L821" s="18">
        <f t="shared" si="130"/>
        <v>133.01818002890931</v>
      </c>
      <c r="M821" s="18">
        <f t="shared" si="131"/>
        <v>119.57337610526473</v>
      </c>
      <c r="N821" s="18">
        <f t="shared" si="132"/>
        <v>134.35189524372805</v>
      </c>
      <c r="O821" s="18">
        <f t="shared" si="133"/>
        <v>103.15855722984782</v>
      </c>
      <c r="P821" s="18">
        <f t="shared" si="134"/>
        <v>124.93573185034909</v>
      </c>
    </row>
    <row r="822" spans="1:16" x14ac:dyDescent="0.2">
      <c r="A822" s="2">
        <v>41360</v>
      </c>
      <c r="B822" s="16">
        <v>80.680000000000007</v>
      </c>
      <c r="C822" s="16">
        <v>107.54</v>
      </c>
      <c r="D822" s="16">
        <v>155.36000000000001</v>
      </c>
      <c r="E822" s="16">
        <v>27.57</v>
      </c>
      <c r="F822" s="16">
        <v>118.36</v>
      </c>
      <c r="G822" s="17">
        <f t="shared" si="125"/>
        <v>7.4395539699126216E-4</v>
      </c>
      <c r="H822" s="17">
        <f t="shared" si="126"/>
        <v>4.2866527293802768E-3</v>
      </c>
      <c r="I822" s="17">
        <f t="shared" si="127"/>
        <v>4.1279728380305908E-3</v>
      </c>
      <c r="J822" s="17">
        <f t="shared" si="128"/>
        <v>5.0909200861936127E-3</v>
      </c>
      <c r="K822" s="17">
        <f t="shared" si="129"/>
        <v>8.4846936972825509E-3</v>
      </c>
      <c r="L822" s="18">
        <f t="shared" si="130"/>
        <v>133.11713962183978</v>
      </c>
      <c r="M822" s="18">
        <f t="shared" si="131"/>
        <v>120.08594564430757</v>
      </c>
      <c r="N822" s="18">
        <f t="shared" si="132"/>
        <v>134.90649621803209</v>
      </c>
      <c r="O822" s="18">
        <f t="shared" si="133"/>
        <v>103.683729200912</v>
      </c>
      <c r="P822" s="18">
        <f t="shared" si="134"/>
        <v>125.99577326694512</v>
      </c>
    </row>
    <row r="823" spans="1:16" x14ac:dyDescent="0.2">
      <c r="A823" s="2">
        <v>41361</v>
      </c>
      <c r="B823" s="16">
        <v>80.959999999999994</v>
      </c>
      <c r="C823" s="16">
        <v>107.34</v>
      </c>
      <c r="D823" s="16">
        <v>154.47</v>
      </c>
      <c r="E823" s="16">
        <v>27.31</v>
      </c>
      <c r="F823" s="16">
        <v>117.76</v>
      </c>
      <c r="G823" s="17">
        <f t="shared" si="125"/>
        <v>3.4644924531442665E-3</v>
      </c>
      <c r="H823" s="17">
        <f t="shared" si="126"/>
        <v>-1.8615046328492994E-3</v>
      </c>
      <c r="I823" s="17">
        <f t="shared" si="127"/>
        <v>-5.7451018168551641E-3</v>
      </c>
      <c r="J823" s="17">
        <f t="shared" si="128"/>
        <v>-9.4752895500917738E-3</v>
      </c>
      <c r="K823" s="17">
        <f t="shared" si="129"/>
        <v>-5.0821725514427997E-3</v>
      </c>
      <c r="L823" s="18">
        <f t="shared" si="130"/>
        <v>133.57832294744381</v>
      </c>
      <c r="M823" s="18">
        <f t="shared" si="131"/>
        <v>119.86240510015061</v>
      </c>
      <c r="N823" s="18">
        <f t="shared" si="132"/>
        <v>134.1314446615043</v>
      </c>
      <c r="O823" s="18">
        <f t="shared" si="133"/>
        <v>102.70129584510005</v>
      </c>
      <c r="P823" s="18">
        <f t="shared" si="134"/>
        <v>125.35544100645004</v>
      </c>
    </row>
    <row r="824" spans="1:16" x14ac:dyDescent="0.2">
      <c r="A824" s="2">
        <v>41365</v>
      </c>
      <c r="B824" s="16">
        <v>80.53</v>
      </c>
      <c r="C824" s="16">
        <v>107.48</v>
      </c>
      <c r="D824" s="16">
        <v>154.66999999999999</v>
      </c>
      <c r="E824" s="16">
        <v>27.31</v>
      </c>
      <c r="F824" s="16">
        <v>118.39</v>
      </c>
      <c r="G824" s="17">
        <f t="shared" si="125"/>
        <v>-5.325419731701783E-3</v>
      </c>
      <c r="H824" s="17">
        <f t="shared" si="126"/>
        <v>1.3034169986076598E-3</v>
      </c>
      <c r="I824" s="17">
        <f t="shared" si="127"/>
        <v>1.2939123238885702E-3</v>
      </c>
      <c r="J824" s="17">
        <f t="shared" si="128"/>
        <v>0</v>
      </c>
      <c r="K824" s="17">
        <f t="shared" si="129"/>
        <v>5.3356044429787829E-3</v>
      </c>
      <c r="L824" s="18">
        <f t="shared" si="130"/>
        <v>132.86696231069186</v>
      </c>
      <c r="M824" s="18">
        <f t="shared" si="131"/>
        <v>120.01863579645214</v>
      </c>
      <c r="N824" s="18">
        <f t="shared" si="132"/>
        <v>134.30499899077282</v>
      </c>
      <c r="O824" s="18">
        <f t="shared" si="133"/>
        <v>102.70129584510005</v>
      </c>
      <c r="P824" s="18">
        <f t="shared" si="134"/>
        <v>126.02428805443562</v>
      </c>
    </row>
    <row r="825" spans="1:16" x14ac:dyDescent="0.2">
      <c r="A825" s="2">
        <v>41366</v>
      </c>
      <c r="B825" s="16">
        <v>80.77</v>
      </c>
      <c r="C825" s="16">
        <v>107.27</v>
      </c>
      <c r="D825" s="16">
        <v>152.43</v>
      </c>
      <c r="E825" s="16">
        <v>27.18</v>
      </c>
      <c r="F825" s="16">
        <v>117.91</v>
      </c>
      <c r="G825" s="17">
        <f t="shared" si="125"/>
        <v>2.9758236467512804E-3</v>
      </c>
      <c r="H825" s="17">
        <f t="shared" si="126"/>
        <v>-1.9557631379527236E-3</v>
      </c>
      <c r="I825" s="17">
        <f t="shared" si="127"/>
        <v>-1.458834077629812E-2</v>
      </c>
      <c r="J825" s="17">
        <f t="shared" si="128"/>
        <v>-4.7715267626159867E-3</v>
      </c>
      <c r="K825" s="17">
        <f t="shared" si="129"/>
        <v>-4.0626378349629495E-3</v>
      </c>
      <c r="L825" s="18">
        <f t="shared" si="130"/>
        <v>133.26235095900802</v>
      </c>
      <c r="M825" s="18">
        <f t="shared" si="131"/>
        <v>119.78390777269406</v>
      </c>
      <c r="N825" s="18">
        <f t="shared" si="132"/>
        <v>132.34571189753504</v>
      </c>
      <c r="O825" s="18">
        <f t="shared" si="133"/>
        <v>102.21125386341981</v>
      </c>
      <c r="P825" s="18">
        <f t="shared" si="134"/>
        <v>125.5122970136614</v>
      </c>
    </row>
    <row r="826" spans="1:16" x14ac:dyDescent="0.2">
      <c r="A826" s="2">
        <v>41367</v>
      </c>
      <c r="B826" s="16">
        <v>79.89</v>
      </c>
      <c r="C826" s="16">
        <v>107.72</v>
      </c>
      <c r="D826" s="16">
        <v>150.72999999999999</v>
      </c>
      <c r="E826" s="16">
        <v>26.72</v>
      </c>
      <c r="F826" s="16">
        <v>118.96899999999999</v>
      </c>
      <c r="G826" s="17">
        <f t="shared" si="125"/>
        <v>-1.095492096025432E-2</v>
      </c>
      <c r="H826" s="17">
        <f t="shared" si="126"/>
        <v>4.1862473340602236E-3</v>
      </c>
      <c r="I826" s="17">
        <f t="shared" si="127"/>
        <v>-1.1215317451312483E-2</v>
      </c>
      <c r="J826" s="17">
        <f t="shared" si="128"/>
        <v>-1.7069060054552727E-2</v>
      </c>
      <c r="K826" s="17">
        <f t="shared" si="129"/>
        <v>8.9413333841532501E-3</v>
      </c>
      <c r="L826" s="18">
        <f t="shared" si="130"/>
        <v>131.80247243727442</v>
      </c>
      <c r="M826" s="18">
        <f t="shared" si="131"/>
        <v>120.28535283727082</v>
      </c>
      <c r="N826" s="18">
        <f t="shared" si="132"/>
        <v>130.86141272528425</v>
      </c>
      <c r="O826" s="18">
        <f t="shared" si="133"/>
        <v>100.46660383297396</v>
      </c>
      <c r="P826" s="18">
        <f t="shared" si="134"/>
        <v>126.6345443050714</v>
      </c>
    </row>
    <row r="827" spans="1:16" x14ac:dyDescent="0.2">
      <c r="A827" s="2">
        <v>41368</v>
      </c>
      <c r="B827" s="16">
        <v>80.239999999999995</v>
      </c>
      <c r="C827" s="16">
        <v>108.15</v>
      </c>
      <c r="D827" s="16">
        <v>150.29</v>
      </c>
      <c r="E827" s="16">
        <v>26.69</v>
      </c>
      <c r="F827" s="16">
        <v>120.39</v>
      </c>
      <c r="G827" s="17">
        <f t="shared" si="125"/>
        <v>4.371455159729417E-3</v>
      </c>
      <c r="H827" s="17">
        <f t="shared" si="126"/>
        <v>3.9838844556696791E-3</v>
      </c>
      <c r="I827" s="17">
        <f t="shared" si="127"/>
        <v>-2.9233958764348237E-3</v>
      </c>
      <c r="J827" s="17">
        <f t="shared" si="128"/>
        <v>-1.1233852520120841E-3</v>
      </c>
      <c r="K827" s="17">
        <f t="shared" si="129"/>
        <v>1.187351797419995E-2</v>
      </c>
      <c r="L827" s="18">
        <f t="shared" si="130"/>
        <v>132.37864103547543</v>
      </c>
      <c r="M827" s="18">
        <f t="shared" si="131"/>
        <v>120.76455578468396</v>
      </c>
      <c r="N827" s="18">
        <f t="shared" si="132"/>
        <v>130.47885301093874</v>
      </c>
      <c r="O827" s="18">
        <f t="shared" si="133"/>
        <v>100.35374113190825</v>
      </c>
      <c r="P827" s="18">
        <f t="shared" si="134"/>
        <v>128.13814184303229</v>
      </c>
    </row>
    <row r="828" spans="1:16" x14ac:dyDescent="0.2">
      <c r="A828" s="2">
        <v>41369</v>
      </c>
      <c r="B828" s="16">
        <v>79.959999999999994</v>
      </c>
      <c r="C828" s="16">
        <v>108.49</v>
      </c>
      <c r="D828" s="16">
        <v>152.81</v>
      </c>
      <c r="E828" s="16">
        <v>26.67</v>
      </c>
      <c r="F828" s="16">
        <v>122.82</v>
      </c>
      <c r="G828" s="17">
        <f t="shared" si="125"/>
        <v>-3.4956340214808003E-3</v>
      </c>
      <c r="H828" s="17">
        <f t="shared" si="126"/>
        <v>3.138850435291371E-3</v>
      </c>
      <c r="I828" s="17">
        <f t="shared" si="127"/>
        <v>1.6628558671162835E-2</v>
      </c>
      <c r="J828" s="17">
        <f t="shared" si="128"/>
        <v>-7.4962522250988104E-4</v>
      </c>
      <c r="K828" s="17">
        <f t="shared" si="129"/>
        <v>1.9983395954318053E-2</v>
      </c>
      <c r="L828" s="18">
        <f t="shared" si="130"/>
        <v>131.91589375415441</v>
      </c>
      <c r="M828" s="18">
        <f t="shared" si="131"/>
        <v>121.14361766317649</v>
      </c>
      <c r="N828" s="18">
        <f t="shared" si="132"/>
        <v>132.64852827357717</v>
      </c>
      <c r="O828" s="18">
        <f t="shared" si="133"/>
        <v>100.27851343638254</v>
      </c>
      <c r="P828" s="18">
        <f t="shared" si="134"/>
        <v>130.69877706833216</v>
      </c>
    </row>
    <row r="829" spans="1:16" x14ac:dyDescent="0.2">
      <c r="A829" s="2">
        <v>41372</v>
      </c>
      <c r="B829" s="16">
        <v>80.45</v>
      </c>
      <c r="C829" s="16">
        <v>108.14</v>
      </c>
      <c r="D829" s="16">
        <v>152.16</v>
      </c>
      <c r="E829" s="16">
        <v>26.75</v>
      </c>
      <c r="F829" s="16">
        <v>121.88</v>
      </c>
      <c r="G829" s="17">
        <f t="shared" si="125"/>
        <v>6.1093638061929384E-3</v>
      </c>
      <c r="H829" s="17">
        <f t="shared" si="126"/>
        <v>-3.2313188805004429E-3</v>
      </c>
      <c r="I829" s="17">
        <f t="shared" si="127"/>
        <v>-4.2627208200856498E-3</v>
      </c>
      <c r="J829" s="17">
        <f t="shared" si="128"/>
        <v>2.995135148092637E-3</v>
      </c>
      <c r="K829" s="17">
        <f t="shared" si="129"/>
        <v>-7.6829147837448762E-3</v>
      </c>
      <c r="L829" s="18">
        <f t="shared" si="130"/>
        <v>132.72181594091762</v>
      </c>
      <c r="M829" s="18">
        <f t="shared" si="131"/>
        <v>120.75216400416933</v>
      </c>
      <c r="N829" s="18">
        <f t="shared" si="132"/>
        <v>132.08308463035166</v>
      </c>
      <c r="O829" s="18">
        <f t="shared" si="133"/>
        <v>100.57886113657433</v>
      </c>
      <c r="P829" s="18">
        <f t="shared" si="134"/>
        <v>129.69462950177649</v>
      </c>
    </row>
    <row r="830" spans="1:16" x14ac:dyDescent="0.2">
      <c r="A830" s="2">
        <v>41373</v>
      </c>
      <c r="B830" s="16">
        <v>80.680000000000007</v>
      </c>
      <c r="C830" s="16">
        <v>108.18</v>
      </c>
      <c r="D830" s="16">
        <v>153.34</v>
      </c>
      <c r="E830" s="16">
        <v>26.92</v>
      </c>
      <c r="F830" s="16">
        <v>121.58</v>
      </c>
      <c r="G830" s="17">
        <f t="shared" si="125"/>
        <v>2.854839647618844E-3</v>
      </c>
      <c r="H830" s="17">
        <f t="shared" si="126"/>
        <v>3.6982248942221799E-4</v>
      </c>
      <c r="I830" s="17">
        <f t="shared" si="127"/>
        <v>7.7250793336682564E-3</v>
      </c>
      <c r="J830" s="17">
        <f t="shared" si="128"/>
        <v>6.3350314345115765E-3</v>
      </c>
      <c r="K830" s="17">
        <f t="shared" si="129"/>
        <v>-2.4644717969318566E-3</v>
      </c>
      <c r="L830" s="18">
        <f t="shared" si="130"/>
        <v>133.10071544316972</v>
      </c>
      <c r="M830" s="18">
        <f t="shared" si="131"/>
        <v>120.79682087006447</v>
      </c>
      <c r="N830" s="18">
        <f t="shared" si="132"/>
        <v>133.10343693775675</v>
      </c>
      <c r="O830" s="18">
        <f t="shared" si="133"/>
        <v>101.21603138352191</v>
      </c>
      <c r="P830" s="18">
        <f t="shared" si="134"/>
        <v>129.37500074515583</v>
      </c>
    </row>
    <row r="831" spans="1:16" x14ac:dyDescent="0.2">
      <c r="A831" s="2">
        <v>41374</v>
      </c>
      <c r="B831" s="16">
        <v>81.72</v>
      </c>
      <c r="C831" s="16">
        <v>107.73</v>
      </c>
      <c r="D831" s="16">
        <v>150.75</v>
      </c>
      <c r="E831" s="16">
        <v>26.86</v>
      </c>
      <c r="F831" s="16">
        <v>119.91</v>
      </c>
      <c r="G831" s="17">
        <f t="shared" si="125"/>
        <v>1.2808056863410173E-2</v>
      </c>
      <c r="H831" s="17">
        <f t="shared" si="126"/>
        <v>-4.168409537179737E-3</v>
      </c>
      <c r="I831" s="17">
        <f t="shared" si="127"/>
        <v>-1.7034842523453619E-2</v>
      </c>
      <c r="J831" s="17">
        <f t="shared" si="128"/>
        <v>-2.2313136814356431E-3</v>
      </c>
      <c r="K831" s="17">
        <f t="shared" si="129"/>
        <v>-1.3831020929234569E-2</v>
      </c>
      <c r="L831" s="18">
        <f t="shared" si="130"/>
        <v>134.80547697512642</v>
      </c>
      <c r="M831" s="18">
        <f t="shared" si="131"/>
        <v>120.2932902498887</v>
      </c>
      <c r="N831" s="18">
        <f t="shared" si="132"/>
        <v>130.83604085019164</v>
      </c>
      <c r="O831" s="18">
        <f t="shared" si="133"/>
        <v>100.99018666791524</v>
      </c>
      <c r="P831" s="18">
        <f t="shared" si="134"/>
        <v>127.58561240212984</v>
      </c>
    </row>
    <row r="832" spans="1:16" x14ac:dyDescent="0.2">
      <c r="A832" s="2">
        <v>41375</v>
      </c>
      <c r="B832" s="16">
        <v>82.03</v>
      </c>
      <c r="C832" s="16">
        <v>107.85</v>
      </c>
      <c r="D832" s="16">
        <v>151.05000000000001</v>
      </c>
      <c r="E832" s="16">
        <v>26.75</v>
      </c>
      <c r="F832" s="16">
        <v>120.14</v>
      </c>
      <c r="G832" s="17">
        <f t="shared" si="125"/>
        <v>3.7862640652372276E-3</v>
      </c>
      <c r="H832" s="17">
        <f t="shared" si="126"/>
        <v>1.1132759290642237E-3</v>
      </c>
      <c r="I832" s="17">
        <f t="shared" si="127"/>
        <v>1.9880722253863368E-3</v>
      </c>
      <c r="J832" s="17">
        <f t="shared" si="128"/>
        <v>-4.1037177530759443E-3</v>
      </c>
      <c r="K832" s="17">
        <f t="shared" si="129"/>
        <v>1.9162680306736436E-3</v>
      </c>
      <c r="L832" s="18">
        <f t="shared" si="130"/>
        <v>135.31588610839452</v>
      </c>
      <c r="M832" s="18">
        <f t="shared" si="131"/>
        <v>120.42720987435183</v>
      </c>
      <c r="N832" s="18">
        <f t="shared" si="132"/>
        <v>131.09615234908543</v>
      </c>
      <c r="O832" s="18">
        <f t="shared" si="133"/>
        <v>100.57575144599966</v>
      </c>
      <c r="P832" s="18">
        <f t="shared" si="134"/>
        <v>127.83010063234995</v>
      </c>
    </row>
    <row r="833" spans="1:16" x14ac:dyDescent="0.2">
      <c r="A833" s="2">
        <v>41376</v>
      </c>
      <c r="B833" s="16">
        <v>81.739999999999995</v>
      </c>
      <c r="C833" s="16">
        <v>108.45</v>
      </c>
      <c r="D833" s="16">
        <v>143.94999999999999</v>
      </c>
      <c r="E833" s="16">
        <v>26.42</v>
      </c>
      <c r="F833" s="16">
        <v>121.93</v>
      </c>
      <c r="G833" s="17">
        <f t="shared" si="125"/>
        <v>-3.5415558785273291E-3</v>
      </c>
      <c r="H833" s="17">
        <f t="shared" si="126"/>
        <v>5.5478644377181833E-3</v>
      </c>
      <c r="I833" s="17">
        <f t="shared" si="127"/>
        <v>-4.8144890774496255E-2</v>
      </c>
      <c r="J833" s="17">
        <f t="shared" si="128"/>
        <v>-1.2413174247836219E-2</v>
      </c>
      <c r="K833" s="17">
        <f t="shared" si="129"/>
        <v>1.4789380150157983E-2</v>
      </c>
      <c r="L833" s="18">
        <f t="shared" si="130"/>
        <v>134.8366573364892</v>
      </c>
      <c r="M833" s="18">
        <f t="shared" si="131"/>
        <v>121.09532370934737</v>
      </c>
      <c r="N833" s="18">
        <f t="shared" si="132"/>
        <v>124.784542413282</v>
      </c>
      <c r="O833" s="18">
        <f t="shared" si="133"/>
        <v>99.327287118193397</v>
      </c>
      <c r="P833" s="18">
        <f t="shared" si="134"/>
        <v>129.72062858523472</v>
      </c>
    </row>
    <row r="834" spans="1:16" x14ac:dyDescent="0.2">
      <c r="A834" s="2">
        <v>41379</v>
      </c>
      <c r="B834" s="16">
        <v>79.75</v>
      </c>
      <c r="C834" s="16">
        <v>108.69</v>
      </c>
      <c r="D834" s="16">
        <v>131.31</v>
      </c>
      <c r="E834" s="16">
        <v>25.63</v>
      </c>
      <c r="F834" s="16">
        <v>122.99</v>
      </c>
      <c r="G834" s="17">
        <f t="shared" si="125"/>
        <v>-2.4646736471177252E-2</v>
      </c>
      <c r="H834" s="17">
        <f t="shared" si="126"/>
        <v>2.2105563022121627E-3</v>
      </c>
      <c r="I834" s="17">
        <f t="shared" si="127"/>
        <v>-9.1905077187271103E-2</v>
      </c>
      <c r="J834" s="17">
        <f t="shared" si="128"/>
        <v>-3.0357758718199599E-2</v>
      </c>
      <c r="K834" s="17">
        <f t="shared" si="129"/>
        <v>8.6559416821456164E-3</v>
      </c>
      <c r="L834" s="18">
        <f t="shared" si="130"/>
        <v>131.51337377646232</v>
      </c>
      <c r="M834" s="18">
        <f t="shared" si="131"/>
        <v>121.36301174034149</v>
      </c>
      <c r="N834" s="18">
        <f t="shared" si="132"/>
        <v>113.31620941101102</v>
      </c>
      <c r="O834" s="18">
        <f t="shared" si="133"/>
        <v>96.311933301725944</v>
      </c>
      <c r="P834" s="18">
        <f t="shared" si="134"/>
        <v>130.84348278123977</v>
      </c>
    </row>
    <row r="835" spans="1:16" x14ac:dyDescent="0.2">
      <c r="A835" s="2">
        <v>41380</v>
      </c>
      <c r="B835" s="16">
        <v>80.930000000000007</v>
      </c>
      <c r="C835" s="16">
        <v>108.38</v>
      </c>
      <c r="D835" s="16">
        <v>132.80000000000001</v>
      </c>
      <c r="E835" s="16">
        <v>25.9</v>
      </c>
      <c r="F835" s="16">
        <v>121.98</v>
      </c>
      <c r="G835" s="17">
        <f t="shared" si="125"/>
        <v>1.4687841842656604E-2</v>
      </c>
      <c r="H835" s="17">
        <f t="shared" si="126"/>
        <v>-2.8562234371274074E-3</v>
      </c>
      <c r="I835" s="17">
        <f t="shared" si="127"/>
        <v>1.1283297171419862E-2</v>
      </c>
      <c r="J835" s="17">
        <f t="shared" si="128"/>
        <v>1.0479428329512295E-2</v>
      </c>
      <c r="K835" s="17">
        <f t="shared" si="129"/>
        <v>-8.2459543860087629E-3</v>
      </c>
      <c r="L835" s="18">
        <f t="shared" si="130"/>
        <v>133.44502141068517</v>
      </c>
      <c r="M835" s="18">
        <f t="shared" si="131"/>
        <v>121.01637186180837</v>
      </c>
      <c r="N835" s="18">
        <f t="shared" si="132"/>
        <v>114.5947898761343</v>
      </c>
      <c r="O835" s="18">
        <f t="shared" si="133"/>
        <v>97.321227304038146</v>
      </c>
      <c r="P835" s="18">
        <f t="shared" si="134"/>
        <v>129.76455339051915</v>
      </c>
    </row>
    <row r="836" spans="1:16" x14ac:dyDescent="0.2">
      <c r="A836" s="2">
        <v>41381</v>
      </c>
      <c r="B836" s="16">
        <v>79.72</v>
      </c>
      <c r="C836" s="16">
        <v>108.58</v>
      </c>
      <c r="D836" s="16">
        <v>132.87</v>
      </c>
      <c r="E836" s="16">
        <v>25.52</v>
      </c>
      <c r="F836" s="16">
        <v>122.79</v>
      </c>
      <c r="G836" s="17">
        <f t="shared" si="125"/>
        <v>-1.5064088163016643E-2</v>
      </c>
      <c r="H836" s="17">
        <f t="shared" si="126"/>
        <v>1.8436583393369036E-3</v>
      </c>
      <c r="I836" s="17">
        <f t="shared" si="127"/>
        <v>5.2696956088292492E-4</v>
      </c>
      <c r="J836" s="17">
        <f t="shared" si="128"/>
        <v>-1.4780510228902926E-2</v>
      </c>
      <c r="K836" s="17">
        <f t="shared" si="129"/>
        <v>6.6184823041110568E-3</v>
      </c>
      <c r="L836" s="18">
        <f t="shared" si="130"/>
        <v>131.43479384323896</v>
      </c>
      <c r="M836" s="18">
        <f t="shared" si="131"/>
        <v>121.23948470498769</v>
      </c>
      <c r="N836" s="18">
        <f t="shared" si="132"/>
        <v>114.65517784223479</v>
      </c>
      <c r="O836" s="18">
        <f t="shared" si="133"/>
        <v>95.88276990838142</v>
      </c>
      <c r="P836" s="18">
        <f t="shared" si="134"/>
        <v>130.62339779083518</v>
      </c>
    </row>
    <row r="837" spans="1:16" x14ac:dyDescent="0.2">
      <c r="A837" s="2">
        <v>41382</v>
      </c>
      <c r="B837" s="16">
        <v>79.22</v>
      </c>
      <c r="C837" s="16">
        <v>108.64</v>
      </c>
      <c r="D837" s="16">
        <v>134.30000000000001</v>
      </c>
      <c r="E837" s="16">
        <v>25.79</v>
      </c>
      <c r="F837" s="16">
        <v>123.09</v>
      </c>
      <c r="G837" s="17">
        <f t="shared" si="125"/>
        <v>-6.2917031508233868E-3</v>
      </c>
      <c r="H837" s="17">
        <f t="shared" si="126"/>
        <v>5.5243533308095159E-4</v>
      </c>
      <c r="I837" s="17">
        <f t="shared" si="127"/>
        <v>1.0704896925975494E-2</v>
      </c>
      <c r="J837" s="17">
        <f t="shared" si="128"/>
        <v>1.0524361416664182E-2</v>
      </c>
      <c r="K837" s="17">
        <f t="shared" si="129"/>
        <v>2.4402159497830464E-3</v>
      </c>
      <c r="L837" s="18">
        <f t="shared" si="130"/>
        <v>130.60784513668764</v>
      </c>
      <c r="M837" s="18">
        <f t="shared" si="131"/>
        <v>121.30646168010325</v>
      </c>
      <c r="N837" s="18">
        <f t="shared" si="132"/>
        <v>115.88254970306531</v>
      </c>
      <c r="O837" s="18">
        <f t="shared" si="133"/>
        <v>96.891874832528075</v>
      </c>
      <c r="P837" s="18">
        <f t="shared" si="134"/>
        <v>130.94214708953925</v>
      </c>
    </row>
    <row r="838" spans="1:16" x14ac:dyDescent="0.2">
      <c r="A838" s="2">
        <v>41383</v>
      </c>
      <c r="B838" s="16">
        <v>79.98</v>
      </c>
      <c r="C838" s="16">
        <v>108.58</v>
      </c>
      <c r="D838" s="16">
        <v>135.47</v>
      </c>
      <c r="E838" s="16">
        <v>25.73</v>
      </c>
      <c r="F838" s="16">
        <v>122.83</v>
      </c>
      <c r="G838" s="17">
        <f t="shared" si="125"/>
        <v>9.5478112249017394E-3</v>
      </c>
      <c r="H838" s="17">
        <f t="shared" si="126"/>
        <v>-5.5243533308096645E-4</v>
      </c>
      <c r="I838" s="17">
        <f t="shared" si="127"/>
        <v>8.674110063453094E-3</v>
      </c>
      <c r="J838" s="17">
        <f t="shared" si="128"/>
        <v>-2.329193599600537E-3</v>
      </c>
      <c r="K838" s="17">
        <f t="shared" si="129"/>
        <v>-2.1145095712014877E-3</v>
      </c>
      <c r="L838" s="18">
        <f t="shared" si="130"/>
        <v>131.85486418654395</v>
      </c>
      <c r="M838" s="18">
        <f t="shared" si="131"/>
        <v>121.23944770454013</v>
      </c>
      <c r="N838" s="18">
        <f t="shared" si="132"/>
        <v>116.88772769362328</v>
      </c>
      <c r="O838" s="18">
        <f t="shared" si="133"/>
        <v>96.666194897814847</v>
      </c>
      <c r="P838" s="18">
        <f t="shared" si="134"/>
        <v>130.66526866624474</v>
      </c>
    </row>
    <row r="839" spans="1:16" x14ac:dyDescent="0.2">
      <c r="A839" s="2">
        <v>41386</v>
      </c>
      <c r="B839" s="16">
        <v>80.319999999999993</v>
      </c>
      <c r="C839" s="16">
        <v>108.64</v>
      </c>
      <c r="D839" s="16">
        <v>137.9</v>
      </c>
      <c r="E839" s="16">
        <v>25.81</v>
      </c>
      <c r="F839" s="16">
        <v>122.92</v>
      </c>
      <c r="G839" s="17">
        <f t="shared" si="125"/>
        <v>4.2420525247466563E-3</v>
      </c>
      <c r="H839" s="17">
        <f t="shared" si="126"/>
        <v>5.5243533308095159E-4</v>
      </c>
      <c r="I839" s="17">
        <f t="shared" si="127"/>
        <v>1.7778571206611138E-2</v>
      </c>
      <c r="J839" s="17">
        <f t="shared" si="128"/>
        <v>3.1043874368696348E-3</v>
      </c>
      <c r="K839" s="17">
        <f t="shared" si="129"/>
        <v>7.3245171128098426E-4</v>
      </c>
      <c r="L839" s="18">
        <f t="shared" si="130"/>
        <v>132.41419944606662</v>
      </c>
      <c r="M839" s="18">
        <f t="shared" si="131"/>
        <v>121.30642465921534</v>
      </c>
      <c r="N839" s="18">
        <f t="shared" si="132"/>
        <v>118.96582448360333</v>
      </c>
      <c r="O839" s="18">
        <f t="shared" si="133"/>
        <v>96.966284218825621</v>
      </c>
      <c r="P839" s="18">
        <f t="shared" si="134"/>
        <v>130.76097466588433</v>
      </c>
    </row>
    <row r="840" spans="1:16" x14ac:dyDescent="0.2">
      <c r="A840" s="2">
        <v>41387</v>
      </c>
      <c r="B840" s="16">
        <v>81.19</v>
      </c>
      <c r="C840" s="16">
        <v>108.57</v>
      </c>
      <c r="D840" s="16">
        <v>136.88</v>
      </c>
      <c r="E840" s="16">
        <v>25.65</v>
      </c>
      <c r="F840" s="16">
        <v>122.49</v>
      </c>
      <c r="G840" s="17">
        <f t="shared" si="125"/>
        <v>1.0773430930936153E-2</v>
      </c>
      <c r="H840" s="17">
        <f t="shared" si="126"/>
        <v>-6.4453756662534629E-4</v>
      </c>
      <c r="I840" s="17">
        <f t="shared" si="127"/>
        <v>-7.4241552153181374E-3</v>
      </c>
      <c r="J840" s="17">
        <f t="shared" si="128"/>
        <v>-6.2184421137439607E-3</v>
      </c>
      <c r="K840" s="17">
        <f t="shared" si="129"/>
        <v>-3.50434326268982E-3</v>
      </c>
      <c r="L840" s="18">
        <f t="shared" si="130"/>
        <v>133.84075467807403</v>
      </c>
      <c r="M840" s="18">
        <f t="shared" si="131"/>
        <v>121.22823811144947</v>
      </c>
      <c r="N840" s="18">
        <f t="shared" si="132"/>
        <v>118.08260373731876</v>
      </c>
      <c r="O840" s="18">
        <f t="shared" si="133"/>
        <v>96.363304993426013</v>
      </c>
      <c r="P840" s="18">
        <f t="shared" si="134"/>
        <v>130.30274332529117</v>
      </c>
    </row>
    <row r="841" spans="1:16" x14ac:dyDescent="0.2">
      <c r="A841" s="2">
        <v>41388</v>
      </c>
      <c r="B841" s="16">
        <v>81.31</v>
      </c>
      <c r="C841" s="16">
        <v>108.62</v>
      </c>
      <c r="D841" s="16">
        <v>138.3699</v>
      </c>
      <c r="E841" s="16">
        <v>25.93</v>
      </c>
      <c r="F841" s="16">
        <v>122.8</v>
      </c>
      <c r="G841" s="17">
        <f t="shared" si="125"/>
        <v>1.4769233453910727E-3</v>
      </c>
      <c r="H841" s="17">
        <f t="shared" si="126"/>
        <v>4.6042636293855779E-4</v>
      </c>
      <c r="I841" s="17">
        <f t="shared" si="127"/>
        <v>1.0825904397086717E-2</v>
      </c>
      <c r="J841" s="17">
        <f t="shared" si="128"/>
        <v>1.0857027933794608E-2</v>
      </c>
      <c r="K841" s="17">
        <f t="shared" si="129"/>
        <v>2.5276217134480336E-3</v>
      </c>
      <c r="L841" s="18">
        <f t="shared" si="130"/>
        <v>134.03842721322283</v>
      </c>
      <c r="M841" s="18">
        <f t="shared" si="131"/>
        <v>121.28405478820858</v>
      </c>
      <c r="N841" s="18">
        <f t="shared" si="132"/>
        <v>119.36095471633806</v>
      </c>
      <c r="O841" s="18">
        <f t="shared" si="133"/>
        <v>97.409524087532404</v>
      </c>
      <c r="P841" s="18">
        <f t="shared" si="134"/>
        <v>130.63209936864203</v>
      </c>
    </row>
    <row r="842" spans="1:16" x14ac:dyDescent="0.2">
      <c r="A842" s="2">
        <v>41389</v>
      </c>
      <c r="B842" s="16">
        <v>81.64</v>
      </c>
      <c r="C842" s="16">
        <v>108.5</v>
      </c>
      <c r="D842" s="16">
        <v>141.63</v>
      </c>
      <c r="E842" s="16">
        <v>26.27</v>
      </c>
      <c r="F842" s="16">
        <v>122.27</v>
      </c>
      <c r="G842" s="17">
        <f t="shared" si="125"/>
        <v>4.0503277218978968E-3</v>
      </c>
      <c r="H842" s="17">
        <f t="shared" si="126"/>
        <v>-1.1053796261850104E-3</v>
      </c>
      <c r="I842" s="17">
        <f t="shared" si="127"/>
        <v>2.3287489245280422E-2</v>
      </c>
      <c r="J842" s="17">
        <f t="shared" si="128"/>
        <v>1.302700414687543E-2</v>
      </c>
      <c r="K842" s="17">
        <f t="shared" si="129"/>
        <v>-4.325301556943377E-3</v>
      </c>
      <c r="L842" s="18">
        <f t="shared" si="130"/>
        <v>134.58132677076415</v>
      </c>
      <c r="M842" s="18">
        <f t="shared" si="131"/>
        <v>121.14998986506458</v>
      </c>
      <c r="N842" s="18">
        <f t="shared" si="132"/>
        <v>122.14057166560119</v>
      </c>
      <c r="O842" s="18">
        <f t="shared" si="133"/>
        <v>98.678478361765855</v>
      </c>
      <c r="P842" s="18">
        <f t="shared" si="134"/>
        <v>130.06707614585605</v>
      </c>
    </row>
    <row r="843" spans="1:16" x14ac:dyDescent="0.2">
      <c r="A843" s="2">
        <v>41390</v>
      </c>
      <c r="B843" s="16">
        <v>81.489999999999995</v>
      </c>
      <c r="C843" s="16">
        <v>108.89</v>
      </c>
      <c r="D843" s="16">
        <v>140.91</v>
      </c>
      <c r="E843" s="16">
        <v>26.12</v>
      </c>
      <c r="F843" s="16">
        <v>123.39</v>
      </c>
      <c r="G843" s="17">
        <f t="shared" si="125"/>
        <v>-1.8390246095156581E-3</v>
      </c>
      <c r="H843" s="17">
        <f t="shared" si="126"/>
        <v>3.5880253774554383E-3</v>
      </c>
      <c r="I843" s="17">
        <f t="shared" si="127"/>
        <v>-5.0966345192916644E-3</v>
      </c>
      <c r="J843" s="17">
        <f t="shared" si="128"/>
        <v>-5.726299289218157E-3</v>
      </c>
      <c r="K843" s="17">
        <f t="shared" si="129"/>
        <v>9.1183567543437361E-3</v>
      </c>
      <c r="L843" s="18">
        <f t="shared" si="130"/>
        <v>134.33382839885144</v>
      </c>
      <c r="M843" s="18">
        <f t="shared" si="131"/>
        <v>121.5846791031789</v>
      </c>
      <c r="N843" s="18">
        <f t="shared" si="132"/>
        <v>121.51806581184427</v>
      </c>
      <c r="O843" s="18">
        <f t="shared" si="133"/>
        <v>98.113415861261743</v>
      </c>
      <c r="P843" s="18">
        <f t="shared" si="134"/>
        <v>131.25307414814836</v>
      </c>
    </row>
    <row r="844" spans="1:16" x14ac:dyDescent="0.2">
      <c r="A844" s="2">
        <v>41393</v>
      </c>
      <c r="B844" s="16">
        <v>82.01</v>
      </c>
      <c r="C844" s="16">
        <v>108.85</v>
      </c>
      <c r="D844" s="16">
        <v>142.30000000000001</v>
      </c>
      <c r="E844" s="16">
        <v>26.47</v>
      </c>
      <c r="F844" s="16">
        <v>122.94</v>
      </c>
      <c r="G844" s="17">
        <f t="shared" ref="G844:G907" si="135">LN(B844/B843)</f>
        <v>6.3608777161914404E-3</v>
      </c>
      <c r="H844" s="17">
        <f t="shared" ref="H844:H907" si="136">LN(C844/C843)</f>
        <v>-3.6741067741321247E-4</v>
      </c>
      <c r="I844" s="17">
        <f t="shared" ref="I844:I907" si="137">LN(D844/D843)</f>
        <v>9.816116388793374E-3</v>
      </c>
      <c r="J844" s="17">
        <f t="shared" ref="J844:J907" si="138">LN(E844/E843)</f>
        <v>1.3310711830779573E-2</v>
      </c>
      <c r="K844" s="17">
        <f t="shared" ref="K844:K907" si="139">LN(F844/F843)</f>
        <v>-3.6536394315789997E-3</v>
      </c>
      <c r="L844" s="18">
        <f t="shared" ref="L844:L907" si="140">L843+L843*(G844)</f>
        <v>135.18830945444438</v>
      </c>
      <c r="M844" s="18">
        <f t="shared" ref="M844:M907" si="141">M843+M843*(H844)</f>
        <v>121.54000759386653</v>
      </c>
      <c r="N844" s="18">
        <f t="shared" ref="N844:N907" si="142">N843+N843*(I844)</f>
        <v>122.71090128919438</v>
      </c>
      <c r="O844" s="18">
        <f t="shared" ref="O844:O907" si="143">O843+O843*(J844)</f>
        <v>99.41937526652444</v>
      </c>
      <c r="P844" s="18">
        <f t="shared" ref="P844:P907" si="144">P843+P843*(K844)</f>
        <v>130.77352274092473</v>
      </c>
    </row>
    <row r="845" spans="1:16" x14ac:dyDescent="0.2">
      <c r="A845" s="2">
        <v>41394</v>
      </c>
      <c r="B845" s="16">
        <v>82.26</v>
      </c>
      <c r="C845" s="16">
        <v>108.83</v>
      </c>
      <c r="D845" s="16">
        <v>142.77000000000001</v>
      </c>
      <c r="E845" s="16">
        <v>26.27</v>
      </c>
      <c r="F845" s="16">
        <v>123.01</v>
      </c>
      <c r="G845" s="17">
        <f t="shared" si="135"/>
        <v>3.0437717539581834E-3</v>
      </c>
      <c r="H845" s="17">
        <f t="shared" si="136"/>
        <v>-1.8375597258617207E-4</v>
      </c>
      <c r="I845" s="17">
        <f t="shared" si="137"/>
        <v>3.2974387053221364E-3</v>
      </c>
      <c r="J845" s="17">
        <f t="shared" si="138"/>
        <v>-7.5844125415614159E-3</v>
      </c>
      <c r="K845" s="17">
        <f t="shared" si="139"/>
        <v>5.6922140183037254E-4</v>
      </c>
      <c r="L845" s="18">
        <f t="shared" si="140"/>
        <v>135.59979181222718</v>
      </c>
      <c r="M845" s="18">
        <f t="shared" si="141"/>
        <v>121.51767389156299</v>
      </c>
      <c r="N845" s="18">
        <f t="shared" si="142"/>
        <v>123.11553296467034</v>
      </c>
      <c r="O845" s="18">
        <f t="shared" si="143"/>
        <v>98.665337709878813</v>
      </c>
      <c r="P845" s="18">
        <f t="shared" si="144"/>
        <v>130.84796182886163</v>
      </c>
    </row>
    <row r="846" spans="1:16" x14ac:dyDescent="0.2">
      <c r="A846" s="2">
        <v>41395</v>
      </c>
      <c r="B846" s="16">
        <v>81.42</v>
      </c>
      <c r="C846" s="16">
        <v>109.05</v>
      </c>
      <c r="D846" s="16">
        <v>141.11000000000001</v>
      </c>
      <c r="E846" s="16">
        <v>25.8</v>
      </c>
      <c r="F846" s="16">
        <v>124.0099</v>
      </c>
      <c r="G846" s="17">
        <f t="shared" si="135"/>
        <v>-1.0264019727445242E-2</v>
      </c>
      <c r="H846" s="17">
        <f t="shared" si="136"/>
        <v>2.0194609396678685E-3</v>
      </c>
      <c r="I846" s="17">
        <f t="shared" si="137"/>
        <v>-1.1695215731459454E-2</v>
      </c>
      <c r="J846" s="17">
        <f t="shared" si="138"/>
        <v>-1.805311176987668E-2</v>
      </c>
      <c r="K846" s="17">
        <f t="shared" si="139"/>
        <v>8.095748247080467E-3</v>
      </c>
      <c r="L846" s="18">
        <f t="shared" si="140"/>
        <v>134.207992874029</v>
      </c>
      <c r="M846" s="18">
        <f t="shared" si="141"/>
        <v>121.76307408746631</v>
      </c>
      <c r="N846" s="18">
        <f t="shared" si="142"/>
        <v>121.6756702467549</v>
      </c>
      <c r="O846" s="18">
        <f t="shared" si="143"/>
        <v>96.88412134038974</v>
      </c>
      <c r="P846" s="18">
        <f t="shared" si="144"/>
        <v>131.90727398647169</v>
      </c>
    </row>
    <row r="847" spans="1:16" x14ac:dyDescent="0.2">
      <c r="A847" s="2">
        <v>41396</v>
      </c>
      <c r="B847" s="16">
        <v>82.27</v>
      </c>
      <c r="C847" s="16">
        <v>109.05</v>
      </c>
      <c r="D847" s="16">
        <v>141.91999999999999</v>
      </c>
      <c r="E847" s="16">
        <v>26.13</v>
      </c>
      <c r="F847" s="16">
        <v>123.85</v>
      </c>
      <c r="G847" s="17">
        <f t="shared" si="135"/>
        <v>1.0385578106006143E-2</v>
      </c>
      <c r="H847" s="17">
        <f t="shared" si="136"/>
        <v>0</v>
      </c>
      <c r="I847" s="17">
        <f t="shared" si="137"/>
        <v>5.7237904915997577E-3</v>
      </c>
      <c r="J847" s="17">
        <f t="shared" si="138"/>
        <v>1.2709587604949314E-2</v>
      </c>
      <c r="K847" s="17">
        <f t="shared" si="139"/>
        <v>-1.2902451924056398E-3</v>
      </c>
      <c r="L847" s="18">
        <f t="shared" si="140"/>
        <v>135.60182046647256</v>
      </c>
      <c r="M847" s="18">
        <f t="shared" si="141"/>
        <v>121.76307408746631</v>
      </c>
      <c r="N847" s="18">
        <f t="shared" si="142"/>
        <v>122.3721162911723</v>
      </c>
      <c r="O847" s="18">
        <f t="shared" si="143"/>
        <v>98.115478568093963</v>
      </c>
      <c r="P847" s="18">
        <f t="shared" si="144"/>
        <v>131.73708126036732</v>
      </c>
    </row>
    <row r="848" spans="1:16" x14ac:dyDescent="0.2">
      <c r="A848" s="2">
        <v>41397</v>
      </c>
      <c r="B848" s="16">
        <v>83.04</v>
      </c>
      <c r="C848" s="16">
        <v>108.12</v>
      </c>
      <c r="D848" s="16">
        <v>142.09</v>
      </c>
      <c r="E848" s="16">
        <v>26.42</v>
      </c>
      <c r="F848" s="16">
        <v>120.93</v>
      </c>
      <c r="G848" s="17">
        <f t="shared" si="135"/>
        <v>9.3158982367397922E-3</v>
      </c>
      <c r="H848" s="17">
        <f t="shared" si="136"/>
        <v>-8.5647712393910891E-3</v>
      </c>
      <c r="I848" s="17">
        <f t="shared" si="137"/>
        <v>1.1971410887147511E-3</v>
      </c>
      <c r="J848" s="17">
        <f t="shared" si="138"/>
        <v>1.1037219561658184E-2</v>
      </c>
      <c r="K848" s="17">
        <f t="shared" si="139"/>
        <v>-2.3859290138184316E-2</v>
      </c>
      <c r="L848" s="18">
        <f t="shared" si="140"/>
        <v>136.86507322665489</v>
      </c>
      <c r="M848" s="18">
        <f t="shared" si="141"/>
        <v>120.72020121250213</v>
      </c>
      <c r="N848" s="18">
        <f t="shared" si="142"/>
        <v>122.51861297969745</v>
      </c>
      <c r="O848" s="18">
        <f t="shared" si="143"/>
        <v>99.198400647447187</v>
      </c>
      <c r="P848" s="18">
        <f t="shared" si="144"/>
        <v>128.59392801661866</v>
      </c>
    </row>
    <row r="849" spans="1:16" x14ac:dyDescent="0.2">
      <c r="A849" s="2">
        <v>41400</v>
      </c>
      <c r="B849" s="16">
        <v>83.36</v>
      </c>
      <c r="C849" s="16">
        <v>107.98</v>
      </c>
      <c r="D849" s="16">
        <v>142.15</v>
      </c>
      <c r="E849" s="16">
        <v>26.45</v>
      </c>
      <c r="F849" s="16">
        <v>120.63</v>
      </c>
      <c r="G849" s="17">
        <f t="shared" si="135"/>
        <v>3.8461585874780936E-3</v>
      </c>
      <c r="H849" s="17">
        <f t="shared" si="136"/>
        <v>-1.2956966181059868E-3</v>
      </c>
      <c r="I849" s="17">
        <f t="shared" si="137"/>
        <v>4.2217844702487523E-4</v>
      </c>
      <c r="J849" s="17">
        <f t="shared" si="138"/>
        <v>1.1348592101290496E-3</v>
      </c>
      <c r="K849" s="17">
        <f t="shared" si="139"/>
        <v>-2.483856219891905E-3</v>
      </c>
      <c r="L849" s="18">
        <f t="shared" si="140"/>
        <v>137.39147800337139</v>
      </c>
      <c r="M849" s="18">
        <f t="shared" si="141"/>
        <v>120.56378445605402</v>
      </c>
      <c r="N849" s="18">
        <f t="shared" si="142"/>
        <v>122.57033769745686</v>
      </c>
      <c r="O849" s="18">
        <f t="shared" si="143"/>
        <v>99.310976866052016</v>
      </c>
      <c r="P849" s="18">
        <f t="shared" si="144"/>
        <v>128.27451918867425</v>
      </c>
    </row>
    <row r="850" spans="1:16" x14ac:dyDescent="0.2">
      <c r="A850" s="2">
        <v>41401</v>
      </c>
      <c r="B850" s="16">
        <v>83.82</v>
      </c>
      <c r="C850" s="16">
        <v>107.83</v>
      </c>
      <c r="D850" s="16">
        <v>140.38</v>
      </c>
      <c r="E850" s="16">
        <v>26.36</v>
      </c>
      <c r="F850" s="16">
        <v>120.16</v>
      </c>
      <c r="G850" s="17">
        <f t="shared" si="135"/>
        <v>5.5030644918685106E-3</v>
      </c>
      <c r="H850" s="17">
        <f t="shared" si="136"/>
        <v>-1.3901118961599571E-3</v>
      </c>
      <c r="I850" s="17">
        <f t="shared" si="137"/>
        <v>-1.2529806794733388E-2</v>
      </c>
      <c r="J850" s="17">
        <f t="shared" si="138"/>
        <v>-3.408448670001884E-3</v>
      </c>
      <c r="K850" s="17">
        <f t="shared" si="139"/>
        <v>-3.903821561467671E-3</v>
      </c>
      <c r="L850" s="18">
        <f t="shared" si="140"/>
        <v>138.14755216745706</v>
      </c>
      <c r="M850" s="18">
        <f t="shared" si="141"/>
        <v>120.3961873050356</v>
      </c>
      <c r="N850" s="18">
        <f t="shared" si="142"/>
        <v>121.03455504734251</v>
      </c>
      <c r="O850" s="18">
        <f t="shared" si="143"/>
        <v>98.972480499036337</v>
      </c>
      <c r="P850" s="18">
        <f t="shared" si="144"/>
        <v>127.77375835487861</v>
      </c>
    </row>
    <row r="851" spans="1:16" x14ac:dyDescent="0.2">
      <c r="A851" s="2">
        <v>41402</v>
      </c>
      <c r="B851" s="16">
        <v>84.21</v>
      </c>
      <c r="C851" s="16">
        <v>107.96</v>
      </c>
      <c r="D851" s="16">
        <v>142.46</v>
      </c>
      <c r="E851" s="16">
        <v>26.48</v>
      </c>
      <c r="F851" s="16">
        <v>120.35</v>
      </c>
      <c r="G851" s="17">
        <f t="shared" si="135"/>
        <v>4.6420365449752962E-3</v>
      </c>
      <c r="H851" s="17">
        <f t="shared" si="136"/>
        <v>1.2048752558228772E-3</v>
      </c>
      <c r="I851" s="17">
        <f t="shared" si="137"/>
        <v>1.4708227247932399E-2</v>
      </c>
      <c r="J851" s="17">
        <f t="shared" si="138"/>
        <v>4.5420214345009858E-3</v>
      </c>
      <c r="K851" s="17">
        <f t="shared" si="139"/>
        <v>1.5799762132563419E-3</v>
      </c>
      <c r="L851" s="18">
        <f t="shared" si="140"/>
        <v>138.78883815321728</v>
      </c>
      <c r="M851" s="18">
        <f t="shared" si="141"/>
        <v>120.54124969201484</v>
      </c>
      <c r="N851" s="18">
        <f t="shared" si="142"/>
        <v>122.81475878783121</v>
      </c>
      <c r="O851" s="18">
        <f t="shared" si="143"/>
        <v>99.422015626888694</v>
      </c>
      <c r="P851" s="18">
        <f t="shared" si="144"/>
        <v>127.97563785375768</v>
      </c>
    </row>
    <row r="852" spans="1:16" x14ac:dyDescent="0.2">
      <c r="A852" s="2">
        <v>41403</v>
      </c>
      <c r="B852" s="16">
        <v>83.93</v>
      </c>
      <c r="C852" s="16">
        <v>107.94</v>
      </c>
      <c r="D852" s="16">
        <v>140.81</v>
      </c>
      <c r="E852" s="16">
        <v>26.47</v>
      </c>
      <c r="F852" s="16">
        <v>120.04</v>
      </c>
      <c r="G852" s="17">
        <f t="shared" si="135"/>
        <v>-3.3305609471644994E-3</v>
      </c>
      <c r="H852" s="17">
        <f t="shared" si="136"/>
        <v>-1.8527095930716053E-4</v>
      </c>
      <c r="I852" s="17">
        <f t="shared" si="137"/>
        <v>-1.1649794620987544E-2</v>
      </c>
      <c r="J852" s="17">
        <f t="shared" si="138"/>
        <v>-3.7771482979757106E-4</v>
      </c>
      <c r="K852" s="17">
        <f t="shared" si="139"/>
        <v>-2.5791436569144372E-3</v>
      </c>
      <c r="L852" s="18">
        <f t="shared" si="140"/>
        <v>138.32659346896185</v>
      </c>
      <c r="M852" s="18">
        <f t="shared" si="141"/>
        <v>120.51891689904832</v>
      </c>
      <c r="N852" s="18">
        <f t="shared" si="142"/>
        <v>121.38399207152685</v>
      </c>
      <c r="O852" s="18">
        <f t="shared" si="143"/>
        <v>99.384462457178046</v>
      </c>
      <c r="P852" s="18">
        <f t="shared" si="144"/>
        <v>127.64557029914758</v>
      </c>
    </row>
    <row r="853" spans="1:16" x14ac:dyDescent="0.2">
      <c r="A853" s="2">
        <v>41404</v>
      </c>
      <c r="B853" s="16">
        <v>84.3</v>
      </c>
      <c r="C853" s="16">
        <v>107.33</v>
      </c>
      <c r="D853" s="16">
        <v>139.6</v>
      </c>
      <c r="E853" s="16">
        <v>26.35</v>
      </c>
      <c r="F853" s="16">
        <v>118.75</v>
      </c>
      <c r="G853" s="17">
        <f t="shared" si="135"/>
        <v>4.3987469130734903E-3</v>
      </c>
      <c r="H853" s="17">
        <f t="shared" si="136"/>
        <v>-5.6673166970636858E-3</v>
      </c>
      <c r="I853" s="17">
        <f t="shared" si="137"/>
        <v>-8.6302736009482434E-3</v>
      </c>
      <c r="J853" s="17">
        <f t="shared" si="138"/>
        <v>-4.5437412516384414E-3</v>
      </c>
      <c r="K853" s="17">
        <f t="shared" si="139"/>
        <v>-1.0804577657415855E-2</v>
      </c>
      <c r="L853" s="18">
        <f t="shared" si="140"/>
        <v>138.93505714497942</v>
      </c>
      <c r="M853" s="18">
        <f t="shared" si="141"/>
        <v>119.83589802899431</v>
      </c>
      <c r="N853" s="18">
        <f t="shared" si="142"/>
        <v>120.33641500917423</v>
      </c>
      <c r="O853" s="18">
        <f t="shared" si="143"/>
        <v>98.93288517533945</v>
      </c>
      <c r="P853" s="18">
        <f t="shared" si="144"/>
        <v>126.2664138222253</v>
      </c>
    </row>
    <row r="854" spans="1:16" x14ac:dyDescent="0.2">
      <c r="A854" s="2">
        <v>41407</v>
      </c>
      <c r="B854" s="16">
        <v>84.32</v>
      </c>
      <c r="C854" s="16">
        <v>107.14</v>
      </c>
      <c r="D854" s="16">
        <v>138.43</v>
      </c>
      <c r="E854" s="16">
        <v>26.23</v>
      </c>
      <c r="F854" s="16">
        <v>117.84</v>
      </c>
      <c r="G854" s="17">
        <f t="shared" si="135"/>
        <v>2.3721978524240037E-4</v>
      </c>
      <c r="H854" s="17">
        <f t="shared" si="136"/>
        <v>-1.7718100406187735E-3</v>
      </c>
      <c r="I854" s="17">
        <f t="shared" si="137"/>
        <v>-8.416407628628414E-3</v>
      </c>
      <c r="J854" s="17">
        <f t="shared" si="138"/>
        <v>-4.564481108589106E-3</v>
      </c>
      <c r="K854" s="17">
        <f t="shared" si="139"/>
        <v>-7.6926707603757341E-3</v>
      </c>
      <c r="L854" s="18">
        <f t="shared" si="140"/>
        <v>138.96801528939801</v>
      </c>
      <c r="M854" s="18">
        <f t="shared" si="141"/>
        <v>119.62357158163996</v>
      </c>
      <c r="N854" s="18">
        <f t="shared" si="142"/>
        <v>119.32361468788922</v>
      </c>
      <c r="O854" s="18">
        <f t="shared" si="143"/>
        <v>98.481307889938392</v>
      </c>
      <c r="P854" s="18">
        <f t="shared" si="144"/>
        <v>125.29508787259756</v>
      </c>
    </row>
    <row r="855" spans="1:16" x14ac:dyDescent="0.2">
      <c r="A855" s="2">
        <v>41408</v>
      </c>
      <c r="B855" s="16">
        <v>85.19</v>
      </c>
      <c r="C855" s="16">
        <v>106.71</v>
      </c>
      <c r="D855" s="16">
        <v>137.81</v>
      </c>
      <c r="E855" s="16">
        <v>26.14</v>
      </c>
      <c r="F855" s="16">
        <v>116.56</v>
      </c>
      <c r="G855" s="17">
        <f t="shared" si="135"/>
        <v>1.0264971261697077E-2</v>
      </c>
      <c r="H855" s="17">
        <f t="shared" si="136"/>
        <v>-4.0215158243408671E-3</v>
      </c>
      <c r="I855" s="17">
        <f t="shared" si="137"/>
        <v>-4.4888578125901902E-3</v>
      </c>
      <c r="J855" s="17">
        <f t="shared" si="138"/>
        <v>-3.4370856827064269E-3</v>
      </c>
      <c r="K855" s="17">
        <f t="shared" si="139"/>
        <v>-1.0921610267425424E-2</v>
      </c>
      <c r="L855" s="18">
        <f t="shared" si="140"/>
        <v>140.39451797263877</v>
      </c>
      <c r="M855" s="18">
        <f t="shared" si="141"/>
        <v>119.14250349556023</v>
      </c>
      <c r="N855" s="18">
        <f t="shared" si="142"/>
        <v>118.78798794787099</v>
      </c>
      <c r="O855" s="18">
        <f t="shared" si="143"/>
        <v>98.142819196575687</v>
      </c>
      <c r="P855" s="18">
        <f t="shared" si="144"/>
        <v>123.92666375443024</v>
      </c>
    </row>
    <row r="856" spans="1:16" x14ac:dyDescent="0.2">
      <c r="A856" s="2">
        <v>41409</v>
      </c>
      <c r="B856" s="16">
        <v>85.56</v>
      </c>
      <c r="C856" s="16">
        <v>106.99</v>
      </c>
      <c r="D856" s="16">
        <v>134.63</v>
      </c>
      <c r="E856" s="16">
        <v>26.08</v>
      </c>
      <c r="F856" s="16">
        <v>117.34099999999999</v>
      </c>
      <c r="G856" s="17">
        <f t="shared" si="135"/>
        <v>4.3338281594558041E-3</v>
      </c>
      <c r="H856" s="17">
        <f t="shared" si="136"/>
        <v>2.6204975220417677E-3</v>
      </c>
      <c r="I856" s="17">
        <f t="shared" si="137"/>
        <v>-2.3345649895910071E-2</v>
      </c>
      <c r="J856" s="17">
        <f t="shared" si="138"/>
        <v>-2.2979711376237568E-3</v>
      </c>
      <c r="K856" s="17">
        <f t="shared" si="139"/>
        <v>6.6780638175046262E-3</v>
      </c>
      <c r="L856" s="18">
        <f t="shared" si="140"/>
        <v>141.00296368806181</v>
      </c>
      <c r="M856" s="18">
        <f t="shared" si="141"/>
        <v>119.45471613074021</v>
      </c>
      <c r="N856" s="18">
        <f t="shared" si="142"/>
        <v>116.0148051694004</v>
      </c>
      <c r="O856" s="18">
        <f t="shared" si="143"/>
        <v>97.91728983069693</v>
      </c>
      <c r="P856" s="18">
        <f t="shared" si="144"/>
        <v>124.75425392367276</v>
      </c>
    </row>
    <row r="857" spans="1:16" x14ac:dyDescent="0.2">
      <c r="A857" s="2">
        <v>41410</v>
      </c>
      <c r="B857" s="16">
        <v>85.21</v>
      </c>
      <c r="C857" s="16">
        <v>107.5</v>
      </c>
      <c r="D857" s="16">
        <v>134.09</v>
      </c>
      <c r="E857" s="16">
        <v>26.05</v>
      </c>
      <c r="F857" s="16">
        <v>118.56</v>
      </c>
      <c r="G857" s="17">
        <f t="shared" si="135"/>
        <v>-4.099086374340419E-3</v>
      </c>
      <c r="H857" s="17">
        <f t="shared" si="136"/>
        <v>4.7554754172023329E-3</v>
      </c>
      <c r="I857" s="17">
        <f t="shared" si="137"/>
        <v>-4.0190586995926345E-3</v>
      </c>
      <c r="J857" s="17">
        <f t="shared" si="138"/>
        <v>-1.1509688590761891E-3</v>
      </c>
      <c r="K857" s="17">
        <f t="shared" si="139"/>
        <v>1.033493584332275E-2</v>
      </c>
      <c r="L857" s="18">
        <f t="shared" si="140"/>
        <v>140.42498036086647</v>
      </c>
      <c r="M857" s="18">
        <f t="shared" si="141"/>
        <v>120.02278009676883</v>
      </c>
      <c r="N857" s="18">
        <f t="shared" si="142"/>
        <v>115.54853485740279</v>
      </c>
      <c r="O857" s="18">
        <f t="shared" si="143"/>
        <v>97.804590079336663</v>
      </c>
      <c r="P857" s="18">
        <f t="shared" si="144"/>
        <v>126.04358113415552</v>
      </c>
    </row>
    <row r="858" spans="1:16" x14ac:dyDescent="0.2">
      <c r="A858" s="2">
        <v>41411</v>
      </c>
      <c r="B858" s="16">
        <v>86.08</v>
      </c>
      <c r="C858" s="16">
        <v>106.92</v>
      </c>
      <c r="D858" s="16">
        <v>131.07</v>
      </c>
      <c r="E858" s="16">
        <v>26.18</v>
      </c>
      <c r="F858" s="16">
        <v>117.06</v>
      </c>
      <c r="G858" s="17">
        <f t="shared" si="135"/>
        <v>1.0158298573609689E-2</v>
      </c>
      <c r="H858" s="17">
        <f t="shared" si="136"/>
        <v>-5.4099562969992026E-3</v>
      </c>
      <c r="I858" s="17">
        <f t="shared" si="137"/>
        <v>-2.2779684660096583E-2</v>
      </c>
      <c r="J858" s="17">
        <f t="shared" si="138"/>
        <v>4.9779922823779514E-3</v>
      </c>
      <c r="K858" s="17">
        <f t="shared" si="139"/>
        <v>-1.2732537684701879E-2</v>
      </c>
      <c r="L858" s="18">
        <f t="shared" si="140"/>
        <v>141.85145923856544</v>
      </c>
      <c r="M858" s="18">
        <f t="shared" si="141"/>
        <v>119.37346210180097</v>
      </c>
      <c r="N858" s="18">
        <f t="shared" si="142"/>
        <v>112.91637567041496</v>
      </c>
      <c r="O858" s="18">
        <f t="shared" si="143"/>
        <v>98.291460573932738</v>
      </c>
      <c r="P858" s="18">
        <f t="shared" si="144"/>
        <v>124.4387264874501</v>
      </c>
    </row>
    <row r="859" spans="1:16" x14ac:dyDescent="0.2">
      <c r="A859" s="2">
        <v>41414</v>
      </c>
      <c r="B859" s="16">
        <v>86.07</v>
      </c>
      <c r="C859" s="16">
        <v>106.84</v>
      </c>
      <c r="D859" s="16">
        <v>135.12</v>
      </c>
      <c r="E859" s="16">
        <v>26.35</v>
      </c>
      <c r="F859" s="16">
        <v>116.922</v>
      </c>
      <c r="G859" s="17">
        <f t="shared" si="135"/>
        <v>-1.1617775209122553E-4</v>
      </c>
      <c r="H859" s="17">
        <f t="shared" si="136"/>
        <v>-7.4850302895812905E-4</v>
      </c>
      <c r="I859" s="17">
        <f t="shared" si="137"/>
        <v>3.0431740868090539E-2</v>
      </c>
      <c r="J859" s="17">
        <f t="shared" si="138"/>
        <v>6.4725145056175196E-3</v>
      </c>
      <c r="K859" s="17">
        <f t="shared" si="139"/>
        <v>-1.1795780530225518E-3</v>
      </c>
      <c r="L859" s="18">
        <f t="shared" si="140"/>
        <v>141.83497925490025</v>
      </c>
      <c r="M859" s="18">
        <f t="shared" si="141"/>
        <v>119.28411070384055</v>
      </c>
      <c r="N859" s="18">
        <f t="shared" si="142"/>
        <v>116.352617554581</v>
      </c>
      <c r="O859" s="18">
        <f t="shared" si="143"/>
        <v>98.927653478275857</v>
      </c>
      <c r="P859" s="18">
        <f t="shared" si="144"/>
        <v>124.29194129673942</v>
      </c>
    </row>
    <row r="860" spans="1:16" x14ac:dyDescent="0.2">
      <c r="A860" s="2">
        <v>41415</v>
      </c>
      <c r="B860" s="16">
        <v>86.21</v>
      </c>
      <c r="C860" s="16">
        <v>107.12</v>
      </c>
      <c r="D860" s="16">
        <v>132.88</v>
      </c>
      <c r="E860" s="16">
        <v>26.2</v>
      </c>
      <c r="F860" s="16">
        <v>117.84</v>
      </c>
      <c r="G860" s="17">
        <f t="shared" si="135"/>
        <v>1.6252615604505844E-3</v>
      </c>
      <c r="H860" s="17">
        <f t="shared" si="136"/>
        <v>2.6173131411568774E-3</v>
      </c>
      <c r="I860" s="17">
        <f t="shared" si="137"/>
        <v>-1.6716807194505277E-2</v>
      </c>
      <c r="J860" s="17">
        <f t="shared" si="138"/>
        <v>-5.708864220320204E-3</v>
      </c>
      <c r="K860" s="17">
        <f t="shared" si="139"/>
        <v>7.8207263443225011E-3</v>
      </c>
      <c r="L860" s="18">
        <f t="shared" si="140"/>
        <v>142.06549819461054</v>
      </c>
      <c r="M860" s="18">
        <f t="shared" si="141"/>
        <v>119.59631457431692</v>
      </c>
      <c r="N860" s="18">
        <f t="shared" si="142"/>
        <v>114.40757328034506</v>
      </c>
      <c r="O860" s="18">
        <f t="shared" si="143"/>
        <v>98.362888936933487</v>
      </c>
      <c r="P860" s="18">
        <f t="shared" si="144"/>
        <v>125.26399455642581</v>
      </c>
    </row>
    <row r="861" spans="1:16" x14ac:dyDescent="0.2">
      <c r="A861" s="2">
        <v>41416</v>
      </c>
      <c r="B861" s="16">
        <v>85.36</v>
      </c>
      <c r="C861" s="16">
        <v>106.27</v>
      </c>
      <c r="D861" s="16">
        <v>131.94</v>
      </c>
      <c r="E861" s="16">
        <v>26.08</v>
      </c>
      <c r="F861" s="16">
        <v>116.09</v>
      </c>
      <c r="G861" s="17">
        <f t="shared" si="135"/>
        <v>-9.9085732283356459E-3</v>
      </c>
      <c r="H861" s="17">
        <f t="shared" si="136"/>
        <v>-7.9666759983133776E-3</v>
      </c>
      <c r="I861" s="17">
        <f t="shared" si="137"/>
        <v>-7.099191510314567E-3</v>
      </c>
      <c r="J861" s="17">
        <f t="shared" si="138"/>
        <v>-4.5906737085989512E-3</v>
      </c>
      <c r="K861" s="17">
        <f t="shared" si="139"/>
        <v>-1.4962019804430378E-2</v>
      </c>
      <c r="L861" s="18">
        <f t="shared" si="140"/>
        <v>140.65783180252924</v>
      </c>
      <c r="M861" s="18">
        <f t="shared" si="141"/>
        <v>118.64352948551097</v>
      </c>
      <c r="N861" s="18">
        <f t="shared" si="142"/>
        <v>113.59537200739754</v>
      </c>
      <c r="O861" s="18">
        <f t="shared" si="143"/>
        <v>97.911337008788863</v>
      </c>
      <c r="P861" s="18">
        <f t="shared" si="144"/>
        <v>123.38979218909051</v>
      </c>
    </row>
    <row r="862" spans="1:16" x14ac:dyDescent="0.2">
      <c r="A862" s="2">
        <v>41417</v>
      </c>
      <c r="B862" s="16">
        <v>85.2</v>
      </c>
      <c r="C862" s="16">
        <v>106.38</v>
      </c>
      <c r="D862" s="16">
        <v>134.61000000000001</v>
      </c>
      <c r="E862" s="16">
        <v>26.2</v>
      </c>
      <c r="F862" s="16">
        <v>116.64</v>
      </c>
      <c r="G862" s="17">
        <f t="shared" si="135"/>
        <v>-1.8761731582278519E-3</v>
      </c>
      <c r="H862" s="17">
        <f t="shared" si="136"/>
        <v>1.0345639295676699E-3</v>
      </c>
      <c r="I862" s="17">
        <f t="shared" si="137"/>
        <v>2.0034434861276915E-2</v>
      </c>
      <c r="J862" s="17">
        <f t="shared" si="138"/>
        <v>4.5906737085990501E-3</v>
      </c>
      <c r="K862" s="17">
        <f t="shared" si="139"/>
        <v>4.7265159104036454E-3</v>
      </c>
      <c r="L862" s="18">
        <f t="shared" si="140"/>
        <v>140.3939333540068</v>
      </c>
      <c r="M862" s="18">
        <f t="shared" si="141"/>
        <v>118.76627380159327</v>
      </c>
      <c r="N862" s="18">
        <f t="shared" si="142"/>
        <v>115.87119108842226</v>
      </c>
      <c r="O862" s="18">
        <f t="shared" si="143"/>
        <v>98.360816009368889</v>
      </c>
      <c r="P862" s="18">
        <f t="shared" si="144"/>
        <v>123.97299600505364</v>
      </c>
    </row>
    <row r="863" spans="1:16" x14ac:dyDescent="0.2">
      <c r="A863" s="2">
        <v>41418</v>
      </c>
      <c r="B863" s="16">
        <v>85.09</v>
      </c>
      <c r="C863" s="16">
        <v>106.42</v>
      </c>
      <c r="D863" s="16">
        <v>133.76</v>
      </c>
      <c r="E863" s="16">
        <v>26.1</v>
      </c>
      <c r="F863" s="16">
        <v>116.8</v>
      </c>
      <c r="G863" s="17">
        <f t="shared" si="135"/>
        <v>-1.2919139738040626E-3</v>
      </c>
      <c r="H863" s="17">
        <f t="shared" si="136"/>
        <v>3.7593985405175818E-4</v>
      </c>
      <c r="I863" s="17">
        <f t="shared" si="137"/>
        <v>-6.3345593196103694E-3</v>
      </c>
      <c r="J863" s="17">
        <f t="shared" si="138"/>
        <v>-3.8240964384033942E-3</v>
      </c>
      <c r="K863" s="17">
        <f t="shared" si="139"/>
        <v>1.3708021337786216E-3</v>
      </c>
      <c r="L863" s="18">
        <f t="shared" si="140"/>
        <v>140.21255646966944</v>
      </c>
      <c r="M863" s="18">
        <f t="shared" si="141"/>
        <v>118.81092277723252</v>
      </c>
      <c r="N863" s="18">
        <f t="shared" si="142"/>
        <v>115.13719815503875</v>
      </c>
      <c r="O863" s="18">
        <f t="shared" si="143"/>
        <v>97.984674763189005</v>
      </c>
      <c r="P863" s="18">
        <f t="shared" si="144"/>
        <v>124.1429384525083</v>
      </c>
    </row>
    <row r="864" spans="1:16" x14ac:dyDescent="0.2">
      <c r="A864" s="2">
        <v>41422</v>
      </c>
      <c r="B864" s="16">
        <v>85.64</v>
      </c>
      <c r="C864" s="16">
        <v>105.17</v>
      </c>
      <c r="D864" s="16">
        <v>133.49</v>
      </c>
      <c r="E864" s="16">
        <v>26.34</v>
      </c>
      <c r="F864" s="16">
        <v>113.83799999999999</v>
      </c>
      <c r="G864" s="17">
        <f t="shared" si="135"/>
        <v>6.4429438600159695E-3</v>
      </c>
      <c r="H864" s="17">
        <f t="shared" si="136"/>
        <v>-1.1815440636286227E-2</v>
      </c>
      <c r="I864" s="17">
        <f t="shared" si="137"/>
        <v>-2.0205806687503243E-3</v>
      </c>
      <c r="J864" s="17">
        <f t="shared" si="138"/>
        <v>9.1533819864872013E-3</v>
      </c>
      <c r="K864" s="17">
        <f t="shared" si="139"/>
        <v>-2.5686685284075136E-2</v>
      </c>
      <c r="L864" s="18">
        <f t="shared" si="140"/>
        <v>141.11593809947283</v>
      </c>
      <c r="M864" s="18">
        <f t="shared" si="141"/>
        <v>117.40711937221575</v>
      </c>
      <c r="N864" s="18">
        <f t="shared" si="142"/>
        <v>114.9045541581926</v>
      </c>
      <c r="O864" s="18">
        <f t="shared" si="143"/>
        <v>98.881565920118192</v>
      </c>
      <c r="P864" s="18">
        <f t="shared" si="144"/>
        <v>120.95411786223842</v>
      </c>
    </row>
    <row r="865" spans="1:16" x14ac:dyDescent="0.2">
      <c r="A865" s="2">
        <v>41423</v>
      </c>
      <c r="B865" s="16">
        <v>85.06</v>
      </c>
      <c r="C865" s="16">
        <v>105.6</v>
      </c>
      <c r="D865" s="16">
        <v>134.83000000000001</v>
      </c>
      <c r="E865" s="16">
        <v>26.17</v>
      </c>
      <c r="F865" s="16">
        <v>115.11799999999999</v>
      </c>
      <c r="G865" s="17">
        <f t="shared" si="135"/>
        <v>-6.7955738959945746E-3</v>
      </c>
      <c r="H865" s="17">
        <f t="shared" si="136"/>
        <v>4.0802827402239951E-3</v>
      </c>
      <c r="I865" s="17">
        <f t="shared" si="137"/>
        <v>9.9881569783421692E-3</v>
      </c>
      <c r="J865" s="17">
        <f t="shared" si="138"/>
        <v>-6.4749797730804682E-3</v>
      </c>
      <c r="K865" s="17">
        <f t="shared" si="139"/>
        <v>1.1181304142328929E-2</v>
      </c>
      <c r="L865" s="18">
        <f t="shared" si="140"/>
        <v>140.15697431421526</v>
      </c>
      <c r="M865" s="18">
        <f t="shared" si="141"/>
        <v>117.88617361496962</v>
      </c>
      <c r="N865" s="18">
        <f t="shared" si="142"/>
        <v>116.05223888265104</v>
      </c>
      <c r="O865" s="18">
        <f t="shared" si="143"/>
        <v>98.241309780854905</v>
      </c>
      <c r="P865" s="18">
        <f t="shared" si="144"/>
        <v>122.3065426413232</v>
      </c>
    </row>
    <row r="866" spans="1:16" x14ac:dyDescent="0.2">
      <c r="A866" s="2">
        <v>41424</v>
      </c>
      <c r="B866" s="16">
        <v>85.41</v>
      </c>
      <c r="C866" s="16">
        <v>105.61</v>
      </c>
      <c r="D866" s="16">
        <v>136.69999999999999</v>
      </c>
      <c r="E866" s="16">
        <v>26.17</v>
      </c>
      <c r="F866" s="16">
        <v>114.84</v>
      </c>
      <c r="G866" s="17">
        <f t="shared" si="135"/>
        <v>4.1063001325682509E-3</v>
      </c>
      <c r="H866" s="17">
        <f t="shared" si="136"/>
        <v>9.4692486222116139E-5</v>
      </c>
      <c r="I866" s="17">
        <f t="shared" si="137"/>
        <v>1.3774018083920576E-2</v>
      </c>
      <c r="J866" s="17">
        <f t="shared" si="138"/>
        <v>0</v>
      </c>
      <c r="K866" s="17">
        <f t="shared" si="139"/>
        <v>-2.4178339995172154E-3</v>
      </c>
      <c r="L866" s="18">
        <f t="shared" si="140"/>
        <v>140.73250091642208</v>
      </c>
      <c r="M866" s="18">
        <f t="shared" si="141"/>
        <v>117.89733654984043</v>
      </c>
      <c r="N866" s="18">
        <f t="shared" si="142"/>
        <v>117.65074451970014</v>
      </c>
      <c r="O866" s="18">
        <f t="shared" si="143"/>
        <v>98.241309780854905</v>
      </c>
      <c r="P866" s="18">
        <f t="shared" si="144"/>
        <v>122.01082572416161</v>
      </c>
    </row>
    <row r="867" spans="1:16" x14ac:dyDescent="0.2">
      <c r="A867" s="2">
        <v>41425</v>
      </c>
      <c r="B867" s="16">
        <v>84.27</v>
      </c>
      <c r="C867" s="16">
        <v>105.32</v>
      </c>
      <c r="D867" s="16">
        <v>133.91999999999999</v>
      </c>
      <c r="E867" s="16">
        <v>25.86</v>
      </c>
      <c r="F867" s="16">
        <v>114.45</v>
      </c>
      <c r="G867" s="17">
        <f t="shared" si="135"/>
        <v>-1.3437260173793947E-2</v>
      </c>
      <c r="H867" s="17">
        <f t="shared" si="136"/>
        <v>-2.7497291302744993E-3</v>
      </c>
      <c r="I867" s="17">
        <f t="shared" si="137"/>
        <v>-2.054613698873874E-2</v>
      </c>
      <c r="J867" s="17">
        <f t="shared" si="138"/>
        <v>-1.1916343198343159E-2</v>
      </c>
      <c r="K867" s="17">
        <f t="shared" si="139"/>
        <v>-3.4018088542875097E-3</v>
      </c>
      <c r="L867" s="18">
        <f t="shared" si="140"/>
        <v>138.84144168669943</v>
      </c>
      <c r="M867" s="18">
        <f t="shared" si="141"/>
        <v>117.57315080914756</v>
      </c>
      <c r="N867" s="18">
        <f t="shared" si="142"/>
        <v>115.23347620597127</v>
      </c>
      <c r="O867" s="18">
        <f t="shared" si="143"/>
        <v>97.070632617251491</v>
      </c>
      <c r="P867" s="18">
        <f t="shared" si="144"/>
        <v>121.59576821689423</v>
      </c>
    </row>
    <row r="868" spans="1:16" x14ac:dyDescent="0.2">
      <c r="A868" s="2">
        <v>41428</v>
      </c>
      <c r="B868" s="16">
        <v>84.61</v>
      </c>
      <c r="C868" s="16">
        <v>105.33</v>
      </c>
      <c r="D868" s="16">
        <v>136.51</v>
      </c>
      <c r="E868" s="16">
        <v>26.18</v>
      </c>
      <c r="F868" s="16">
        <v>114.78</v>
      </c>
      <c r="G868" s="17">
        <f t="shared" si="135"/>
        <v>4.0265331521475937E-3</v>
      </c>
      <c r="H868" s="17">
        <f t="shared" si="136"/>
        <v>9.4944220341980546E-5</v>
      </c>
      <c r="I868" s="17">
        <f t="shared" si="137"/>
        <v>1.9155265273721172E-2</v>
      </c>
      <c r="J868" s="17">
        <f t="shared" si="138"/>
        <v>1.2298387138042523E-2</v>
      </c>
      <c r="K868" s="17">
        <f t="shared" si="139"/>
        <v>2.8792062816408127E-3</v>
      </c>
      <c r="L868" s="18">
        <f t="shared" si="140"/>
        <v>139.40049135454288</v>
      </c>
      <c r="M868" s="18">
        <f t="shared" si="141"/>
        <v>117.58431370028428</v>
      </c>
      <c r="N868" s="18">
        <f t="shared" si="142"/>
        <v>117.44080401110969</v>
      </c>
      <c r="O868" s="18">
        <f t="shared" si="143"/>
        <v>98.264444836913142</v>
      </c>
      <c r="P868" s="18">
        <f t="shared" si="144"/>
        <v>121.94586751656524</v>
      </c>
    </row>
    <row r="869" spans="1:16" x14ac:dyDescent="0.2">
      <c r="A869" s="2">
        <v>41429</v>
      </c>
      <c r="B869" s="16">
        <v>84.2</v>
      </c>
      <c r="C869" s="16">
        <v>105.06</v>
      </c>
      <c r="D869" s="16">
        <v>135.22999999999999</v>
      </c>
      <c r="E869" s="16">
        <v>26.28</v>
      </c>
      <c r="F869" s="16">
        <v>113.72</v>
      </c>
      <c r="G869" s="17">
        <f t="shared" si="135"/>
        <v>-4.8575416881284587E-3</v>
      </c>
      <c r="H869" s="17">
        <f t="shared" si="136"/>
        <v>-2.5666633226349958E-3</v>
      </c>
      <c r="I869" s="17">
        <f t="shared" si="137"/>
        <v>-9.4208395296179852E-3</v>
      </c>
      <c r="J869" s="17">
        <f t="shared" si="138"/>
        <v>3.8124331346559388E-3</v>
      </c>
      <c r="K869" s="17">
        <f t="shared" si="139"/>
        <v>-9.2779658974175006E-3</v>
      </c>
      <c r="L869" s="18">
        <f t="shared" si="140"/>
        <v>138.7233476564426</v>
      </c>
      <c r="M869" s="18">
        <f t="shared" si="141"/>
        <v>117.28251435499256</v>
      </c>
      <c r="N869" s="18">
        <f t="shared" si="142"/>
        <v>116.33441304229171</v>
      </c>
      <c r="O869" s="18">
        <f t="shared" si="143"/>
        <v>98.639071462367966</v>
      </c>
      <c r="P869" s="18">
        <f t="shared" si="144"/>
        <v>120.81445791641556</v>
      </c>
    </row>
    <row r="870" spans="1:16" x14ac:dyDescent="0.2">
      <c r="A870" s="2">
        <v>41430</v>
      </c>
      <c r="B870" s="16">
        <v>83.01</v>
      </c>
      <c r="C870" s="16">
        <v>105.57</v>
      </c>
      <c r="D870" s="16">
        <v>135.52000000000001</v>
      </c>
      <c r="E870" s="16">
        <v>26.16</v>
      </c>
      <c r="F870" s="16">
        <v>115.29</v>
      </c>
      <c r="G870" s="17">
        <f t="shared" si="135"/>
        <v>-1.423383878133676E-2</v>
      </c>
      <c r="H870" s="17">
        <f t="shared" si="136"/>
        <v>4.8426244757879908E-3</v>
      </c>
      <c r="I870" s="17">
        <f t="shared" si="137"/>
        <v>2.1421984184760157E-3</v>
      </c>
      <c r="J870" s="17">
        <f t="shared" si="138"/>
        <v>-4.5766670274118666E-3</v>
      </c>
      <c r="K870" s="17">
        <f t="shared" si="139"/>
        <v>1.3711406462063218E-2</v>
      </c>
      <c r="L870" s="18">
        <f t="shared" si="140"/>
        <v>136.74878189069346</v>
      </c>
      <c r="M870" s="18">
        <f t="shared" si="141"/>
        <v>117.85046952959</v>
      </c>
      <c r="N870" s="18">
        <f t="shared" si="142"/>
        <v>116.58362443792525</v>
      </c>
      <c r="O870" s="18">
        <f t="shared" si="143"/>
        <v>98.187633276391622</v>
      </c>
      <c r="P870" s="18">
        <f t="shared" si="144"/>
        <v>122.47099405540136</v>
      </c>
    </row>
    <row r="871" spans="1:16" x14ac:dyDescent="0.2">
      <c r="A871" s="2">
        <v>41431</v>
      </c>
      <c r="B871" s="16">
        <v>83.79</v>
      </c>
      <c r="C871" s="16">
        <v>105.7</v>
      </c>
      <c r="D871" s="16">
        <v>136.53</v>
      </c>
      <c r="E871" s="16">
        <v>26.26</v>
      </c>
      <c r="F871" s="16">
        <v>115.22</v>
      </c>
      <c r="G871" s="17">
        <f t="shared" si="135"/>
        <v>9.3525861582509067E-3</v>
      </c>
      <c r="H871" s="17">
        <f t="shared" si="136"/>
        <v>1.2306528745884651E-3</v>
      </c>
      <c r="I871" s="17">
        <f t="shared" si="137"/>
        <v>7.4251397929158552E-3</v>
      </c>
      <c r="J871" s="17">
        <f t="shared" si="138"/>
        <v>3.8153422856522824E-3</v>
      </c>
      <c r="K871" s="17">
        <f t="shared" si="139"/>
        <v>-6.0734894062525169E-4</v>
      </c>
      <c r="L871" s="18">
        <f t="shared" si="140"/>
        <v>138.02773665536205</v>
      </c>
      <c r="M871" s="18">
        <f t="shared" si="141"/>
        <v>117.99550254868819</v>
      </c>
      <c r="N871" s="18">
        <f t="shared" si="142"/>
        <v>117.44927414694165</v>
      </c>
      <c r="O871" s="18">
        <f t="shared" si="143"/>
        <v>98.56225270555916</v>
      </c>
      <c r="P871" s="18">
        <f t="shared" si="144"/>
        <v>122.3966114269045</v>
      </c>
    </row>
    <row r="872" spans="1:16" x14ac:dyDescent="0.2">
      <c r="A872" s="2">
        <v>41432</v>
      </c>
      <c r="B872" s="16">
        <v>84.83</v>
      </c>
      <c r="C872" s="16">
        <v>104.88</v>
      </c>
      <c r="D872" s="16">
        <v>133.28</v>
      </c>
      <c r="E872" s="16">
        <v>26.32</v>
      </c>
      <c r="F872" s="16">
        <v>113.16</v>
      </c>
      <c r="G872" s="17">
        <f t="shared" si="135"/>
        <v>1.233558519444823E-2</v>
      </c>
      <c r="H872" s="17">
        <f t="shared" si="136"/>
        <v>-7.7880534207475935E-3</v>
      </c>
      <c r="I872" s="17">
        <f t="shared" si="137"/>
        <v>-2.4092192278127665E-2</v>
      </c>
      <c r="J872" s="17">
        <f t="shared" si="138"/>
        <v>2.2822375824662236E-3</v>
      </c>
      <c r="K872" s="17">
        <f t="shared" si="139"/>
        <v>-1.8040597870870631E-2</v>
      </c>
      <c r="L872" s="18">
        <f t="shared" si="140"/>
        <v>139.73038956007113</v>
      </c>
      <c r="M872" s="18">
        <f t="shared" si="141"/>
        <v>117.07654727143105</v>
      </c>
      <c r="N872" s="18">
        <f t="shared" si="142"/>
        <v>114.619663651267</v>
      </c>
      <c r="O872" s="18">
        <f t="shared" si="143"/>
        <v>98.787195182896326</v>
      </c>
      <c r="P872" s="18">
        <f t="shared" si="144"/>
        <v>120.1885033793945</v>
      </c>
    </row>
    <row r="873" spans="1:16" x14ac:dyDescent="0.2">
      <c r="A873" s="2">
        <v>41435</v>
      </c>
      <c r="B873" s="16">
        <v>84.86</v>
      </c>
      <c r="C873" s="16">
        <v>104.62</v>
      </c>
      <c r="D873" s="16">
        <v>133.94</v>
      </c>
      <c r="E873" s="16">
        <v>26.22</v>
      </c>
      <c r="F873" s="16">
        <v>112.62</v>
      </c>
      <c r="G873" s="17">
        <f t="shared" si="135"/>
        <v>3.5358595453545134E-4</v>
      </c>
      <c r="H873" s="17">
        <f t="shared" si="136"/>
        <v>-2.4821015129793556E-3</v>
      </c>
      <c r="I873" s="17">
        <f t="shared" si="137"/>
        <v>4.9397600633714917E-3</v>
      </c>
      <c r="J873" s="17">
        <f t="shared" si="138"/>
        <v>-3.8066281215627736E-3</v>
      </c>
      <c r="K873" s="17">
        <f t="shared" si="139"/>
        <v>-4.7834266068939165E-3</v>
      </c>
      <c r="L873" s="18">
        <f t="shared" si="140"/>
        <v>139.77979626324134</v>
      </c>
      <c r="M873" s="18">
        <f t="shared" si="141"/>
        <v>116.78595139631423</v>
      </c>
      <c r="N873" s="18">
        <f t="shared" si="142"/>
        <v>115.1858572882486</v>
      </c>
      <c r="O873" s="18">
        <f t="shared" si="143"/>
        <v>98.411149067662805</v>
      </c>
      <c r="P873" s="18">
        <f t="shared" si="144"/>
        <v>119.61359049448674</v>
      </c>
    </row>
    <row r="874" spans="1:16" x14ac:dyDescent="0.2">
      <c r="A874" s="2">
        <v>41436</v>
      </c>
      <c r="B874" s="16">
        <v>84</v>
      </c>
      <c r="C874" s="16">
        <v>104.88</v>
      </c>
      <c r="D874" s="16">
        <v>133.25</v>
      </c>
      <c r="E874" s="16">
        <v>25.99</v>
      </c>
      <c r="F874" s="16">
        <v>113.96</v>
      </c>
      <c r="G874" s="17">
        <f t="shared" si="135"/>
        <v>-1.0186040930865196E-2</v>
      </c>
      <c r="H874" s="17">
        <f t="shared" si="136"/>
        <v>2.4821015129793717E-3</v>
      </c>
      <c r="I874" s="17">
        <f t="shared" si="137"/>
        <v>-5.1648754359501937E-3</v>
      </c>
      <c r="J874" s="17">
        <f t="shared" si="138"/>
        <v>-8.8106296821549197E-3</v>
      </c>
      <c r="K874" s="17">
        <f t="shared" si="139"/>
        <v>1.1828189803234997E-2</v>
      </c>
      <c r="L874" s="18">
        <f t="shared" si="140"/>
        <v>138.35599353719596</v>
      </c>
      <c r="M874" s="18">
        <f t="shared" si="141"/>
        <v>117.07582598296976</v>
      </c>
      <c r="N874" s="18">
        <f t="shared" si="142"/>
        <v>114.59093668337167</v>
      </c>
      <c r="O874" s="18">
        <f t="shared" si="143"/>
        <v>97.544084876632283</v>
      </c>
      <c r="P874" s="18">
        <f t="shared" si="144"/>
        <v>121.02840274590196</v>
      </c>
    </row>
    <row r="875" spans="1:16" x14ac:dyDescent="0.2">
      <c r="A875" s="2">
        <v>41437</v>
      </c>
      <c r="B875" s="16">
        <v>83.29</v>
      </c>
      <c r="C875" s="16">
        <v>104.41</v>
      </c>
      <c r="D875" s="16">
        <v>134.25</v>
      </c>
      <c r="E875" s="16">
        <v>26.02</v>
      </c>
      <c r="F875" s="16">
        <v>112.33</v>
      </c>
      <c r="G875" s="17">
        <f t="shared" si="135"/>
        <v>-8.4883048960644192E-3</v>
      </c>
      <c r="H875" s="17">
        <f t="shared" si="136"/>
        <v>-4.4913831534253729E-3</v>
      </c>
      <c r="I875" s="17">
        <f t="shared" si="137"/>
        <v>7.476670343020137E-3</v>
      </c>
      <c r="J875" s="17">
        <f t="shared" si="138"/>
        <v>1.1536244309604711E-3</v>
      </c>
      <c r="K875" s="17">
        <f t="shared" si="139"/>
        <v>-1.4406541976229583E-2</v>
      </c>
      <c r="L875" s="18">
        <f t="shared" si="140"/>
        <v>137.18158567985432</v>
      </c>
      <c r="M875" s="18">
        <f t="shared" si="141"/>
        <v>116.54999359047649</v>
      </c>
      <c r="N875" s="18">
        <f t="shared" si="142"/>
        <v>115.44769534125113</v>
      </c>
      <c r="O875" s="18">
        <f t="shared" si="143"/>
        <v>97.656614116041652</v>
      </c>
      <c r="P875" s="18">
        <f t="shared" si="144"/>
        <v>119.28480198142709</v>
      </c>
    </row>
    <row r="876" spans="1:16" x14ac:dyDescent="0.2">
      <c r="A876" s="2">
        <v>41438</v>
      </c>
      <c r="B876" s="16">
        <v>84.58</v>
      </c>
      <c r="C876" s="16">
        <v>105.2</v>
      </c>
      <c r="D876" s="16">
        <v>133.74</v>
      </c>
      <c r="E876" s="16">
        <v>26.19</v>
      </c>
      <c r="F876" s="16">
        <v>114.09</v>
      </c>
      <c r="G876" s="17">
        <f t="shared" si="135"/>
        <v>1.5369338097093238E-2</v>
      </c>
      <c r="H876" s="17">
        <f t="shared" si="136"/>
        <v>7.537844001590471E-3</v>
      </c>
      <c r="I876" s="17">
        <f t="shared" si="137"/>
        <v>-3.8061167631414754E-3</v>
      </c>
      <c r="J876" s="17">
        <f t="shared" si="138"/>
        <v>6.5121854352613437E-3</v>
      </c>
      <c r="K876" s="17">
        <f t="shared" si="139"/>
        <v>1.5546642954800153E-2</v>
      </c>
      <c r="L876" s="18">
        <f t="shared" si="140"/>
        <v>139.28997585086336</v>
      </c>
      <c r="M876" s="18">
        <f t="shared" si="141"/>
        <v>117.42852926054788</v>
      </c>
      <c r="N876" s="18">
        <f t="shared" si="142"/>
        <v>115.00828793274675</v>
      </c>
      <c r="O876" s="18">
        <f t="shared" si="143"/>
        <v>98.292572096145079</v>
      </c>
      <c r="P876" s="18">
        <f t="shared" si="144"/>
        <v>121.13928020776638</v>
      </c>
    </row>
    <row r="877" spans="1:16" x14ac:dyDescent="0.2">
      <c r="A877" s="2">
        <v>41439</v>
      </c>
      <c r="B877" s="16">
        <v>84.1</v>
      </c>
      <c r="C877" s="16">
        <v>105.34</v>
      </c>
      <c r="D877" s="16">
        <v>134.43</v>
      </c>
      <c r="E877" s="16">
        <v>26.3</v>
      </c>
      <c r="F877" s="16">
        <v>113.82</v>
      </c>
      <c r="G877" s="17">
        <f t="shared" si="135"/>
        <v>-5.6912650654402418E-3</v>
      </c>
      <c r="H877" s="17">
        <f t="shared" si="136"/>
        <v>1.3299137516336896E-3</v>
      </c>
      <c r="I877" s="17">
        <f t="shared" si="137"/>
        <v>5.1460008403288911E-3</v>
      </c>
      <c r="J877" s="17">
        <f t="shared" si="138"/>
        <v>4.1912806640982498E-3</v>
      </c>
      <c r="K877" s="17">
        <f t="shared" si="139"/>
        <v>-2.3693574333002549E-3</v>
      </c>
      <c r="L877" s="18">
        <f t="shared" si="140"/>
        <v>138.49723967733732</v>
      </c>
      <c r="M877" s="18">
        <f t="shared" si="141"/>
        <v>117.5846990764456</v>
      </c>
      <c r="N877" s="18">
        <f t="shared" si="142"/>
        <v>115.60012067909345</v>
      </c>
      <c r="O877" s="18">
        <f t="shared" si="143"/>
        <v>98.704543852996139</v>
      </c>
      <c r="P877" s="18">
        <f t="shared" si="144"/>
        <v>120.85225795374146</v>
      </c>
    </row>
    <row r="878" spans="1:16" x14ac:dyDescent="0.2">
      <c r="A878" s="2">
        <v>41442</v>
      </c>
      <c r="B878" s="16">
        <v>84.69</v>
      </c>
      <c r="C878" s="16">
        <v>105.09</v>
      </c>
      <c r="D878" s="16">
        <v>133.77000000000001</v>
      </c>
      <c r="E878" s="16">
        <v>26.36</v>
      </c>
      <c r="F878" s="16">
        <v>113.22</v>
      </c>
      <c r="G878" s="17">
        <f t="shared" si="135"/>
        <v>6.9909639546052969E-3</v>
      </c>
      <c r="H878" s="17">
        <f t="shared" si="136"/>
        <v>-2.3760881777381121E-3</v>
      </c>
      <c r="I878" s="17">
        <f t="shared" si="137"/>
        <v>-4.9217101586663432E-3</v>
      </c>
      <c r="J878" s="17">
        <f t="shared" si="138"/>
        <v>2.2787704505876447E-3</v>
      </c>
      <c r="K878" s="17">
        <f t="shared" si="139"/>
        <v>-5.2854245664638857E-3</v>
      </c>
      <c r="L878" s="18">
        <f t="shared" si="140"/>
        <v>139.46546888773392</v>
      </c>
      <c r="M878" s="18">
        <f t="shared" si="141"/>
        <v>117.30530746308716</v>
      </c>
      <c r="N878" s="18">
        <f t="shared" si="142"/>
        <v>115.03117039080411</v>
      </c>
      <c r="O878" s="18">
        <f t="shared" si="143"/>
        <v>98.929468850867082</v>
      </c>
      <c r="P878" s="18">
        <f t="shared" si="144"/>
        <v>120.21350246064011</v>
      </c>
    </row>
    <row r="879" spans="1:16" x14ac:dyDescent="0.2">
      <c r="A879" s="2">
        <v>41443</v>
      </c>
      <c r="B879" s="16">
        <v>85.33</v>
      </c>
      <c r="C879" s="16">
        <v>105.03</v>
      </c>
      <c r="D879" s="16">
        <v>132.13</v>
      </c>
      <c r="E879" s="16">
        <v>26.41</v>
      </c>
      <c r="F879" s="16">
        <v>113.28</v>
      </c>
      <c r="G879" s="17">
        <f t="shared" si="135"/>
        <v>7.528561614985772E-3</v>
      </c>
      <c r="H879" s="17">
        <f t="shared" si="136"/>
        <v>-5.7110224282115412E-4</v>
      </c>
      <c r="I879" s="17">
        <f t="shared" si="137"/>
        <v>-1.2335620881369618E-2</v>
      </c>
      <c r="J879" s="17">
        <f t="shared" si="138"/>
        <v>1.8950166747343216E-3</v>
      </c>
      <c r="K879" s="17">
        <f t="shared" si="139"/>
        <v>5.2980133689589377E-4</v>
      </c>
      <c r="L879" s="18">
        <f t="shared" si="140"/>
        <v>140.51544326341809</v>
      </c>
      <c r="M879" s="18">
        <f t="shared" si="141"/>
        <v>117.23831413890017</v>
      </c>
      <c r="N879" s="18">
        <f t="shared" si="142"/>
        <v>113.61218948332292</v>
      </c>
      <c r="O879" s="18">
        <f t="shared" si="143"/>
        <v>99.116941843962081</v>
      </c>
      <c r="P879" s="18">
        <f t="shared" si="144"/>
        <v>120.2771917349567</v>
      </c>
    </row>
    <row r="880" spans="1:16" x14ac:dyDescent="0.2">
      <c r="A880" s="2">
        <v>41444</v>
      </c>
      <c r="B880" s="16">
        <v>84.24</v>
      </c>
      <c r="C880" s="16">
        <v>103.59</v>
      </c>
      <c r="D880" s="16">
        <v>130.59</v>
      </c>
      <c r="E880" s="16">
        <v>26.45</v>
      </c>
      <c r="F880" s="16">
        <v>112.11</v>
      </c>
      <c r="G880" s="17">
        <f t="shared" si="135"/>
        <v>-1.285622472277342E-2</v>
      </c>
      <c r="H880" s="17">
        <f t="shared" si="136"/>
        <v>-1.3805223564673291E-2</v>
      </c>
      <c r="I880" s="17">
        <f t="shared" si="137"/>
        <v>-1.1723642193809544E-2</v>
      </c>
      <c r="J880" s="17">
        <f t="shared" si="138"/>
        <v>1.5134319952674129E-3</v>
      </c>
      <c r="K880" s="17">
        <f t="shared" si="139"/>
        <v>-1.0382097779907482E-2</v>
      </c>
      <c r="L880" s="18">
        <f t="shared" si="140"/>
        <v>138.70894514780346</v>
      </c>
      <c r="M880" s="18">
        <f t="shared" si="141"/>
        <v>115.61981300186726</v>
      </c>
      <c r="N880" s="18">
        <f t="shared" si="142"/>
        <v>112.28024082496515</v>
      </c>
      <c r="O880" s="18">
        <f t="shared" si="143"/>
        <v>99.266948595021788</v>
      </c>
      <c r="P880" s="18">
        <f t="shared" si="144"/>
        <v>119.0284621696717</v>
      </c>
    </row>
    <row r="881" spans="1:16" x14ac:dyDescent="0.2">
      <c r="A881" s="2">
        <v>41445</v>
      </c>
      <c r="B881" s="16">
        <v>82.15</v>
      </c>
      <c r="C881" s="16">
        <v>103.12</v>
      </c>
      <c r="D881" s="16">
        <v>123.6</v>
      </c>
      <c r="E881" s="16">
        <v>25.59</v>
      </c>
      <c r="F881" s="16">
        <v>110.27</v>
      </c>
      <c r="G881" s="17">
        <f t="shared" si="135"/>
        <v>-2.5123023342442836E-2</v>
      </c>
      <c r="H881" s="17">
        <f t="shared" si="136"/>
        <v>-4.547441439078744E-3</v>
      </c>
      <c r="I881" s="17">
        <f t="shared" si="137"/>
        <v>-5.5012099208725594E-2</v>
      </c>
      <c r="J881" s="17">
        <f t="shared" si="138"/>
        <v>-3.3054508132610877E-2</v>
      </c>
      <c r="K881" s="17">
        <f t="shared" si="139"/>
        <v>-1.6548628394915173E-2</v>
      </c>
      <c r="L881" s="18">
        <f t="shared" si="140"/>
        <v>135.22415708104958</v>
      </c>
      <c r="M881" s="18">
        <f t="shared" si="141"/>
        <v>115.09403867304403</v>
      </c>
      <c r="N881" s="18">
        <f t="shared" si="142"/>
        <v>106.10346907752256</v>
      </c>
      <c r="O881" s="18">
        <f t="shared" si="143"/>
        <v>95.985728435388168</v>
      </c>
      <c r="P881" s="18">
        <f t="shared" si="144"/>
        <v>117.05870438080758</v>
      </c>
    </row>
    <row r="882" spans="1:16" x14ac:dyDescent="0.2">
      <c r="A882" s="2">
        <v>41446</v>
      </c>
      <c r="B882" s="16">
        <v>82.36</v>
      </c>
      <c r="C882" s="16">
        <v>102.03</v>
      </c>
      <c r="D882" s="16">
        <v>125.05</v>
      </c>
      <c r="E882" s="16">
        <v>25.43</v>
      </c>
      <c r="F882" s="16">
        <v>108.402</v>
      </c>
      <c r="G882" s="17">
        <f t="shared" si="135"/>
        <v>2.5530376763115334E-3</v>
      </c>
      <c r="H882" s="17">
        <f t="shared" si="136"/>
        <v>-1.0626470943718179E-2</v>
      </c>
      <c r="I882" s="17">
        <f t="shared" si="137"/>
        <v>1.1663112300037784E-2</v>
      </c>
      <c r="J882" s="17">
        <f t="shared" si="138"/>
        <v>-6.2720707376691656E-3</v>
      </c>
      <c r="K882" s="17">
        <f t="shared" si="139"/>
        <v>-1.708536475074195E-2</v>
      </c>
      <c r="L882" s="18">
        <f t="shared" si="140"/>
        <v>135.56938944882498</v>
      </c>
      <c r="M882" s="18">
        <f t="shared" si="141"/>
        <v>113.87099521528975</v>
      </c>
      <c r="N882" s="18">
        <f t="shared" si="142"/>
        <v>107.34096575279729</v>
      </c>
      <c r="O882" s="18">
        <f t="shared" si="143"/>
        <v>95.383699156834709</v>
      </c>
      <c r="P882" s="18">
        <f t="shared" si="144"/>
        <v>115.05871371921221</v>
      </c>
    </row>
    <row r="883" spans="1:16" x14ac:dyDescent="0.2">
      <c r="A883" s="2">
        <v>41449</v>
      </c>
      <c r="B883" s="16">
        <v>80.92</v>
      </c>
      <c r="C883" s="16">
        <v>101.78</v>
      </c>
      <c r="D883" s="16">
        <v>123.93</v>
      </c>
      <c r="E883" s="16">
        <v>25.32</v>
      </c>
      <c r="F883" s="16">
        <v>108.85</v>
      </c>
      <c r="G883" s="17">
        <f t="shared" si="135"/>
        <v>-1.7638869860043978E-2</v>
      </c>
      <c r="H883" s="17">
        <f t="shared" si="136"/>
        <v>-2.45326652652715E-3</v>
      </c>
      <c r="I883" s="17">
        <f t="shared" si="137"/>
        <v>-8.9967672468450732E-3</v>
      </c>
      <c r="J883" s="17">
        <f t="shared" si="138"/>
        <v>-4.3349821580528063E-3</v>
      </c>
      <c r="K883" s="17">
        <f t="shared" si="139"/>
        <v>4.124248660711329E-3</v>
      </c>
      <c r="L883" s="18">
        <f t="shared" si="140"/>
        <v>133.17809863133152</v>
      </c>
      <c r="M883" s="18">
        <f t="shared" si="141"/>
        <v>113.59163931438574</v>
      </c>
      <c r="N883" s="18">
        <f t="shared" si="142"/>
        <v>106.3752440678678</v>
      </c>
      <c r="O883" s="18">
        <f t="shared" si="143"/>
        <v>94.970212522820759</v>
      </c>
      <c r="P883" s="18">
        <f t="shared" si="144"/>
        <v>115.53324446517183</v>
      </c>
    </row>
    <row r="884" spans="1:16" x14ac:dyDescent="0.2">
      <c r="A884" s="2">
        <v>41450</v>
      </c>
      <c r="B884" s="16">
        <v>81.73</v>
      </c>
      <c r="C884" s="16">
        <v>101.66</v>
      </c>
      <c r="D884" s="16">
        <v>123.47</v>
      </c>
      <c r="E884" s="16">
        <v>25.34</v>
      </c>
      <c r="F884" s="16">
        <v>107.88</v>
      </c>
      <c r="G884" s="17">
        <f t="shared" si="135"/>
        <v>9.9601192284937065E-3</v>
      </c>
      <c r="H884" s="17">
        <f t="shared" si="136"/>
        <v>-1.1797091419302563E-3</v>
      </c>
      <c r="I884" s="17">
        <f t="shared" si="137"/>
        <v>-3.7186784971306873E-3</v>
      </c>
      <c r="J884" s="17">
        <f t="shared" si="138"/>
        <v>7.8957761701758207E-4</v>
      </c>
      <c r="K884" s="17">
        <f t="shared" si="139"/>
        <v>-8.9512894090271761E-3</v>
      </c>
      <c r="L884" s="18">
        <f t="shared" si="140"/>
        <v>134.50456837232369</v>
      </c>
      <c r="M884" s="18">
        <f t="shared" si="141"/>
        <v>113.45763421903972</v>
      </c>
      <c r="N884" s="18">
        <f t="shared" si="142"/>
        <v>105.97966873512559</v>
      </c>
      <c r="O884" s="18">
        <f t="shared" si="143"/>
        <v>95.045198876912181</v>
      </c>
      <c r="P884" s="18">
        <f t="shared" si="144"/>
        <v>114.49907295760019</v>
      </c>
    </row>
    <row r="885" spans="1:16" x14ac:dyDescent="0.2">
      <c r="A885" s="2">
        <v>41451</v>
      </c>
      <c r="B885" s="16">
        <v>82.49</v>
      </c>
      <c r="C885" s="16">
        <v>102.07</v>
      </c>
      <c r="D885" s="16">
        <v>118.28</v>
      </c>
      <c r="E885" s="16">
        <v>25.27</v>
      </c>
      <c r="F885" s="16">
        <v>108.58</v>
      </c>
      <c r="G885" s="17">
        <f t="shared" si="135"/>
        <v>9.2559423446018033E-3</v>
      </c>
      <c r="H885" s="17">
        <f t="shared" si="136"/>
        <v>4.0249403966504419E-3</v>
      </c>
      <c r="I885" s="17">
        <f t="shared" si="137"/>
        <v>-4.2943516595375805E-2</v>
      </c>
      <c r="J885" s="17">
        <f t="shared" si="138"/>
        <v>-2.766253492890185E-3</v>
      </c>
      <c r="K885" s="17">
        <f t="shared" si="139"/>
        <v>6.4677302057757468E-3</v>
      </c>
      <c r="L885" s="18">
        <f t="shared" si="140"/>
        <v>135.74953490226346</v>
      </c>
      <c r="M885" s="18">
        <f t="shared" si="141"/>
        <v>113.91429443431632</v>
      </c>
      <c r="N885" s="18">
        <f t="shared" si="142"/>
        <v>101.42852907202629</v>
      </c>
      <c r="O885" s="18">
        <f t="shared" si="143"/>
        <v>94.782279763536479</v>
      </c>
      <c r="P885" s="18">
        <f t="shared" si="144"/>
        <v>115.23962207030138</v>
      </c>
    </row>
    <row r="886" spans="1:16" x14ac:dyDescent="0.2">
      <c r="A886" s="2">
        <v>41452</v>
      </c>
      <c r="B886" s="16">
        <v>83.1</v>
      </c>
      <c r="C886" s="16">
        <v>102.62</v>
      </c>
      <c r="D886" s="16">
        <v>115.94</v>
      </c>
      <c r="E886" s="16">
        <v>25.26</v>
      </c>
      <c r="F886" s="16">
        <v>109.69</v>
      </c>
      <c r="G886" s="17">
        <f t="shared" si="135"/>
        <v>7.3676279887622013E-3</v>
      </c>
      <c r="H886" s="17">
        <f t="shared" si="136"/>
        <v>5.3739930984117801E-3</v>
      </c>
      <c r="I886" s="17">
        <f t="shared" si="137"/>
        <v>-1.9981879072689682E-2</v>
      </c>
      <c r="J886" s="17">
        <f t="shared" si="138"/>
        <v>-3.9580447775773949E-4</v>
      </c>
      <c r="K886" s="17">
        <f t="shared" si="139"/>
        <v>1.0170976945937648E-2</v>
      </c>
      <c r="L886" s="18">
        <f t="shared" si="140"/>
        <v>136.74968697507083</v>
      </c>
      <c r="M886" s="18">
        <f t="shared" si="141"/>
        <v>114.52646906641678</v>
      </c>
      <c r="N886" s="18">
        <f t="shared" si="142"/>
        <v>99.401796469588277</v>
      </c>
      <c r="O886" s="18">
        <f t="shared" si="143"/>
        <v>94.744764512793978</v>
      </c>
      <c r="P886" s="18">
        <f t="shared" si="144"/>
        <v>116.41172160963698</v>
      </c>
    </row>
    <row r="887" spans="1:16" x14ac:dyDescent="0.2">
      <c r="A887" s="2">
        <v>41453</v>
      </c>
      <c r="B887" s="16">
        <v>82.67</v>
      </c>
      <c r="C887" s="16">
        <v>102.5</v>
      </c>
      <c r="D887" s="16">
        <v>119.11</v>
      </c>
      <c r="E887" s="16">
        <v>25.13</v>
      </c>
      <c r="F887" s="16">
        <v>110.44</v>
      </c>
      <c r="G887" s="17">
        <f t="shared" si="135"/>
        <v>-5.1879225968181905E-3</v>
      </c>
      <c r="H887" s="17">
        <f t="shared" si="136"/>
        <v>-1.1700469353559488E-3</v>
      </c>
      <c r="I887" s="17">
        <f t="shared" si="137"/>
        <v>2.6974619981222747E-2</v>
      </c>
      <c r="J887" s="17">
        <f t="shared" si="138"/>
        <v>-5.159765366844332E-3</v>
      </c>
      <c r="K887" s="17">
        <f t="shared" si="139"/>
        <v>6.8141816387108948E-3</v>
      </c>
      <c r="L887" s="18">
        <f t="shared" si="140"/>
        <v>136.04024018390504</v>
      </c>
      <c r="M887" s="18">
        <f t="shared" si="141"/>
        <v>114.39246772226848</v>
      </c>
      <c r="N887" s="18">
        <f t="shared" si="142"/>
        <v>102.08312215480628</v>
      </c>
      <c r="O887" s="18">
        <f t="shared" si="143"/>
        <v>94.255903758171044</v>
      </c>
      <c r="P887" s="18">
        <f t="shared" si="144"/>
        <v>117.2049722255601</v>
      </c>
    </row>
    <row r="888" spans="1:16" x14ac:dyDescent="0.2">
      <c r="A888" s="2">
        <v>41456</v>
      </c>
      <c r="B888" s="16">
        <v>83.36</v>
      </c>
      <c r="C888" s="16">
        <v>102.4</v>
      </c>
      <c r="D888" s="16">
        <v>121.13</v>
      </c>
      <c r="E888" s="16">
        <v>25.29</v>
      </c>
      <c r="F888" s="16">
        <v>110.41</v>
      </c>
      <c r="G888" s="17">
        <f t="shared" si="135"/>
        <v>8.3117987404724356E-3</v>
      </c>
      <c r="H888" s="17">
        <f t="shared" si="136"/>
        <v>-9.7608597305534866E-4</v>
      </c>
      <c r="I888" s="17">
        <f t="shared" si="137"/>
        <v>1.6816913135901206E-2</v>
      </c>
      <c r="J888" s="17">
        <f t="shared" si="138"/>
        <v>6.3467091263729684E-3</v>
      </c>
      <c r="K888" s="17">
        <f t="shared" si="139"/>
        <v>-2.7167761090805326E-4</v>
      </c>
      <c r="L888" s="18">
        <f t="shared" si="140"/>
        <v>137.1709792809192</v>
      </c>
      <c r="M888" s="18">
        <f t="shared" si="141"/>
        <v>114.28081083910159</v>
      </c>
      <c r="N888" s="18">
        <f t="shared" si="142"/>
        <v>103.79984515272524</v>
      </c>
      <c r="O888" s="18">
        <f t="shared" si="143"/>
        <v>94.854118562767567</v>
      </c>
      <c r="P888" s="18">
        <f t="shared" si="144"/>
        <v>117.17313025871931</v>
      </c>
    </row>
    <row r="889" spans="1:16" x14ac:dyDescent="0.2">
      <c r="A889" s="2">
        <v>41457</v>
      </c>
      <c r="B889" s="16">
        <v>83.27</v>
      </c>
      <c r="C889" s="16">
        <v>102.44</v>
      </c>
      <c r="D889" s="16">
        <v>120.05</v>
      </c>
      <c r="E889" s="16">
        <v>25.39</v>
      </c>
      <c r="F889" s="16">
        <v>110.34</v>
      </c>
      <c r="G889" s="17">
        <f t="shared" si="135"/>
        <v>-1.080237757328907E-3</v>
      </c>
      <c r="H889" s="17">
        <f t="shared" si="136"/>
        <v>3.905487259169503E-4</v>
      </c>
      <c r="I889" s="17">
        <f t="shared" si="137"/>
        <v>-8.9560263614486112E-3</v>
      </c>
      <c r="J889" s="17">
        <f t="shared" si="138"/>
        <v>3.9463350347134218E-3</v>
      </c>
      <c r="K889" s="17">
        <f t="shared" si="139"/>
        <v>-6.3420160676085861E-4</v>
      </c>
      <c r="L889" s="18">
        <f t="shared" si="140"/>
        <v>137.02280200989017</v>
      </c>
      <c r="M889" s="18">
        <f t="shared" si="141"/>
        <v>114.32544306417155</v>
      </c>
      <c r="N889" s="18">
        <f t="shared" si="142"/>
        <v>102.87021100322315</v>
      </c>
      <c r="O889" s="18">
        <f t="shared" si="143"/>
        <v>95.228444694038672</v>
      </c>
      <c r="P889" s="18">
        <f t="shared" si="144"/>
        <v>117.09881887124003</v>
      </c>
    </row>
    <row r="890" spans="1:16" x14ac:dyDescent="0.2">
      <c r="A890" s="2">
        <v>41458</v>
      </c>
      <c r="B890" s="16">
        <v>83.39</v>
      </c>
      <c r="C890" s="16">
        <v>102.24</v>
      </c>
      <c r="D890" s="16">
        <v>120.74</v>
      </c>
      <c r="E890" s="16">
        <v>25.62</v>
      </c>
      <c r="F890" s="16">
        <v>110.01</v>
      </c>
      <c r="G890" s="17">
        <f t="shared" si="135"/>
        <v>1.4400578511661022E-3</v>
      </c>
      <c r="H890" s="17">
        <f t="shared" si="136"/>
        <v>-1.9542707020998428E-3</v>
      </c>
      <c r="I890" s="17">
        <f t="shared" si="137"/>
        <v>5.7311507010177551E-3</v>
      </c>
      <c r="J890" s="17">
        <f t="shared" si="138"/>
        <v>9.017900752001054E-3</v>
      </c>
      <c r="K890" s="17">
        <f t="shared" si="139"/>
        <v>-2.9952370929403273E-3</v>
      </c>
      <c r="L890" s="18">
        <f t="shared" si="140"/>
        <v>137.22012277171328</v>
      </c>
      <c r="M890" s="18">
        <f t="shared" si="141"/>
        <v>114.10202020028666</v>
      </c>
      <c r="N890" s="18">
        <f t="shared" si="142"/>
        <v>103.45977568512811</v>
      </c>
      <c r="O890" s="18">
        <f t="shared" si="143"/>
        <v>96.087205357056931</v>
      </c>
      <c r="P890" s="18">
        <f t="shared" si="144"/>
        <v>116.74808014541739</v>
      </c>
    </row>
    <row r="891" spans="1:16" x14ac:dyDescent="0.2">
      <c r="A891" s="2">
        <v>41460</v>
      </c>
      <c r="B891" s="16">
        <v>84.28</v>
      </c>
      <c r="C891" s="16">
        <v>100.52</v>
      </c>
      <c r="D891" s="16">
        <v>118.09</v>
      </c>
      <c r="E891" s="16">
        <v>25.56</v>
      </c>
      <c r="F891" s="16">
        <v>106.26</v>
      </c>
      <c r="G891" s="17">
        <f t="shared" si="135"/>
        <v>1.061619083709426E-2</v>
      </c>
      <c r="H891" s="17">
        <f t="shared" si="136"/>
        <v>-1.6966277953833209E-2</v>
      </c>
      <c r="I891" s="17">
        <f t="shared" si="137"/>
        <v>-2.2192427755089745E-2</v>
      </c>
      <c r="J891" s="17">
        <f t="shared" si="138"/>
        <v>-2.3446669592542455E-3</v>
      </c>
      <c r="K891" s="17">
        <f t="shared" si="139"/>
        <v>-3.4682349728547161E-2</v>
      </c>
      <c r="L891" s="18">
        <f t="shared" si="140"/>
        <v>138.67687778174729</v>
      </c>
      <c r="M891" s="18">
        <f t="shared" si="141"/>
        <v>112.1661336104747</v>
      </c>
      <c r="N891" s="18">
        <f t="shared" si="142"/>
        <v>101.16375208767811</v>
      </c>
      <c r="O891" s="18">
        <f t="shared" si="143"/>
        <v>95.861912861449156</v>
      </c>
      <c r="P891" s="18">
        <f t="shared" si="144"/>
        <v>112.69898239967758</v>
      </c>
    </row>
    <row r="892" spans="1:16" x14ac:dyDescent="0.2">
      <c r="A892" s="2">
        <v>41463</v>
      </c>
      <c r="B892" s="16">
        <v>84.73</v>
      </c>
      <c r="C892" s="16">
        <v>101.11</v>
      </c>
      <c r="D892" s="16">
        <v>119.51</v>
      </c>
      <c r="E892" s="16">
        <v>25.69</v>
      </c>
      <c r="F892" s="16">
        <v>107.29</v>
      </c>
      <c r="G892" s="17">
        <f t="shared" si="135"/>
        <v>5.3251412743845579E-3</v>
      </c>
      <c r="H892" s="17">
        <f t="shared" si="136"/>
        <v>5.8523204279162539E-3</v>
      </c>
      <c r="I892" s="17">
        <f t="shared" si="137"/>
        <v>1.19530042655994E-2</v>
      </c>
      <c r="J892" s="17">
        <f t="shared" si="138"/>
        <v>5.0731816124582824E-3</v>
      </c>
      <c r="K892" s="17">
        <f t="shared" si="139"/>
        <v>9.6465276258577374E-3</v>
      </c>
      <c r="L892" s="18">
        <f t="shared" si="140"/>
        <v>139.41535174742566</v>
      </c>
      <c r="M892" s="18">
        <f t="shared" si="141"/>
        <v>112.82256576552366</v>
      </c>
      <c r="N892" s="18">
        <f t="shared" si="142"/>
        <v>102.37296284790617</v>
      </c>
      <c r="O892" s="18">
        <f t="shared" si="143"/>
        <v>96.348237755112933</v>
      </c>
      <c r="P892" s="18">
        <f t="shared" si="144"/>
        <v>113.78613624680212</v>
      </c>
    </row>
    <row r="893" spans="1:16" x14ac:dyDescent="0.2">
      <c r="A893" s="2">
        <v>41464</v>
      </c>
      <c r="B893" s="16">
        <v>85.33</v>
      </c>
      <c r="C893" s="16">
        <v>101.28</v>
      </c>
      <c r="D893" s="16">
        <v>120.62</v>
      </c>
      <c r="E893" s="16">
        <v>25.85</v>
      </c>
      <c r="F893" s="16">
        <v>107.4</v>
      </c>
      <c r="G893" s="17">
        <f t="shared" si="135"/>
        <v>7.0563623381207658E-3</v>
      </c>
      <c r="H893" s="17">
        <f t="shared" si="136"/>
        <v>1.6799252925584218E-3</v>
      </c>
      <c r="I893" s="17">
        <f t="shared" si="137"/>
        <v>9.2450581440509903E-3</v>
      </c>
      <c r="J893" s="17">
        <f t="shared" si="138"/>
        <v>6.2087898326458309E-3</v>
      </c>
      <c r="K893" s="17">
        <f t="shared" si="139"/>
        <v>1.024733426109505E-3</v>
      </c>
      <c r="L893" s="18">
        <f t="shared" si="140"/>
        <v>140.39911698485204</v>
      </c>
      <c r="M893" s="18">
        <f t="shared" si="141"/>
        <v>113.0120992473245</v>
      </c>
      <c r="N893" s="18">
        <f t="shared" si="142"/>
        <v>103.31940684181383</v>
      </c>
      <c r="O893" s="18">
        <f t="shared" si="143"/>
        <v>96.946443714080218</v>
      </c>
      <c r="P893" s="18">
        <f t="shared" si="144"/>
        <v>113.90273670404207</v>
      </c>
    </row>
    <row r="894" spans="1:16" x14ac:dyDescent="0.2">
      <c r="A894" s="2">
        <v>41465</v>
      </c>
      <c r="B894" s="16">
        <v>85.37</v>
      </c>
      <c r="C894" s="16">
        <v>100.92</v>
      </c>
      <c r="D894" s="16">
        <v>120.95</v>
      </c>
      <c r="E894" s="16">
        <v>25.93</v>
      </c>
      <c r="F894" s="16">
        <v>106.55500000000001</v>
      </c>
      <c r="G894" s="17">
        <f t="shared" si="135"/>
        <v>4.6865847372171187E-4</v>
      </c>
      <c r="H894" s="17">
        <f t="shared" si="136"/>
        <v>-3.5608346230090694E-3</v>
      </c>
      <c r="I894" s="17">
        <f t="shared" si="137"/>
        <v>2.7321290331956153E-3</v>
      </c>
      <c r="J894" s="17">
        <f t="shared" si="138"/>
        <v>3.0899985961349041E-3</v>
      </c>
      <c r="K894" s="17">
        <f t="shared" si="139"/>
        <v>-7.8988983054750841E-3</v>
      </c>
      <c r="L894" s="18">
        <f t="shared" si="140"/>
        <v>140.46491622073003</v>
      </c>
      <c r="M894" s="18">
        <f t="shared" si="141"/>
        <v>112.60968185150568</v>
      </c>
      <c r="N894" s="18">
        <f t="shared" si="142"/>
        <v>103.6016887929389</v>
      </c>
      <c r="O894" s="18">
        <f t="shared" si="143"/>
        <v>97.246008089057</v>
      </c>
      <c r="P894" s="18">
        <f t="shared" si="144"/>
        <v>113.00303057010154</v>
      </c>
    </row>
    <row r="895" spans="1:16" x14ac:dyDescent="0.2">
      <c r="A895" s="2">
        <v>41466</v>
      </c>
      <c r="B895" s="16">
        <v>86.61</v>
      </c>
      <c r="C895" s="16">
        <v>101.93</v>
      </c>
      <c r="D895" s="16">
        <v>124.24</v>
      </c>
      <c r="E895" s="16">
        <v>26.06</v>
      </c>
      <c r="F895" s="16">
        <v>107.81</v>
      </c>
      <c r="G895" s="17">
        <f t="shared" si="135"/>
        <v>1.4420531320738323E-2</v>
      </c>
      <c r="H895" s="17">
        <f t="shared" si="136"/>
        <v>9.958179407464577E-3</v>
      </c>
      <c r="I895" s="17">
        <f t="shared" si="137"/>
        <v>2.6837941784395351E-2</v>
      </c>
      <c r="J895" s="17">
        <f t="shared" si="138"/>
        <v>5.0009721461260039E-3</v>
      </c>
      <c r="K895" s="17">
        <f t="shared" si="139"/>
        <v>1.170913478173722E-2</v>
      </c>
      <c r="L895" s="18">
        <f t="shared" si="140"/>
        <v>142.49049494455596</v>
      </c>
      <c r="M895" s="18">
        <f t="shared" si="141"/>
        <v>113.73106926640048</v>
      </c>
      <c r="N895" s="18">
        <f t="shared" si="142"/>
        <v>106.38214488552885</v>
      </c>
      <c r="O895" s="18">
        <f t="shared" si="143"/>
        <v>97.73233266683232</v>
      </c>
      <c r="P895" s="18">
        <f t="shared" si="144"/>
        <v>114.32619828579163</v>
      </c>
    </row>
    <row r="896" spans="1:16" x14ac:dyDescent="0.2">
      <c r="A896" s="2">
        <v>41467</v>
      </c>
      <c r="B896" s="16">
        <v>86.69</v>
      </c>
      <c r="C896" s="16">
        <v>101.85</v>
      </c>
      <c r="D896" s="16">
        <v>124.13</v>
      </c>
      <c r="E896" s="16">
        <v>26.16</v>
      </c>
      <c r="F896" s="16">
        <v>107.72</v>
      </c>
      <c r="G896" s="17">
        <f t="shared" si="135"/>
        <v>9.2325453759559465E-4</v>
      </c>
      <c r="H896" s="17">
        <f t="shared" si="136"/>
        <v>-7.8516050750673707E-4</v>
      </c>
      <c r="I896" s="17">
        <f t="shared" si="137"/>
        <v>-8.8577531257512875E-4</v>
      </c>
      <c r="J896" s="17">
        <f t="shared" si="138"/>
        <v>3.829954892299022E-3</v>
      </c>
      <c r="K896" s="17">
        <f t="shared" si="139"/>
        <v>-8.3515060762847878E-4</v>
      </c>
      <c r="L896" s="18">
        <f t="shared" si="140"/>
        <v>142.62204994057777</v>
      </c>
      <c r="M896" s="18">
        <f t="shared" si="141"/>
        <v>113.64177212233599</v>
      </c>
      <c r="N896" s="18">
        <f t="shared" si="142"/>
        <v>106.28791420789045</v>
      </c>
      <c r="O896" s="18">
        <f t="shared" si="143"/>
        <v>98.106643092465447</v>
      </c>
      <c r="P896" s="18">
        <f t="shared" si="144"/>
        <v>114.2307186918254</v>
      </c>
    </row>
    <row r="897" spans="1:16" x14ac:dyDescent="0.2">
      <c r="A897" s="2">
        <v>41470</v>
      </c>
      <c r="B897" s="16">
        <v>87.02</v>
      </c>
      <c r="C897" s="16">
        <v>102.17</v>
      </c>
      <c r="D897" s="16">
        <v>124.18</v>
      </c>
      <c r="E897" s="16">
        <v>26.09</v>
      </c>
      <c r="F897" s="16">
        <v>108.29</v>
      </c>
      <c r="G897" s="17">
        <f t="shared" si="135"/>
        <v>3.7994404119851017E-3</v>
      </c>
      <c r="H897" s="17">
        <f t="shared" si="136"/>
        <v>3.1369499305174552E-3</v>
      </c>
      <c r="I897" s="17">
        <f t="shared" si="137"/>
        <v>4.0272240889046196E-4</v>
      </c>
      <c r="J897" s="17">
        <f t="shared" si="138"/>
        <v>-2.6794274403609186E-3</v>
      </c>
      <c r="K897" s="17">
        <f t="shared" si="139"/>
        <v>5.2775456968900568E-3</v>
      </c>
      <c r="L897" s="18">
        <f t="shared" si="140"/>
        <v>143.16393392076216</v>
      </c>
      <c r="M897" s="18">
        <f t="shared" si="141"/>
        <v>113.99826067149904</v>
      </c>
      <c r="N897" s="18">
        <f t="shared" si="142"/>
        <v>106.3307187327362</v>
      </c>
      <c r="O897" s="18">
        <f t="shared" si="143"/>
        <v>97.843773460881806</v>
      </c>
      <c r="P897" s="18">
        <f t="shared" si="144"/>
        <v>114.8335765297101</v>
      </c>
    </row>
    <row r="898" spans="1:16" x14ac:dyDescent="0.2">
      <c r="A898" s="2">
        <v>41471</v>
      </c>
      <c r="B898" s="16">
        <v>86.63</v>
      </c>
      <c r="C898" s="16">
        <v>102.22</v>
      </c>
      <c r="D898" s="16">
        <v>124.89</v>
      </c>
      <c r="E898" s="16">
        <v>26.12</v>
      </c>
      <c r="F898" s="16">
        <v>108.66</v>
      </c>
      <c r="G898" s="17">
        <f t="shared" si="135"/>
        <v>-4.4918013904851539E-3</v>
      </c>
      <c r="H898" s="17">
        <f t="shared" si="136"/>
        <v>4.8926073680108514E-4</v>
      </c>
      <c r="I898" s="17">
        <f t="shared" si="137"/>
        <v>5.7012239382469281E-3</v>
      </c>
      <c r="J898" s="17">
        <f t="shared" si="138"/>
        <v>1.1492052595933181E-3</v>
      </c>
      <c r="K898" s="17">
        <f t="shared" si="139"/>
        <v>3.4109274830888808E-3</v>
      </c>
      <c r="L898" s="18">
        <f t="shared" si="140"/>
        <v>142.52086996330956</v>
      </c>
      <c r="M898" s="18">
        <f t="shared" si="141"/>
        <v>114.05403554450922</v>
      </c>
      <c r="N898" s="18">
        <f t="shared" si="142"/>
        <v>106.93693397174629</v>
      </c>
      <c r="O898" s="18">
        <f t="shared" si="143"/>
        <v>97.956216039961504</v>
      </c>
      <c r="P898" s="18">
        <f t="shared" si="144"/>
        <v>115.22526553187667</v>
      </c>
    </row>
    <row r="899" spans="1:16" x14ac:dyDescent="0.2">
      <c r="A899" s="2">
        <v>41472</v>
      </c>
      <c r="B899" s="16">
        <v>86.91</v>
      </c>
      <c r="C899" s="16">
        <v>102.67</v>
      </c>
      <c r="D899" s="16">
        <v>123.32</v>
      </c>
      <c r="E899" s="16">
        <v>26.1</v>
      </c>
      <c r="F899" s="16">
        <v>108.86</v>
      </c>
      <c r="G899" s="17">
        <f t="shared" si="135"/>
        <v>3.2269245473198851E-3</v>
      </c>
      <c r="H899" s="17">
        <f t="shared" si="136"/>
        <v>4.3926079707399587E-3</v>
      </c>
      <c r="I899" s="17">
        <f t="shared" si="137"/>
        <v>-1.2650746857044256E-2</v>
      </c>
      <c r="J899" s="17">
        <f t="shared" si="138"/>
        <v>-7.6599007958253449E-4</v>
      </c>
      <c r="K899" s="17">
        <f t="shared" si="139"/>
        <v>1.838911882677082E-3</v>
      </c>
      <c r="L899" s="18">
        <f t="shared" si="140"/>
        <v>142.98077405709955</v>
      </c>
      <c r="M899" s="18">
        <f t="shared" si="141"/>
        <v>114.55503021013709</v>
      </c>
      <c r="N899" s="18">
        <f t="shared" si="142"/>
        <v>105.58410189040127</v>
      </c>
      <c r="O899" s="18">
        <f t="shared" si="143"/>
        <v>97.881182550241448</v>
      </c>
      <c r="P899" s="18">
        <f t="shared" si="144"/>
        <v>115.43715464184787</v>
      </c>
    </row>
    <row r="900" spans="1:16" x14ac:dyDescent="0.2">
      <c r="A900" s="2">
        <v>41473</v>
      </c>
      <c r="B900" s="16">
        <v>87.4</v>
      </c>
      <c r="C900" s="16">
        <v>102.19</v>
      </c>
      <c r="D900" s="16">
        <v>124.01</v>
      </c>
      <c r="E900" s="16">
        <v>26.21</v>
      </c>
      <c r="F900" s="16">
        <v>107.5</v>
      </c>
      <c r="G900" s="17">
        <f t="shared" si="135"/>
        <v>5.6221822121211079E-3</v>
      </c>
      <c r="H900" s="17">
        <f t="shared" si="136"/>
        <v>-4.6861356867557444E-3</v>
      </c>
      <c r="I900" s="17">
        <f t="shared" si="137"/>
        <v>5.5796044967314495E-3</v>
      </c>
      <c r="J900" s="17">
        <f t="shared" si="138"/>
        <v>4.2057030066671944E-3</v>
      </c>
      <c r="K900" s="17">
        <f t="shared" si="139"/>
        <v>-1.2571805438336426E-2</v>
      </c>
      <c r="L900" s="18">
        <f t="shared" si="140"/>
        <v>143.78463802167869</v>
      </c>
      <c r="M900" s="18">
        <f t="shared" si="141"/>
        <v>114.01820979497198</v>
      </c>
      <c r="N900" s="18">
        <f t="shared" si="142"/>
        <v>106.17321942009231</v>
      </c>
      <c r="O900" s="18">
        <f t="shared" si="143"/>
        <v>98.292841733989135</v>
      </c>
      <c r="P900" s="18">
        <f t="shared" si="144"/>
        <v>113.98590119333541</v>
      </c>
    </row>
    <row r="901" spans="1:16" x14ac:dyDescent="0.2">
      <c r="A901" s="2">
        <v>41474</v>
      </c>
      <c r="B901" s="16">
        <v>87.53</v>
      </c>
      <c r="C901" s="16">
        <v>102.75</v>
      </c>
      <c r="D901" s="16">
        <v>125.11</v>
      </c>
      <c r="E901" s="16">
        <v>26.23</v>
      </c>
      <c r="F901" s="16">
        <v>109.2</v>
      </c>
      <c r="G901" s="17">
        <f t="shared" si="135"/>
        <v>1.4863090828567016E-3</v>
      </c>
      <c r="H901" s="17">
        <f t="shared" si="136"/>
        <v>5.4650277522263853E-3</v>
      </c>
      <c r="I901" s="17">
        <f t="shared" si="137"/>
        <v>8.8311428146276502E-3</v>
      </c>
      <c r="J901" s="17">
        <f t="shared" si="138"/>
        <v>7.6277654346727536E-4</v>
      </c>
      <c r="K901" s="17">
        <f t="shared" si="139"/>
        <v>1.5690215743087196E-2</v>
      </c>
      <c r="L901" s="18">
        <f t="shared" si="140"/>
        <v>143.99834643514558</v>
      </c>
      <c r="M901" s="18">
        <f t="shared" si="141"/>
        <v>114.64132247576067</v>
      </c>
      <c r="N901" s="18">
        <f t="shared" si="142"/>
        <v>107.11085028387994</v>
      </c>
      <c r="O901" s="18">
        <f t="shared" si="143"/>
        <v>98.367817208054561</v>
      </c>
      <c r="P901" s="18">
        <f t="shared" si="144"/>
        <v>115.77436457472906</v>
      </c>
    </row>
    <row r="902" spans="1:16" x14ac:dyDescent="0.2">
      <c r="A902" s="2">
        <v>41477</v>
      </c>
      <c r="B902" s="16">
        <v>87.72</v>
      </c>
      <c r="C902" s="16">
        <v>102.74</v>
      </c>
      <c r="D902" s="16">
        <v>128.84</v>
      </c>
      <c r="E902" s="16">
        <v>26.21</v>
      </c>
      <c r="F902" s="16">
        <v>109.36</v>
      </c>
      <c r="G902" s="17">
        <f t="shared" si="135"/>
        <v>2.1683318053407909E-3</v>
      </c>
      <c r="H902" s="17">
        <f t="shared" si="136"/>
        <v>-9.7328337222208546E-5</v>
      </c>
      <c r="I902" s="17">
        <f t="shared" si="137"/>
        <v>2.9377974133689363E-2</v>
      </c>
      <c r="J902" s="17">
        <f t="shared" si="138"/>
        <v>-7.6277654346725943E-4</v>
      </c>
      <c r="K902" s="17">
        <f t="shared" si="139"/>
        <v>1.464129104889448E-3</v>
      </c>
      <c r="L902" s="18">
        <f t="shared" si="140"/>
        <v>144.31058262963739</v>
      </c>
      <c r="M902" s="18">
        <f t="shared" si="141"/>
        <v>114.63016462646715</v>
      </c>
      <c r="N902" s="18">
        <f t="shared" si="142"/>
        <v>110.25755007295724</v>
      </c>
      <c r="O902" s="18">
        <f t="shared" si="143"/>
        <v>98.292784544456183</v>
      </c>
      <c r="P902" s="18">
        <f t="shared" si="144"/>
        <v>115.943873191503</v>
      </c>
    </row>
    <row r="903" spans="1:16" x14ac:dyDescent="0.2">
      <c r="A903" s="2">
        <v>41478</v>
      </c>
      <c r="B903" s="16">
        <v>87.56</v>
      </c>
      <c r="C903" s="16">
        <v>102.62</v>
      </c>
      <c r="D903" s="16">
        <v>129.71</v>
      </c>
      <c r="E903" s="16">
        <v>26.25</v>
      </c>
      <c r="F903" s="16">
        <v>108.9</v>
      </c>
      <c r="G903" s="17">
        <f t="shared" si="135"/>
        <v>-1.8256508950252001E-3</v>
      </c>
      <c r="H903" s="17">
        <f t="shared" si="136"/>
        <v>-1.1686795253029458E-3</v>
      </c>
      <c r="I903" s="17">
        <f t="shared" si="137"/>
        <v>6.7298648895837447E-3</v>
      </c>
      <c r="J903" s="17">
        <f t="shared" si="138"/>
        <v>1.524971702317668E-3</v>
      </c>
      <c r="K903" s="17">
        <f t="shared" si="139"/>
        <v>-4.2151624767793197E-3</v>
      </c>
      <c r="L903" s="18">
        <f t="shared" si="140"/>
        <v>144.047121885298</v>
      </c>
      <c r="M903" s="18">
        <f t="shared" si="141"/>
        <v>114.4961987000861</v>
      </c>
      <c r="N903" s="18">
        <f t="shared" si="142"/>
        <v>110.99956848800475</v>
      </c>
      <c r="O903" s="18">
        <f t="shared" si="143"/>
        <v>98.44267825942849</v>
      </c>
      <c r="P903" s="18">
        <f t="shared" si="144"/>
        <v>115.45515092781372</v>
      </c>
    </row>
    <row r="904" spans="1:16" x14ac:dyDescent="0.2">
      <c r="A904" s="2">
        <v>41479</v>
      </c>
      <c r="B904" s="16">
        <v>87.21</v>
      </c>
      <c r="C904" s="16">
        <v>101.93</v>
      </c>
      <c r="D904" s="16">
        <v>127.48</v>
      </c>
      <c r="E904" s="16">
        <v>26.04</v>
      </c>
      <c r="F904" s="16">
        <v>107.52</v>
      </c>
      <c r="G904" s="17">
        <f t="shared" si="135"/>
        <v>-4.0052694157680854E-3</v>
      </c>
      <c r="H904" s="17">
        <f t="shared" si="136"/>
        <v>-6.7465423334972466E-3</v>
      </c>
      <c r="I904" s="17">
        <f t="shared" si="137"/>
        <v>-1.7341699803446096E-2</v>
      </c>
      <c r="J904" s="17">
        <f t="shared" si="138"/>
        <v>-8.0321716972642666E-3</v>
      </c>
      <c r="K904" s="17">
        <f t="shared" si="139"/>
        <v>-1.2753153164075435E-2</v>
      </c>
      <c r="L904" s="18">
        <f t="shared" si="140"/>
        <v>143.4701743535814</v>
      </c>
      <c r="M904" s="18">
        <f t="shared" si="141"/>
        <v>113.72374524853146</v>
      </c>
      <c r="N904" s="18">
        <f t="shared" si="142"/>
        <v>109.07464729297372</v>
      </c>
      <c r="O904" s="18">
        <f t="shared" si="143"/>
        <v>97.651969765310213</v>
      </c>
      <c r="P904" s="18">
        <f t="shared" si="144"/>
        <v>113.98273370444987</v>
      </c>
    </row>
    <row r="905" spans="1:16" x14ac:dyDescent="0.2">
      <c r="A905" s="2">
        <v>41480</v>
      </c>
      <c r="B905" s="16">
        <v>87.53</v>
      </c>
      <c r="C905" s="16">
        <v>102.08</v>
      </c>
      <c r="D905" s="16">
        <v>128.66999999999999</v>
      </c>
      <c r="E905" s="16">
        <v>26.01</v>
      </c>
      <c r="F905" s="16">
        <v>107.48</v>
      </c>
      <c r="G905" s="17">
        <f t="shared" si="135"/>
        <v>3.6625885054524117E-3</v>
      </c>
      <c r="H905" s="17">
        <f t="shared" si="136"/>
        <v>1.4705164161581854E-3</v>
      </c>
      <c r="I905" s="17">
        <f t="shared" si="137"/>
        <v>9.2914976477628895E-3</v>
      </c>
      <c r="J905" s="17">
        <f t="shared" si="138"/>
        <v>-1.152737879808174E-3</v>
      </c>
      <c r="K905" s="17">
        <f t="shared" si="139"/>
        <v>-3.7209302754885246E-4</v>
      </c>
      <c r="L905" s="18">
        <f t="shared" si="140"/>
        <v>143.99564656504407</v>
      </c>
      <c r="M905" s="18">
        <f t="shared" si="141"/>
        <v>113.89097788282642</v>
      </c>
      <c r="N905" s="18">
        <f t="shared" si="142"/>
        <v>110.08811412172696</v>
      </c>
      <c r="O905" s="18">
        <f t="shared" si="143"/>
        <v>97.539402640723864</v>
      </c>
      <c r="P905" s="18">
        <f t="shared" si="144"/>
        <v>113.94032152397749</v>
      </c>
    </row>
    <row r="906" spans="1:16" x14ac:dyDescent="0.2">
      <c r="A906" s="2">
        <v>41481</v>
      </c>
      <c r="B906" s="16">
        <v>87.54</v>
      </c>
      <c r="C906" s="16">
        <v>102.17</v>
      </c>
      <c r="D906" s="16">
        <v>128.78</v>
      </c>
      <c r="E906" s="16">
        <v>25.85</v>
      </c>
      <c r="F906" s="16">
        <v>108.14</v>
      </c>
      <c r="G906" s="17">
        <f t="shared" si="135"/>
        <v>1.1424001840262184E-4</v>
      </c>
      <c r="H906" s="17">
        <f t="shared" si="136"/>
        <v>8.8127300685268098E-4</v>
      </c>
      <c r="I906" s="17">
        <f t="shared" si="137"/>
        <v>8.545349131387043E-4</v>
      </c>
      <c r="J906" s="17">
        <f t="shared" si="138"/>
        <v>-6.1704785061219959E-3</v>
      </c>
      <c r="K906" s="17">
        <f t="shared" si="139"/>
        <v>6.1219002065682074E-3</v>
      </c>
      <c r="L906" s="18">
        <f t="shared" si="140"/>
        <v>144.01209663035755</v>
      </c>
      <c r="M906" s="18">
        <f t="shared" si="141"/>
        <v>113.99134692735861</v>
      </c>
      <c r="N906" s="18">
        <f t="shared" si="142"/>
        <v>110.18218825876558</v>
      </c>
      <c r="O906" s="18">
        <f t="shared" si="143"/>
        <v>96.937537853229301</v>
      </c>
      <c r="P906" s="18">
        <f t="shared" si="144"/>
        <v>114.63785280185158</v>
      </c>
    </row>
    <row r="907" spans="1:16" x14ac:dyDescent="0.2">
      <c r="A907" s="2">
        <v>41484</v>
      </c>
      <c r="B907" s="16">
        <v>87.24</v>
      </c>
      <c r="C907" s="16">
        <v>101.96</v>
      </c>
      <c r="D907" s="16">
        <v>128.47</v>
      </c>
      <c r="E907" s="16">
        <v>25.84</v>
      </c>
      <c r="F907" s="16">
        <v>107.35</v>
      </c>
      <c r="G907" s="17">
        <f t="shared" si="135"/>
        <v>-3.4328904293211416E-3</v>
      </c>
      <c r="H907" s="17">
        <f t="shared" si="136"/>
        <v>-2.0575130954177145E-3</v>
      </c>
      <c r="I907" s="17">
        <f t="shared" si="137"/>
        <v>-2.4101080665192014E-3</v>
      </c>
      <c r="J907" s="17">
        <f t="shared" si="138"/>
        <v>-3.8692204003706784E-4</v>
      </c>
      <c r="K907" s="17">
        <f t="shared" si="139"/>
        <v>-7.3321596290688634E-3</v>
      </c>
      <c r="L907" s="18">
        <f t="shared" si="140"/>
        <v>143.51771888212872</v>
      </c>
      <c r="M907" s="18">
        <f t="shared" si="141"/>
        <v>113.75680823829126</v>
      </c>
      <c r="N907" s="18">
        <f t="shared" si="142"/>
        <v>109.91663727805638</v>
      </c>
      <c r="O907" s="18">
        <f t="shared" si="143"/>
        <v>96.900030583326966</v>
      </c>
      <c r="P907" s="18">
        <f t="shared" si="144"/>
        <v>113.79730976557471</v>
      </c>
    </row>
    <row r="908" spans="1:16" x14ac:dyDescent="0.2">
      <c r="A908" s="2">
        <v>41485</v>
      </c>
      <c r="B908" s="16">
        <v>87.33</v>
      </c>
      <c r="C908" s="16">
        <v>101.93</v>
      </c>
      <c r="D908" s="16">
        <v>128.12</v>
      </c>
      <c r="E908" s="16">
        <v>25.75</v>
      </c>
      <c r="F908" s="16">
        <v>107.31</v>
      </c>
      <c r="G908" s="17">
        <f t="shared" ref="G908:G971" si="145">LN(B908/B907)</f>
        <v>1.0311050922132102E-3</v>
      </c>
      <c r="H908" s="17">
        <f t="shared" ref="H908:H971" si="146">LN(C908/C907)</f>
        <v>-2.9427632759319394E-4</v>
      </c>
      <c r="I908" s="17">
        <f t="shared" ref="I908:I971" si="147">LN(D908/D907)</f>
        <v>-2.7280893025608544E-3</v>
      </c>
      <c r="J908" s="17">
        <f t="shared" ref="J908:J971" si="148">LN(E908/E907)</f>
        <v>-3.4890518046559889E-3</v>
      </c>
      <c r="K908" s="17">
        <f t="shared" ref="K908:K971" si="149">LN(F908/F907)</f>
        <v>-3.7268238575395205E-4</v>
      </c>
      <c r="L908" s="18">
        <f t="shared" ref="L908:L971" si="150">L907+L907*(G908)</f>
        <v>143.66570073289091</v>
      </c>
      <c r="M908" s="18">
        <f t="shared" ref="M908:M971" si="151">M907+M907*(H908)</f>
        <v>113.72333230252417</v>
      </c>
      <c r="N908" s="18">
        <f t="shared" ref="N908:N971" si="152">N907+N907*(I908)</f>
        <v>109.61677487572466</v>
      </c>
      <c r="O908" s="18">
        <f t="shared" ref="O908:O971" si="153">O907+O907*(J908)</f>
        <v>96.561941356748989</v>
      </c>
      <c r="P908" s="18">
        <f t="shared" ref="P908:P971" si="154">P907+P907*(K908)</f>
        <v>113.75489951267889</v>
      </c>
    </row>
    <row r="909" spans="1:16" x14ac:dyDescent="0.2">
      <c r="A909" s="2">
        <v>41486</v>
      </c>
      <c r="B909" s="16">
        <v>87.42</v>
      </c>
      <c r="C909" s="16">
        <v>102</v>
      </c>
      <c r="D909" s="16">
        <v>127.96</v>
      </c>
      <c r="E909" s="16">
        <v>25.93</v>
      </c>
      <c r="F909" s="16">
        <v>107.7</v>
      </c>
      <c r="G909" s="17">
        <f t="shared" si="145"/>
        <v>1.0300430095269209E-3</v>
      </c>
      <c r="H909" s="17">
        <f t="shared" si="146"/>
        <v>6.8651010394959436E-4</v>
      </c>
      <c r="I909" s="17">
        <f t="shared" si="147"/>
        <v>-1.249609659640273E-3</v>
      </c>
      <c r="J909" s="17">
        <f t="shared" si="148"/>
        <v>6.9659724408279592E-3</v>
      </c>
      <c r="K909" s="17">
        <f t="shared" si="149"/>
        <v>3.6277422233068094E-3</v>
      </c>
      <c r="L909" s="18">
        <f t="shared" si="150"/>
        <v>143.8136825836396</v>
      </c>
      <c r="M909" s="18">
        <f t="shared" si="151"/>
        <v>113.80140451920467</v>
      </c>
      <c r="N909" s="18">
        <f t="shared" si="152"/>
        <v>109.47979669498135</v>
      </c>
      <c r="O909" s="18">
        <f t="shared" si="153"/>
        <v>97.234589179072941</v>
      </c>
      <c r="P909" s="18">
        <f t="shared" si="154"/>
        <v>114.16757296474906</v>
      </c>
    </row>
    <row r="910" spans="1:16" x14ac:dyDescent="0.2">
      <c r="A910" s="2">
        <v>41487</v>
      </c>
      <c r="B910" s="16">
        <v>88.53</v>
      </c>
      <c r="C910" s="16">
        <v>100.96</v>
      </c>
      <c r="D910" s="16">
        <v>126.61</v>
      </c>
      <c r="E910" s="16">
        <v>25.99</v>
      </c>
      <c r="F910" s="16">
        <v>105.3601</v>
      </c>
      <c r="G910" s="17">
        <f t="shared" si="145"/>
        <v>1.2617388187789225E-2</v>
      </c>
      <c r="H910" s="17">
        <f t="shared" si="146"/>
        <v>-1.0248414491368107E-2</v>
      </c>
      <c r="I910" s="17">
        <f t="shared" si="147"/>
        <v>-1.0606219549155355E-2</v>
      </c>
      <c r="J910" s="17">
        <f t="shared" si="148"/>
        <v>2.3112491028258395E-3</v>
      </c>
      <c r="K910" s="17">
        <f t="shared" si="149"/>
        <v>-2.1965577600964317E-2</v>
      </c>
      <c r="L910" s="18">
        <f t="shared" si="150"/>
        <v>145.62823564351288</v>
      </c>
      <c r="M910" s="18">
        <f t="shared" si="151"/>
        <v>112.635120555992</v>
      </c>
      <c r="N910" s="18">
        <f t="shared" si="152"/>
        <v>108.31862993503748</v>
      </c>
      <c r="O910" s="18">
        <f t="shared" si="153"/>
        <v>97.459322536076712</v>
      </c>
      <c r="P910" s="18">
        <f t="shared" si="154"/>
        <v>111.65981628127811</v>
      </c>
    </row>
    <row r="911" spans="1:16" x14ac:dyDescent="0.2">
      <c r="A911" s="2">
        <v>41488</v>
      </c>
      <c r="B911" s="16">
        <v>88.57</v>
      </c>
      <c r="C911" s="16">
        <v>101.82</v>
      </c>
      <c r="D911" s="16">
        <v>126.36</v>
      </c>
      <c r="E911" s="16">
        <v>25.89</v>
      </c>
      <c r="F911" s="16">
        <v>106.52</v>
      </c>
      <c r="G911" s="17">
        <f t="shared" si="145"/>
        <v>4.5172219853377985E-4</v>
      </c>
      <c r="H911" s="17">
        <f t="shared" si="146"/>
        <v>8.4821496812869015E-3</v>
      </c>
      <c r="I911" s="17">
        <f t="shared" si="147"/>
        <v>-1.9765195982774089E-3</v>
      </c>
      <c r="J911" s="17">
        <f t="shared" si="148"/>
        <v>-3.8550548899525558E-3</v>
      </c>
      <c r="K911" s="17">
        <f t="shared" si="149"/>
        <v>1.0948754384352836E-2</v>
      </c>
      <c r="L911" s="18">
        <f t="shared" si="150"/>
        <v>145.69401915028635</v>
      </c>
      <c r="M911" s="18">
        <f t="shared" si="151"/>
        <v>113.59050850791772</v>
      </c>
      <c r="N911" s="18">
        <f t="shared" si="152"/>
        <v>108.10453604011232</v>
      </c>
      <c r="O911" s="18">
        <f t="shared" si="153"/>
        <v>97.08361149816254</v>
      </c>
      <c r="P911" s="18">
        <f t="shared" si="154"/>
        <v>112.88235218434379</v>
      </c>
    </row>
    <row r="912" spans="1:16" x14ac:dyDescent="0.2">
      <c r="A912" s="2">
        <v>41491</v>
      </c>
      <c r="B912" s="16">
        <v>88.58</v>
      </c>
      <c r="C912" s="16">
        <v>101.5</v>
      </c>
      <c r="D912" s="16">
        <v>125.7</v>
      </c>
      <c r="E912" s="16">
        <v>25.76</v>
      </c>
      <c r="F912" s="16">
        <v>105.7</v>
      </c>
      <c r="G912" s="17">
        <f t="shared" si="145"/>
        <v>1.1289867356048233E-4</v>
      </c>
      <c r="H912" s="17">
        <f t="shared" si="146"/>
        <v>-3.147749992347884E-3</v>
      </c>
      <c r="I912" s="17">
        <f t="shared" si="147"/>
        <v>-5.236860337682712E-3</v>
      </c>
      <c r="J912" s="17">
        <f t="shared" si="148"/>
        <v>-5.0338925272933139E-3</v>
      </c>
      <c r="K912" s="17">
        <f t="shared" si="149"/>
        <v>-7.7278680695394867E-3</v>
      </c>
      <c r="L912" s="18">
        <f t="shared" si="150"/>
        <v>145.7104678117941</v>
      </c>
      <c r="M912" s="18">
        <f t="shared" si="151"/>
        <v>113.23295398563113</v>
      </c>
      <c r="N912" s="18">
        <f t="shared" si="152"/>
        <v>107.53840768300027</v>
      </c>
      <c r="O912" s="18">
        <f t="shared" si="153"/>
        <v>96.594903031719298</v>
      </c>
      <c r="P912" s="18">
        <f t="shared" si="154"/>
        <v>112.01001225928388</v>
      </c>
    </row>
    <row r="913" spans="1:16" x14ac:dyDescent="0.2">
      <c r="A913" s="2">
        <v>41492</v>
      </c>
      <c r="B913" s="16">
        <v>88</v>
      </c>
      <c r="C913" s="16">
        <v>101.53</v>
      </c>
      <c r="D913" s="16">
        <v>123.97</v>
      </c>
      <c r="E913" s="16">
        <v>25.55</v>
      </c>
      <c r="F913" s="16">
        <v>106.01</v>
      </c>
      <c r="G913" s="17">
        <f t="shared" si="145"/>
        <v>-6.5692840168456107E-3</v>
      </c>
      <c r="H913" s="17">
        <f t="shared" si="146"/>
        <v>2.9552283128935234E-4</v>
      </c>
      <c r="I913" s="17">
        <f t="shared" si="147"/>
        <v>-1.3858514746146315E-2</v>
      </c>
      <c r="J913" s="17">
        <f t="shared" si="148"/>
        <v>-8.1855845864394049E-3</v>
      </c>
      <c r="K913" s="17">
        <f t="shared" si="149"/>
        <v>2.9285364088144062E-3</v>
      </c>
      <c r="L913" s="18">
        <f t="shared" si="150"/>
        <v>144.75325436451098</v>
      </c>
      <c r="M913" s="18">
        <f t="shared" si="151"/>
        <v>113.26641690878822</v>
      </c>
      <c r="N913" s="18">
        <f t="shared" si="152"/>
        <v>106.04808507434832</v>
      </c>
      <c r="O913" s="18">
        <f t="shared" si="153"/>
        <v>95.80421728233425</v>
      </c>
      <c r="P913" s="18">
        <f t="shared" si="154"/>
        <v>112.33803765833694</v>
      </c>
    </row>
    <row r="914" spans="1:16" x14ac:dyDescent="0.2">
      <c r="A914" s="2">
        <v>41493</v>
      </c>
      <c r="B914" s="16">
        <v>87.65</v>
      </c>
      <c r="C914" s="16">
        <v>101.9</v>
      </c>
      <c r="D914" s="16">
        <v>124.15</v>
      </c>
      <c r="E914" s="16">
        <v>25.38</v>
      </c>
      <c r="F914" s="16">
        <v>106.8</v>
      </c>
      <c r="G914" s="17">
        <f t="shared" si="145"/>
        <v>-3.9852031109629026E-3</v>
      </c>
      <c r="H914" s="17">
        <f t="shared" si="146"/>
        <v>3.6376189155477496E-3</v>
      </c>
      <c r="I914" s="17">
        <f t="shared" si="147"/>
        <v>1.4509111041202793E-3</v>
      </c>
      <c r="J914" s="17">
        <f t="shared" si="148"/>
        <v>-6.6758543634719385E-3</v>
      </c>
      <c r="K914" s="17">
        <f t="shared" si="149"/>
        <v>7.4244972410880388E-3</v>
      </c>
      <c r="L914" s="18">
        <f t="shared" si="150"/>
        <v>144.17638324489553</v>
      </c>
      <c r="M914" s="18">
        <f t="shared" si="151"/>
        <v>113.67843696943194</v>
      </c>
      <c r="N914" s="18">
        <f t="shared" si="152"/>
        <v>106.20195141855339</v>
      </c>
      <c r="O914" s="18">
        <f t="shared" si="153"/>
        <v>95.164642280350961</v>
      </c>
      <c r="P914" s="18">
        <f t="shared" si="154"/>
        <v>113.1720911090005</v>
      </c>
    </row>
    <row r="915" spans="1:16" x14ac:dyDescent="0.2">
      <c r="A915" s="2">
        <v>41494</v>
      </c>
      <c r="B915" s="16">
        <v>88.01</v>
      </c>
      <c r="C915" s="16">
        <v>102.05</v>
      </c>
      <c r="D915" s="16">
        <v>126.86</v>
      </c>
      <c r="E915" s="16">
        <v>25.51</v>
      </c>
      <c r="F915" s="16">
        <v>107.09</v>
      </c>
      <c r="G915" s="17">
        <f t="shared" si="145"/>
        <v>4.0988330184768846E-3</v>
      </c>
      <c r="H915" s="17">
        <f t="shared" si="146"/>
        <v>1.4709490271745819E-3</v>
      </c>
      <c r="I915" s="17">
        <f t="shared" si="147"/>
        <v>2.1593604251575499E-2</v>
      </c>
      <c r="J915" s="17">
        <f t="shared" si="148"/>
        <v>5.1090698674785976E-3</v>
      </c>
      <c r="K915" s="17">
        <f t="shared" si="149"/>
        <v>2.7116758866892626E-3</v>
      </c>
      <c r="L915" s="18">
        <f t="shared" si="150"/>
        <v>144.76733816502428</v>
      </c>
      <c r="M915" s="18">
        <f t="shared" si="151"/>
        <v>113.84565215570285</v>
      </c>
      <c r="N915" s="18">
        <f t="shared" si="152"/>
        <v>108.49523432823068</v>
      </c>
      <c r="O915" s="18">
        <f t="shared" si="153"/>
        <v>95.650845086674877</v>
      </c>
      <c r="P915" s="18">
        <f t="shared" si="154"/>
        <v>113.47897713950698</v>
      </c>
    </row>
    <row r="916" spans="1:16" x14ac:dyDescent="0.2">
      <c r="A916" s="2">
        <v>41495</v>
      </c>
      <c r="B916" s="16">
        <v>87.79</v>
      </c>
      <c r="C916" s="16">
        <v>102.12</v>
      </c>
      <c r="D916" s="16">
        <v>126.86</v>
      </c>
      <c r="E916" s="16">
        <v>25.69</v>
      </c>
      <c r="F916" s="16">
        <v>107.26</v>
      </c>
      <c r="G916" s="17">
        <f t="shared" si="145"/>
        <v>-2.5028454476030159E-3</v>
      </c>
      <c r="H916" s="17">
        <f t="shared" si="146"/>
        <v>6.8570311742936253E-4</v>
      </c>
      <c r="I916" s="17">
        <f t="shared" si="147"/>
        <v>0</v>
      </c>
      <c r="J916" s="17">
        <f t="shared" si="148"/>
        <v>7.0312789680722354E-3</v>
      </c>
      <c r="K916" s="17">
        <f t="shared" si="149"/>
        <v>1.5861911419954178E-3</v>
      </c>
      <c r="L916" s="18">
        <f t="shared" si="150"/>
        <v>144.40500789173635</v>
      </c>
      <c r="M916" s="18">
        <f t="shared" si="151"/>
        <v>113.92371647429179</v>
      </c>
      <c r="N916" s="18">
        <f t="shared" si="152"/>
        <v>108.49523432823068</v>
      </c>
      <c r="O916" s="18">
        <f t="shared" si="153"/>
        <v>96.323392862011147</v>
      </c>
      <c r="P916" s="18">
        <f t="shared" si="154"/>
        <v>113.65897648784836</v>
      </c>
    </row>
    <row r="917" spans="1:16" x14ac:dyDescent="0.2">
      <c r="A917" s="2">
        <v>41498</v>
      </c>
      <c r="B917" s="16">
        <v>87.73</v>
      </c>
      <c r="C917" s="16">
        <v>101.92</v>
      </c>
      <c r="D917" s="16">
        <v>129.13</v>
      </c>
      <c r="E917" s="16">
        <v>26</v>
      </c>
      <c r="F917" s="16">
        <v>106.53</v>
      </c>
      <c r="G917" s="17">
        <f t="shared" si="145"/>
        <v>-6.8368279782489352E-4</v>
      </c>
      <c r="H917" s="17">
        <f t="shared" si="146"/>
        <v>-1.9604005494299331E-3</v>
      </c>
      <c r="I917" s="17">
        <f t="shared" si="147"/>
        <v>1.7735532652809083E-2</v>
      </c>
      <c r="J917" s="17">
        <f t="shared" si="148"/>
        <v>1.1994726899689841E-2</v>
      </c>
      <c r="K917" s="17">
        <f t="shared" si="149"/>
        <v>-6.8291579316729365E-3</v>
      </c>
      <c r="L917" s="18">
        <f t="shared" si="150"/>
        <v>144.306280671921</v>
      </c>
      <c r="M917" s="18">
        <f t="shared" si="151"/>
        <v>113.7003803579225</v>
      </c>
      <c r="N917" s="18">
        <f t="shared" si="152"/>
        <v>110.41945509933319</v>
      </c>
      <c r="O917" s="18">
        <f t="shared" si="153"/>
        <v>97.478765653442508</v>
      </c>
      <c r="P917" s="18">
        <f t="shared" si="154"/>
        <v>112.88278138706055</v>
      </c>
    </row>
    <row r="918" spans="1:16" x14ac:dyDescent="0.2">
      <c r="A918" s="2">
        <v>41499</v>
      </c>
      <c r="B918" s="16">
        <v>87.92</v>
      </c>
      <c r="C918" s="16">
        <v>101</v>
      </c>
      <c r="D918" s="16">
        <v>127.74</v>
      </c>
      <c r="E918" s="16">
        <v>25.99</v>
      </c>
      <c r="F918" s="16">
        <v>104.99</v>
      </c>
      <c r="G918" s="17">
        <f t="shared" si="145"/>
        <v>2.1633939550733212E-3</v>
      </c>
      <c r="H918" s="17">
        <f t="shared" si="146"/>
        <v>-9.0676749825937975E-3</v>
      </c>
      <c r="I918" s="17">
        <f t="shared" si="147"/>
        <v>-1.0822700725117115E-2</v>
      </c>
      <c r="J918" s="17">
        <f t="shared" si="148"/>
        <v>-3.8468936808319718E-4</v>
      </c>
      <c r="K918" s="17">
        <f t="shared" si="149"/>
        <v>-1.4561528096256313E-2</v>
      </c>
      <c r="L918" s="18">
        <f t="shared" si="150"/>
        <v>144.61847200720575</v>
      </c>
      <c r="M918" s="18">
        <f t="shared" si="151"/>
        <v>112.66938226343956</v>
      </c>
      <c r="N918" s="18">
        <f t="shared" si="152"/>
        <v>109.2244183825626</v>
      </c>
      <c r="O918" s="18">
        <f t="shared" si="153"/>
        <v>97.441266608681758</v>
      </c>
      <c r="P918" s="18">
        <f t="shared" si="154"/>
        <v>111.2390355943093</v>
      </c>
    </row>
    <row r="919" spans="1:16" x14ac:dyDescent="0.2">
      <c r="A919" s="2">
        <v>41500</v>
      </c>
      <c r="B919" s="16">
        <v>87.46</v>
      </c>
      <c r="C919" s="16">
        <v>101.09</v>
      </c>
      <c r="D919" s="16">
        <v>129</v>
      </c>
      <c r="E919" s="16">
        <v>26.2</v>
      </c>
      <c r="F919" s="16">
        <v>105.15</v>
      </c>
      <c r="G919" s="17">
        <f t="shared" si="145"/>
        <v>-5.2457641105914709E-3</v>
      </c>
      <c r="H919" s="17">
        <f t="shared" si="146"/>
        <v>8.9069232470677547E-4</v>
      </c>
      <c r="I919" s="17">
        <f t="shared" si="147"/>
        <v>9.8154562282290522E-3</v>
      </c>
      <c r="J919" s="17">
        <f t="shared" si="148"/>
        <v>8.047562113652415E-3</v>
      </c>
      <c r="K919" s="17">
        <f t="shared" si="149"/>
        <v>1.522794621858968E-3</v>
      </c>
      <c r="L919" s="18">
        <f t="shared" si="150"/>
        <v>143.85983761702178</v>
      </c>
      <c r="M919" s="18">
        <f t="shared" si="151"/>
        <v>112.76973601745105</v>
      </c>
      <c r="N919" s="18">
        <f t="shared" si="152"/>
        <v>110.29650588025042</v>
      </c>
      <c r="O919" s="18">
        <f t="shared" si="153"/>
        <v>98.225431254148091</v>
      </c>
      <c r="P919" s="18">
        <f t="shared" si="154"/>
        <v>111.40842979945309</v>
      </c>
    </row>
    <row r="920" spans="1:16" x14ac:dyDescent="0.2">
      <c r="A920" s="2">
        <v>41501</v>
      </c>
      <c r="B920" s="16">
        <v>86.16</v>
      </c>
      <c r="C920" s="16">
        <v>100.53100000000001</v>
      </c>
      <c r="D920" s="16">
        <v>131.69</v>
      </c>
      <c r="E920" s="16">
        <v>26.45</v>
      </c>
      <c r="F920" s="16">
        <v>103.73</v>
      </c>
      <c r="G920" s="17">
        <f t="shared" si="145"/>
        <v>-1.497551313664138E-2</v>
      </c>
      <c r="H920" s="17">
        <f t="shared" si="146"/>
        <v>-5.5450715186922987E-3</v>
      </c>
      <c r="I920" s="17">
        <f t="shared" si="147"/>
        <v>2.0638271360456574E-2</v>
      </c>
      <c r="J920" s="17">
        <f t="shared" si="148"/>
        <v>9.4967475372572073E-3</v>
      </c>
      <c r="K920" s="17">
        <f t="shared" si="149"/>
        <v>-1.3596532704972122E-2</v>
      </c>
      <c r="L920" s="18">
        <f t="shared" si="150"/>
        <v>141.70546272895297</v>
      </c>
      <c r="M920" s="18">
        <f t="shared" si="151"/>
        <v>112.14441976609024</v>
      </c>
      <c r="N920" s="18">
        <f t="shared" si="152"/>
        <v>112.57283509871722</v>
      </c>
      <c r="O920" s="18">
        <f t="shared" si="153"/>
        <v>99.158253376506948</v>
      </c>
      <c r="P920" s="18">
        <f t="shared" si="154"/>
        <v>109.89366144007523</v>
      </c>
    </row>
    <row r="921" spans="1:16" x14ac:dyDescent="0.2">
      <c r="A921" s="2">
        <v>41502</v>
      </c>
      <c r="B921" s="16">
        <v>85.88</v>
      </c>
      <c r="C921" s="16">
        <v>100.14</v>
      </c>
      <c r="D921" s="16">
        <v>132.58000000000001</v>
      </c>
      <c r="E921" s="16">
        <v>26.46</v>
      </c>
      <c r="F921" s="16">
        <v>103.37</v>
      </c>
      <c r="G921" s="17">
        <f t="shared" si="145"/>
        <v>-3.2550598375528702E-3</v>
      </c>
      <c r="H921" s="17">
        <f t="shared" si="146"/>
        <v>-3.8969307454753085E-3</v>
      </c>
      <c r="I921" s="17">
        <f t="shared" si="147"/>
        <v>6.7355610911167697E-3</v>
      </c>
      <c r="J921" s="17">
        <f t="shared" si="148"/>
        <v>3.7800038250119681E-4</v>
      </c>
      <c r="K921" s="17">
        <f t="shared" si="149"/>
        <v>-3.4765848633432675E-3</v>
      </c>
      <c r="L921" s="18">
        <f t="shared" si="150"/>
        <v>141.2442029684621</v>
      </c>
      <c r="M921" s="18">
        <f t="shared" si="151"/>
        <v>111.70740072877027</v>
      </c>
      <c r="N921" s="18">
        <f t="shared" si="152"/>
        <v>113.33107630672484</v>
      </c>
      <c r="O921" s="18">
        <f t="shared" si="153"/>
        <v>99.195735234211412</v>
      </c>
      <c r="P921" s="18">
        <f t="shared" si="154"/>
        <v>109.5116068001353</v>
      </c>
    </row>
    <row r="922" spans="1:16" x14ac:dyDescent="0.2">
      <c r="A922" s="2">
        <v>41505</v>
      </c>
      <c r="B922" s="16">
        <v>85.3</v>
      </c>
      <c r="C922" s="16">
        <v>99.71</v>
      </c>
      <c r="D922" s="16">
        <v>132.01</v>
      </c>
      <c r="E922" s="16">
        <v>26.43</v>
      </c>
      <c r="F922" s="16">
        <v>102.47</v>
      </c>
      <c r="G922" s="17">
        <f t="shared" si="145"/>
        <v>-6.7765185129467793E-3</v>
      </c>
      <c r="H922" s="17">
        <f t="shared" si="146"/>
        <v>-4.3032340610971677E-3</v>
      </c>
      <c r="I922" s="17">
        <f t="shared" si="147"/>
        <v>-4.3085595205774891E-3</v>
      </c>
      <c r="J922" s="17">
        <f t="shared" si="148"/>
        <v>-1.1344300706118695E-3</v>
      </c>
      <c r="K922" s="17">
        <f t="shared" si="149"/>
        <v>-8.7447117687669135E-3</v>
      </c>
      <c r="L922" s="18">
        <f t="shared" si="150"/>
        <v>140.2870590121999</v>
      </c>
      <c r="M922" s="18">
        <f t="shared" si="151"/>
        <v>111.22669763707759</v>
      </c>
      <c r="N922" s="18">
        <f t="shared" si="152"/>
        <v>112.84278261892621</v>
      </c>
      <c r="O922" s="18">
        <f t="shared" si="153"/>
        <v>99.083204609285275</v>
      </c>
      <c r="P922" s="18">
        <f t="shared" si="154"/>
        <v>108.55395936333358</v>
      </c>
    </row>
    <row r="923" spans="1:16" x14ac:dyDescent="0.2">
      <c r="A923" s="2">
        <v>41506</v>
      </c>
      <c r="B923" s="16">
        <v>85.86</v>
      </c>
      <c r="C923" s="16">
        <v>100.25</v>
      </c>
      <c r="D923" s="16">
        <v>132.44999999999999</v>
      </c>
      <c r="E923" s="16">
        <v>26.38</v>
      </c>
      <c r="F923" s="16">
        <v>103.26</v>
      </c>
      <c r="G923" s="17">
        <f t="shared" si="145"/>
        <v>6.5436082987812205E-3</v>
      </c>
      <c r="H923" s="17">
        <f t="shared" si="146"/>
        <v>5.401093345977096E-3</v>
      </c>
      <c r="I923" s="17">
        <f t="shared" si="147"/>
        <v>3.327538425410509E-3</v>
      </c>
      <c r="J923" s="17">
        <f t="shared" si="148"/>
        <v>-1.8935813270293382E-3</v>
      </c>
      <c r="K923" s="17">
        <f t="shared" si="149"/>
        <v>7.6800066398764744E-3</v>
      </c>
      <c r="L923" s="18">
        <f t="shared" si="150"/>
        <v>141.20504257576374</v>
      </c>
      <c r="M923" s="18">
        <f t="shared" si="151"/>
        <v>111.82744341358021</v>
      </c>
      <c r="N923" s="18">
        <f t="shared" si="152"/>
        <v>113.21827131412093</v>
      </c>
      <c r="O923" s="18">
        <f t="shared" si="153"/>
        <v>98.895582503214911</v>
      </c>
      <c r="P923" s="18">
        <f t="shared" si="154"/>
        <v>109.38765449202886</v>
      </c>
    </row>
    <row r="924" spans="1:16" x14ac:dyDescent="0.2">
      <c r="A924" s="2">
        <v>41507</v>
      </c>
      <c r="B924" s="16">
        <v>85.36</v>
      </c>
      <c r="C924" s="16">
        <v>99.62</v>
      </c>
      <c r="D924" s="16">
        <v>132.07</v>
      </c>
      <c r="E924" s="16">
        <v>26.35</v>
      </c>
      <c r="F924" s="16">
        <v>102.13</v>
      </c>
      <c r="G924" s="17">
        <f t="shared" si="145"/>
        <v>-5.8404558029166173E-3</v>
      </c>
      <c r="H924" s="17">
        <f t="shared" si="146"/>
        <v>-6.304118541541167E-3</v>
      </c>
      <c r="I924" s="17">
        <f t="shared" si="147"/>
        <v>-2.8731306623657198E-3</v>
      </c>
      <c r="J924" s="17">
        <f t="shared" si="148"/>
        <v>-1.1378723017971093E-3</v>
      </c>
      <c r="K924" s="17">
        <f t="shared" si="149"/>
        <v>-1.1003567861495568E-2</v>
      </c>
      <c r="L924" s="18">
        <f t="shared" si="150"/>
        <v>140.38034076545102</v>
      </c>
      <c r="M924" s="18">
        <f t="shared" si="151"/>
        <v>111.12246995410352</v>
      </c>
      <c r="N924" s="18">
        <f t="shared" si="152"/>
        <v>112.89298042726828</v>
      </c>
      <c r="O924" s="18">
        <f t="shared" si="153"/>
        <v>98.783051959114417</v>
      </c>
      <c r="P924" s="18">
        <f t="shared" si="154"/>
        <v>108.18400001261598</v>
      </c>
    </row>
    <row r="925" spans="1:16" x14ac:dyDescent="0.2">
      <c r="A925" s="2">
        <v>41508</v>
      </c>
      <c r="B925" s="16">
        <v>86.12</v>
      </c>
      <c r="C925" s="16">
        <v>99.58</v>
      </c>
      <c r="D925" s="16">
        <v>132.81</v>
      </c>
      <c r="E925" s="16">
        <v>26.36</v>
      </c>
      <c r="F925" s="16">
        <v>103.17</v>
      </c>
      <c r="G925" s="17">
        <f t="shared" si="145"/>
        <v>8.8640655026645029E-3</v>
      </c>
      <c r="H925" s="17">
        <f t="shared" si="146"/>
        <v>-4.0160643110067918E-4</v>
      </c>
      <c r="I925" s="17">
        <f t="shared" si="147"/>
        <v>5.5874503564463324E-3</v>
      </c>
      <c r="J925" s="17">
        <f t="shared" si="148"/>
        <v>3.7943464693501418E-4</v>
      </c>
      <c r="K925" s="17">
        <f t="shared" si="149"/>
        <v>1.0131601522277102E-2</v>
      </c>
      <c r="L925" s="18">
        <f t="shared" si="150"/>
        <v>141.62468130128235</v>
      </c>
      <c r="M925" s="18">
        <f t="shared" si="151"/>
        <v>111.07784245553016</v>
      </c>
      <c r="N925" s="18">
        <f t="shared" si="152"/>
        <v>113.52376435099691</v>
      </c>
      <c r="O925" s="18">
        <f t="shared" si="153"/>
        <v>98.820533671557683</v>
      </c>
      <c r="P925" s="18">
        <f t="shared" si="154"/>
        <v>109.28007719182983</v>
      </c>
    </row>
    <row r="926" spans="1:16" x14ac:dyDescent="0.2">
      <c r="A926" s="2">
        <v>41509</v>
      </c>
      <c r="B926" s="16">
        <v>86.48</v>
      </c>
      <c r="C926" s="16">
        <v>100.14</v>
      </c>
      <c r="D926" s="16">
        <v>134.9</v>
      </c>
      <c r="E926" s="16">
        <v>26.57</v>
      </c>
      <c r="F926" s="16">
        <v>104.29</v>
      </c>
      <c r="G926" s="17">
        <f t="shared" si="145"/>
        <v>4.1715008347905334E-3</v>
      </c>
      <c r="H926" s="17">
        <f t="shared" si="146"/>
        <v>5.6078656877620358E-3</v>
      </c>
      <c r="I926" s="17">
        <f t="shared" si="147"/>
        <v>1.5614227801550798E-2</v>
      </c>
      <c r="J926" s="17">
        <f t="shared" si="148"/>
        <v>7.9350501374156023E-3</v>
      </c>
      <c r="K926" s="17">
        <f t="shared" si="149"/>
        <v>1.0797367020836985E-2</v>
      </c>
      <c r="L926" s="18">
        <f t="shared" si="150"/>
        <v>142.21546877755759</v>
      </c>
      <c r="M926" s="18">
        <f t="shared" si="151"/>
        <v>111.70075207690716</v>
      </c>
      <c r="N926" s="18">
        <f t="shared" si="152"/>
        <v>115.29635026846294</v>
      </c>
      <c r="O926" s="18">
        <f t="shared" si="153"/>
        <v>99.604679560847657</v>
      </c>
      <c r="P926" s="18">
        <f t="shared" si="154"/>
        <v>110.46001429333542</v>
      </c>
    </row>
    <row r="927" spans="1:16" x14ac:dyDescent="0.2">
      <c r="A927" s="2">
        <v>41512</v>
      </c>
      <c r="B927" s="16">
        <v>86.26</v>
      </c>
      <c r="C927" s="16">
        <v>100.34</v>
      </c>
      <c r="D927" s="16">
        <v>135.44999999999999</v>
      </c>
      <c r="E927" s="16">
        <v>26.72</v>
      </c>
      <c r="F927" s="16">
        <v>104.81</v>
      </c>
      <c r="G927" s="17">
        <f t="shared" si="145"/>
        <v>-2.5471821112557349E-3</v>
      </c>
      <c r="H927" s="17">
        <f t="shared" si="146"/>
        <v>1.9952121543082746E-3</v>
      </c>
      <c r="I927" s="17">
        <f t="shared" si="147"/>
        <v>4.0688053173938803E-3</v>
      </c>
      <c r="J927" s="17">
        <f t="shared" si="148"/>
        <v>5.629588896722818E-3</v>
      </c>
      <c r="K927" s="17">
        <f t="shared" si="149"/>
        <v>4.9737070489643967E-3</v>
      </c>
      <c r="L927" s="18">
        <f t="shared" si="150"/>
        <v>141.85322007954355</v>
      </c>
      <c r="M927" s="18">
        <f t="shared" si="151"/>
        <v>111.92361877509639</v>
      </c>
      <c r="N927" s="18">
        <f t="shared" si="152"/>
        <v>115.76546867151137</v>
      </c>
      <c r="O927" s="18">
        <f t="shared" si="153"/>
        <v>100.16541295896504</v>
      </c>
      <c r="P927" s="18">
        <f t="shared" si="154"/>
        <v>111.00941004505489</v>
      </c>
    </row>
    <row r="928" spans="1:16" x14ac:dyDescent="0.2">
      <c r="A928" s="2">
        <v>41513</v>
      </c>
      <c r="B928" s="16">
        <v>84.73</v>
      </c>
      <c r="C928" s="16">
        <v>100.91</v>
      </c>
      <c r="D928" s="16">
        <v>136.75</v>
      </c>
      <c r="E928" s="16">
        <v>26.98</v>
      </c>
      <c r="F928" s="16">
        <v>106.13</v>
      </c>
      <c r="G928" s="17">
        <f t="shared" si="145"/>
        <v>-1.7896261009324392E-2</v>
      </c>
      <c r="H928" s="17">
        <f t="shared" si="146"/>
        <v>5.6646114203305316E-3</v>
      </c>
      <c r="I928" s="17">
        <f t="shared" si="147"/>
        <v>9.5518727709865067E-3</v>
      </c>
      <c r="J928" s="17">
        <f t="shared" si="148"/>
        <v>9.6835021111649627E-3</v>
      </c>
      <c r="K928" s="17">
        <f t="shared" si="149"/>
        <v>1.2515570591645184E-2</v>
      </c>
      <c r="L928" s="18">
        <f t="shared" si="150"/>
        <v>139.31457782798691</v>
      </c>
      <c r="M928" s="18">
        <f t="shared" si="151"/>
        <v>112.55762258421451</v>
      </c>
      <c r="N928" s="18">
        <f t="shared" si="152"/>
        <v>116.87124569953527</v>
      </c>
      <c r="O928" s="18">
        <f t="shared" si="153"/>
        <v>101.13536494681888</v>
      </c>
      <c r="P928" s="18">
        <f t="shared" si="154"/>
        <v>112.39875615281066</v>
      </c>
    </row>
    <row r="929" spans="1:16" x14ac:dyDescent="0.2">
      <c r="A929" s="2">
        <v>41514</v>
      </c>
      <c r="B929" s="16">
        <v>85.04</v>
      </c>
      <c r="C929" s="16">
        <v>100.5</v>
      </c>
      <c r="D929" s="16">
        <v>136.71</v>
      </c>
      <c r="E929" s="16">
        <v>27.02</v>
      </c>
      <c r="F929" s="16">
        <v>105.27</v>
      </c>
      <c r="G929" s="17">
        <f t="shared" si="145"/>
        <v>3.6520038233197934E-3</v>
      </c>
      <c r="H929" s="17">
        <f t="shared" si="146"/>
        <v>-4.0713029773069521E-3</v>
      </c>
      <c r="I929" s="17">
        <f t="shared" si="147"/>
        <v>-2.9254735818968163E-4</v>
      </c>
      <c r="J929" s="17">
        <f t="shared" si="148"/>
        <v>1.4814817524428803E-3</v>
      </c>
      <c r="K929" s="17">
        <f t="shared" si="149"/>
        <v>-8.1362795104976925E-3</v>
      </c>
      <c r="L929" s="18">
        <f t="shared" si="150"/>
        <v>139.82335519885891</v>
      </c>
      <c r="M929" s="18">
        <f t="shared" si="151"/>
        <v>112.09936640026881</v>
      </c>
      <c r="N929" s="18">
        <f t="shared" si="152"/>
        <v>116.83705532535753</v>
      </c>
      <c r="O929" s="18">
        <f t="shared" si="153"/>
        <v>101.28519514451425</v>
      </c>
      <c r="P929" s="18">
        <f t="shared" si="154"/>
        <v>111.48424845611912</v>
      </c>
    </row>
    <row r="930" spans="1:16" x14ac:dyDescent="0.2">
      <c r="A930" s="2">
        <v>41515</v>
      </c>
      <c r="B930" s="16">
        <v>85.27</v>
      </c>
      <c r="C930" s="16">
        <v>100.6</v>
      </c>
      <c r="D930" s="16">
        <v>135.87</v>
      </c>
      <c r="E930" s="16">
        <v>26.74</v>
      </c>
      <c r="F930" s="16">
        <v>106.11</v>
      </c>
      <c r="G930" s="17">
        <f t="shared" si="145"/>
        <v>2.7009587202656044E-3</v>
      </c>
      <c r="H930" s="17">
        <f t="shared" si="146"/>
        <v>9.945301665083635E-4</v>
      </c>
      <c r="I930" s="17">
        <f t="shared" si="147"/>
        <v>-6.163347707668688E-3</v>
      </c>
      <c r="J930" s="17">
        <f t="shared" si="148"/>
        <v>-1.0416760858255715E-2</v>
      </c>
      <c r="K930" s="17">
        <f t="shared" si="149"/>
        <v>7.9478136222654837E-3</v>
      </c>
      <c r="L930" s="18">
        <f t="shared" si="150"/>
        <v>140.20101230938005</v>
      </c>
      <c r="M930" s="18">
        <f t="shared" si="151"/>
        <v>112.21085260180035</v>
      </c>
      <c r="N930" s="18">
        <f t="shared" si="152"/>
        <v>116.11694792824723</v>
      </c>
      <c r="O930" s="18">
        <f t="shared" si="153"/>
        <v>100.23013148821208</v>
      </c>
      <c r="P930" s="18">
        <f t="shared" si="154"/>
        <v>112.37030448466669</v>
      </c>
    </row>
    <row r="931" spans="1:16" x14ac:dyDescent="0.2">
      <c r="A931" s="2">
        <v>41516</v>
      </c>
      <c r="B931" s="16">
        <v>84.77</v>
      </c>
      <c r="C931" s="16">
        <v>100.41</v>
      </c>
      <c r="D931" s="16">
        <v>134.62</v>
      </c>
      <c r="E931" s="16">
        <v>26.66</v>
      </c>
      <c r="F931" s="16">
        <v>105.99</v>
      </c>
      <c r="G931" s="17">
        <f t="shared" si="145"/>
        <v>-5.8809861336440311E-3</v>
      </c>
      <c r="H931" s="17">
        <f t="shared" si="146"/>
        <v>-1.8904537742938615E-3</v>
      </c>
      <c r="I931" s="17">
        <f t="shared" si="147"/>
        <v>-9.2425516536651878E-3</v>
      </c>
      <c r="J931" s="17">
        <f t="shared" si="148"/>
        <v>-2.9962569232344161E-3</v>
      </c>
      <c r="K931" s="17">
        <f t="shared" si="149"/>
        <v>-1.1315418463354106E-3</v>
      </c>
      <c r="L931" s="18">
        <f t="shared" si="150"/>
        <v>139.37649210006572</v>
      </c>
      <c r="M931" s="18">
        <f t="shared" si="151"/>
        <v>111.99872317198255</v>
      </c>
      <c r="N931" s="18">
        <f t="shared" si="152"/>
        <v>115.04373103915445</v>
      </c>
      <c r="O931" s="18">
        <f t="shared" si="153"/>
        <v>99.929816262823834</v>
      </c>
      <c r="P931" s="18">
        <f t="shared" si="154"/>
        <v>112.24315278285684</v>
      </c>
    </row>
    <row r="932" spans="1:16" x14ac:dyDescent="0.2">
      <c r="A932" s="2">
        <v>41520</v>
      </c>
      <c r="B932" s="16">
        <v>85.2</v>
      </c>
      <c r="C932" s="16">
        <v>99.69</v>
      </c>
      <c r="D932" s="16">
        <v>136.41999999999999</v>
      </c>
      <c r="E932" s="16">
        <v>26.8</v>
      </c>
      <c r="F932" s="16">
        <v>104.22</v>
      </c>
      <c r="G932" s="17">
        <f t="shared" si="145"/>
        <v>5.0597272149558907E-3</v>
      </c>
      <c r="H932" s="17">
        <f t="shared" si="146"/>
        <v>-7.1964328567323474E-3</v>
      </c>
      <c r="I932" s="17">
        <f t="shared" si="147"/>
        <v>1.3282367644006107E-2</v>
      </c>
      <c r="J932" s="17">
        <f t="shared" si="148"/>
        <v>5.2375727662483428E-3</v>
      </c>
      <c r="K932" s="17">
        <f t="shared" si="149"/>
        <v>-1.6840700558094935E-2</v>
      </c>
      <c r="L932" s="18">
        <f t="shared" si="150"/>
        <v>140.0816991302695</v>
      </c>
      <c r="M932" s="18">
        <f t="shared" si="151"/>
        <v>111.19273188063562</v>
      </c>
      <c r="N932" s="18">
        <f t="shared" si="152"/>
        <v>116.57178416995465</v>
      </c>
      <c r="O932" s="18">
        <f t="shared" si="153"/>
        <v>100.4532059470182</v>
      </c>
      <c r="P932" s="18">
        <f t="shared" si="154"/>
        <v>110.35289945714425</v>
      </c>
    </row>
    <row r="933" spans="1:16" x14ac:dyDescent="0.2">
      <c r="A933" s="2">
        <v>41521</v>
      </c>
      <c r="B933" s="16">
        <v>85.96</v>
      </c>
      <c r="C933" s="16">
        <v>99.36</v>
      </c>
      <c r="D933" s="16">
        <v>134.66</v>
      </c>
      <c r="E933" s="16">
        <v>26.57</v>
      </c>
      <c r="F933" s="16">
        <v>103.99</v>
      </c>
      <c r="G933" s="17">
        <f t="shared" si="145"/>
        <v>8.8806379390395027E-3</v>
      </c>
      <c r="H933" s="17">
        <f t="shared" si="146"/>
        <v>-3.3157528494439366E-3</v>
      </c>
      <c r="I933" s="17">
        <f t="shared" si="147"/>
        <v>-1.298527910943839E-2</v>
      </c>
      <c r="J933" s="17">
        <f t="shared" si="148"/>
        <v>-8.6191277450888767E-3</v>
      </c>
      <c r="K933" s="17">
        <f t="shared" si="149"/>
        <v>-2.2093088089271593E-3</v>
      </c>
      <c r="L933" s="18">
        <f t="shared" si="150"/>
        <v>141.32571398213088</v>
      </c>
      <c r="M933" s="18">
        <f t="shared" si="151"/>
        <v>110.82404426306495</v>
      </c>
      <c r="N933" s="18">
        <f t="shared" si="152"/>
        <v>115.05806701622258</v>
      </c>
      <c r="O933" s="18">
        <f t="shared" si="153"/>
        <v>99.587386932557138</v>
      </c>
      <c r="P933" s="18">
        <f t="shared" si="154"/>
        <v>110.10909582428293</v>
      </c>
    </row>
    <row r="934" spans="1:16" x14ac:dyDescent="0.2">
      <c r="A934" s="2">
        <v>41522</v>
      </c>
      <c r="B934" s="16">
        <v>86.06</v>
      </c>
      <c r="C934" s="16">
        <v>98.6</v>
      </c>
      <c r="D934" s="16">
        <v>132.19999999999999</v>
      </c>
      <c r="E934" s="16">
        <v>26.51</v>
      </c>
      <c r="F934" s="16">
        <v>102.54</v>
      </c>
      <c r="G934" s="17">
        <f t="shared" si="145"/>
        <v>1.1626556361439642E-3</v>
      </c>
      <c r="H934" s="17">
        <f t="shared" si="146"/>
        <v>-7.6783565765789364E-3</v>
      </c>
      <c r="I934" s="17">
        <f t="shared" si="147"/>
        <v>-1.8437155699548919E-2</v>
      </c>
      <c r="J934" s="17">
        <f t="shared" si="148"/>
        <v>-2.2607394707878673E-3</v>
      </c>
      <c r="K934" s="17">
        <f t="shared" si="149"/>
        <v>-1.4041774316586764E-2</v>
      </c>
      <c r="L934" s="18">
        <f t="shared" si="150"/>
        <v>141.49002712002428</v>
      </c>
      <c r="M934" s="18">
        <f t="shared" si="151"/>
        <v>109.97309773395457</v>
      </c>
      <c r="N934" s="18">
        <f t="shared" si="152"/>
        <v>112.93672352015535</v>
      </c>
      <c r="O934" s="18">
        <f t="shared" si="153"/>
        <v>99.362245796126075</v>
      </c>
      <c r="P934" s="18">
        <f t="shared" si="154"/>
        <v>108.56296875051493</v>
      </c>
    </row>
    <row r="935" spans="1:16" x14ac:dyDescent="0.2">
      <c r="A935" s="2">
        <v>41523</v>
      </c>
      <c r="B935" s="16">
        <v>86.13</v>
      </c>
      <c r="C935" s="16">
        <v>99.2</v>
      </c>
      <c r="D935" s="16">
        <v>134.15</v>
      </c>
      <c r="E935" s="16">
        <v>26.66</v>
      </c>
      <c r="F935" s="16">
        <v>103.05</v>
      </c>
      <c r="G935" s="17">
        <f t="shared" si="145"/>
        <v>8.1305539062861986E-4</v>
      </c>
      <c r="H935" s="17">
        <f t="shared" si="146"/>
        <v>6.066752682237362E-3</v>
      </c>
      <c r="I935" s="17">
        <f t="shared" si="147"/>
        <v>1.4642649454047377E-2</v>
      </c>
      <c r="J935" s="17">
        <f t="shared" si="148"/>
        <v>5.6422944496283389E-3</v>
      </c>
      <c r="K935" s="17">
        <f t="shared" si="149"/>
        <v>4.9613409809135282E-3</v>
      </c>
      <c r="L935" s="18">
        <f t="shared" si="150"/>
        <v>141.60506634929442</v>
      </c>
      <c r="M935" s="18">
        <f t="shared" si="151"/>
        <v>110.640277319606</v>
      </c>
      <c r="N935" s="18">
        <f t="shared" si="152"/>
        <v>114.59041637314965</v>
      </c>
      <c r="O935" s="18">
        <f t="shared" si="153"/>
        <v>99.922876844084158</v>
      </c>
      <c r="P935" s="18">
        <f t="shared" si="154"/>
        <v>109.10158665638649</v>
      </c>
    </row>
    <row r="936" spans="1:16" x14ac:dyDescent="0.2">
      <c r="A936" s="2">
        <v>41526</v>
      </c>
      <c r="B936" s="16">
        <v>87.1</v>
      </c>
      <c r="C936" s="16">
        <v>99.4</v>
      </c>
      <c r="D936" s="16">
        <v>133.91</v>
      </c>
      <c r="E936" s="16">
        <v>26.49</v>
      </c>
      <c r="F936" s="16">
        <v>103.1</v>
      </c>
      <c r="G936" s="17">
        <f t="shared" si="145"/>
        <v>1.1199101057374742E-2</v>
      </c>
      <c r="H936" s="17">
        <f t="shared" si="146"/>
        <v>2.0140993717011856E-3</v>
      </c>
      <c r="I936" s="17">
        <f t="shared" si="147"/>
        <v>-1.790644364158396E-3</v>
      </c>
      <c r="J936" s="17">
        <f t="shared" si="148"/>
        <v>-6.3970114665843356E-3</v>
      </c>
      <c r="K936" s="17">
        <f t="shared" si="149"/>
        <v>4.8508368644606902E-4</v>
      </c>
      <c r="L936" s="18">
        <f t="shared" si="150"/>
        <v>143.19091579757642</v>
      </c>
      <c r="M936" s="18">
        <f t="shared" si="151"/>
        <v>110.86311783264026</v>
      </c>
      <c r="N936" s="18">
        <f t="shared" si="152"/>
        <v>114.38522568988451</v>
      </c>
      <c r="O936" s="18">
        <f t="shared" si="153"/>
        <v>99.283669055138461</v>
      </c>
      <c r="P936" s="18">
        <f t="shared" si="154"/>
        <v>109.15451005623888</v>
      </c>
    </row>
    <row r="937" spans="1:16" x14ac:dyDescent="0.2">
      <c r="A937" s="2">
        <v>41527</v>
      </c>
      <c r="B937" s="16">
        <v>87.78</v>
      </c>
      <c r="C937" s="16">
        <v>98.944999999999993</v>
      </c>
      <c r="D937" s="16">
        <v>131.74</v>
      </c>
      <c r="E937" s="16">
        <v>26.25</v>
      </c>
      <c r="F937" s="16">
        <v>102.38</v>
      </c>
      <c r="G937" s="17">
        <f t="shared" si="145"/>
        <v>7.7768004016309442E-3</v>
      </c>
      <c r="H937" s="17">
        <f t="shared" si="146"/>
        <v>-4.5879734616615427E-3</v>
      </c>
      <c r="I937" s="17">
        <f t="shared" si="147"/>
        <v>-1.6337649294927876E-2</v>
      </c>
      <c r="J937" s="17">
        <f t="shared" si="148"/>
        <v>-9.1013142463455248E-3</v>
      </c>
      <c r="K937" s="17">
        <f t="shared" si="149"/>
        <v>-7.0080099934770922E-3</v>
      </c>
      <c r="L937" s="18">
        <f t="shared" si="150"/>
        <v>144.30448296906093</v>
      </c>
      <c r="M937" s="18">
        <f t="shared" si="151"/>
        <v>110.35448079014705</v>
      </c>
      <c r="N937" s="18">
        <f t="shared" si="152"/>
        <v>112.51643998804199</v>
      </c>
      <c r="O937" s="18">
        <f t="shared" si="153"/>
        <v>98.380057183537474</v>
      </c>
      <c r="P937" s="18">
        <f t="shared" si="154"/>
        <v>108.38955415893166</v>
      </c>
    </row>
    <row r="938" spans="1:16" x14ac:dyDescent="0.2">
      <c r="A938" s="2">
        <v>41528</v>
      </c>
      <c r="B938" s="16">
        <v>88.01</v>
      </c>
      <c r="C938" s="16">
        <v>99.44</v>
      </c>
      <c r="D938" s="16">
        <v>131.69999999999999</v>
      </c>
      <c r="E938" s="16">
        <v>26.29</v>
      </c>
      <c r="F938" s="16">
        <v>103.29</v>
      </c>
      <c r="G938" s="17">
        <f t="shared" si="145"/>
        <v>2.616760125632462E-3</v>
      </c>
      <c r="H938" s="17">
        <f t="shared" si="146"/>
        <v>4.9903070015886852E-3</v>
      </c>
      <c r="I938" s="17">
        <f t="shared" si="147"/>
        <v>-3.0367446331166706E-4</v>
      </c>
      <c r="J938" s="17">
        <f t="shared" si="148"/>
        <v>1.5226497041570498E-3</v>
      </c>
      <c r="K938" s="17">
        <f t="shared" si="149"/>
        <v>8.8491849891048878E-3</v>
      </c>
      <c r="L938" s="18">
        <f t="shared" si="150"/>
        <v>144.68209318604437</v>
      </c>
      <c r="M938" s="18">
        <f t="shared" si="151"/>
        <v>110.90518352829081</v>
      </c>
      <c r="N938" s="18">
        <f t="shared" si="152"/>
        <v>112.48227161851489</v>
      </c>
      <c r="O938" s="18">
        <f t="shared" si="153"/>
        <v>98.529855548502937</v>
      </c>
      <c r="P938" s="18">
        <f t="shared" si="154"/>
        <v>109.34871337457065</v>
      </c>
    </row>
    <row r="939" spans="1:16" x14ac:dyDescent="0.2">
      <c r="A939" s="2">
        <v>41529</v>
      </c>
      <c r="B939" s="16">
        <v>87.74</v>
      </c>
      <c r="C939" s="16">
        <v>99.45</v>
      </c>
      <c r="D939" s="16">
        <v>127.67</v>
      </c>
      <c r="E939" s="16">
        <v>26.42</v>
      </c>
      <c r="F939" s="16">
        <v>103.15</v>
      </c>
      <c r="G939" s="17">
        <f t="shared" si="145"/>
        <v>-3.0725486476525553E-3</v>
      </c>
      <c r="H939" s="17">
        <f t="shared" si="146"/>
        <v>1.0055809752561621E-4</v>
      </c>
      <c r="I939" s="17">
        <f t="shared" si="147"/>
        <v>-3.1077798916975829E-2</v>
      </c>
      <c r="J939" s="17">
        <f t="shared" si="148"/>
        <v>4.9326603523895856E-3</v>
      </c>
      <c r="K939" s="17">
        <f t="shared" si="149"/>
        <v>-1.3563265012812788E-3</v>
      </c>
      <c r="L939" s="18">
        <f t="shared" si="150"/>
        <v>144.23755041628604</v>
      </c>
      <c r="M939" s="18">
        <f t="shared" si="151"/>
        <v>110.91633594255214</v>
      </c>
      <c r="N939" s="18">
        <f t="shared" si="152"/>
        <v>108.98657019943002</v>
      </c>
      <c r="O939" s="18">
        <f t="shared" si="153"/>
        <v>99.015869860493709</v>
      </c>
      <c r="P939" s="18">
        <f t="shared" si="154"/>
        <v>109.20040081673972</v>
      </c>
    </row>
    <row r="940" spans="1:16" x14ac:dyDescent="0.2">
      <c r="A940" s="2">
        <v>41530</v>
      </c>
      <c r="B940" s="16">
        <v>87.92</v>
      </c>
      <c r="C940" s="16">
        <v>99.58</v>
      </c>
      <c r="D940" s="16">
        <v>127.82</v>
      </c>
      <c r="E940" s="16">
        <v>26.34</v>
      </c>
      <c r="F940" s="16">
        <v>103.55</v>
      </c>
      <c r="G940" s="17">
        <f t="shared" si="145"/>
        <v>2.0494143572981531E-3</v>
      </c>
      <c r="H940" s="17">
        <f t="shared" si="146"/>
        <v>1.306335914055457E-3</v>
      </c>
      <c r="I940" s="17">
        <f t="shared" si="147"/>
        <v>1.1742143898762344E-3</v>
      </c>
      <c r="J940" s="17">
        <f t="shared" si="148"/>
        <v>-3.0326027790443643E-3</v>
      </c>
      <c r="K940" s="17">
        <f t="shared" si="149"/>
        <v>3.8703483243323579E-3</v>
      </c>
      <c r="L940" s="18">
        <f t="shared" si="150"/>
        <v>144.53315292297069</v>
      </c>
      <c r="M940" s="18">
        <f t="shared" si="151"/>
        <v>111.06122993564934</v>
      </c>
      <c r="N940" s="18">
        <f t="shared" si="152"/>
        <v>109.11454379846144</v>
      </c>
      <c r="O940" s="18">
        <f t="shared" si="153"/>
        <v>98.715594058385278</v>
      </c>
      <c r="P940" s="18">
        <f t="shared" si="154"/>
        <v>109.6230444050572</v>
      </c>
    </row>
    <row r="941" spans="1:16" x14ac:dyDescent="0.2">
      <c r="A941" s="2">
        <v>41533</v>
      </c>
      <c r="B941" s="16">
        <v>88.43</v>
      </c>
      <c r="C941" s="16">
        <v>99.8</v>
      </c>
      <c r="D941" s="16">
        <v>126.45</v>
      </c>
      <c r="E941" s="16">
        <v>26.01</v>
      </c>
      <c r="F941" s="16">
        <v>102.86</v>
      </c>
      <c r="G941" s="17">
        <f t="shared" si="145"/>
        <v>5.7839684922779732E-3</v>
      </c>
      <c r="H941" s="17">
        <f t="shared" si="146"/>
        <v>2.2068421033815577E-3</v>
      </c>
      <c r="I941" s="17">
        <f t="shared" si="147"/>
        <v>-1.0776051106161462E-2</v>
      </c>
      <c r="J941" s="17">
        <f t="shared" si="148"/>
        <v>-1.2607616854574739E-2</v>
      </c>
      <c r="K941" s="17">
        <f t="shared" si="149"/>
        <v>-6.68574749482298E-3</v>
      </c>
      <c r="L941" s="18">
        <f t="shared" si="150"/>
        <v>145.36912812556673</v>
      </c>
      <c r="M941" s="18">
        <f t="shared" si="151"/>
        <v>111.30632453392467</v>
      </c>
      <c r="N941" s="18">
        <f t="shared" si="152"/>
        <v>107.93871989806372</v>
      </c>
      <c r="O941" s="18">
        <f t="shared" si="153"/>
        <v>97.471025670925428</v>
      </c>
      <c r="P941" s="18">
        <f t="shared" si="154"/>
        <v>108.89013241055122</v>
      </c>
    </row>
    <row r="942" spans="1:16" x14ac:dyDescent="0.2">
      <c r="A942" s="2">
        <v>41534</v>
      </c>
      <c r="B942" s="16">
        <v>88.9</v>
      </c>
      <c r="C942" s="16">
        <v>100</v>
      </c>
      <c r="D942" s="16">
        <v>126.5</v>
      </c>
      <c r="E942" s="16">
        <v>25.74</v>
      </c>
      <c r="F942" s="16">
        <v>103.71</v>
      </c>
      <c r="G942" s="17">
        <f t="shared" si="145"/>
        <v>5.3008639322150884E-3</v>
      </c>
      <c r="H942" s="17">
        <f t="shared" si="146"/>
        <v>2.0020026706731903E-3</v>
      </c>
      <c r="I942" s="17">
        <f t="shared" si="147"/>
        <v>3.9533505160080671E-4</v>
      </c>
      <c r="J942" s="17">
        <f t="shared" si="148"/>
        <v>-1.0434877292579732E-2</v>
      </c>
      <c r="K942" s="17">
        <f t="shared" si="149"/>
        <v>8.229702254872729E-3</v>
      </c>
      <c r="L942" s="18">
        <f t="shared" si="150"/>
        <v>146.13971009370511</v>
      </c>
      <c r="M942" s="18">
        <f t="shared" si="151"/>
        <v>111.52916009290441</v>
      </c>
      <c r="N942" s="18">
        <f t="shared" si="152"/>
        <v>107.98139185746435</v>
      </c>
      <c r="O942" s="18">
        <f t="shared" si="153"/>
        <v>96.453927478467435</v>
      </c>
      <c r="P942" s="18">
        <f t="shared" si="154"/>
        <v>109.78626577878372</v>
      </c>
    </row>
    <row r="943" spans="1:16" x14ac:dyDescent="0.2">
      <c r="A943" s="2">
        <v>41535</v>
      </c>
      <c r="B943" s="16">
        <v>89.94</v>
      </c>
      <c r="C943" s="16">
        <v>101.24</v>
      </c>
      <c r="D943" s="16">
        <v>132.01</v>
      </c>
      <c r="E943" s="16">
        <v>26.3</v>
      </c>
      <c r="F943" s="16">
        <v>104.99</v>
      </c>
      <c r="G943" s="17">
        <f t="shared" si="145"/>
        <v>1.1630638822702403E-2</v>
      </c>
      <c r="H943" s="17">
        <f t="shared" si="146"/>
        <v>1.2323749688831903E-2</v>
      </c>
      <c r="I943" s="17">
        <f t="shared" si="147"/>
        <v>4.2635369125093296E-2</v>
      </c>
      <c r="J943" s="17">
        <f t="shared" si="148"/>
        <v>2.1522737015738265E-2</v>
      </c>
      <c r="K943" s="17">
        <f t="shared" si="149"/>
        <v>1.2266564925207096E-2</v>
      </c>
      <c r="L943" s="18">
        <f t="shared" si="150"/>
        <v>147.83940827945943</v>
      </c>
      <c r="M943" s="18">
        <f t="shared" si="151"/>
        <v>112.90361754489501</v>
      </c>
      <c r="N943" s="18">
        <f t="shared" si="152"/>
        <v>112.58521835794868</v>
      </c>
      <c r="O943" s="18">
        <f t="shared" si="153"/>
        <v>98.529879993721579</v>
      </c>
      <c r="P943" s="18">
        <f t="shared" si="154"/>
        <v>111.13296613585521</v>
      </c>
    </row>
    <row r="944" spans="1:16" x14ac:dyDescent="0.2">
      <c r="A944" s="2">
        <v>41536</v>
      </c>
      <c r="B944" s="16">
        <v>89.8</v>
      </c>
      <c r="C944" s="16">
        <v>100.89</v>
      </c>
      <c r="D944" s="16">
        <v>131.75</v>
      </c>
      <c r="E944" s="16">
        <v>26.2</v>
      </c>
      <c r="F944" s="16">
        <v>104.37</v>
      </c>
      <c r="G944" s="17">
        <f t="shared" si="145"/>
        <v>-1.5578060344074104E-3</v>
      </c>
      <c r="H944" s="17">
        <f t="shared" si="146"/>
        <v>-3.4631212566352738E-3</v>
      </c>
      <c r="I944" s="17">
        <f t="shared" si="147"/>
        <v>-1.9714898711964148E-3</v>
      </c>
      <c r="J944" s="17">
        <f t="shared" si="148"/>
        <v>-3.8095284166677302E-3</v>
      </c>
      <c r="K944" s="17">
        <f t="shared" si="149"/>
        <v>-5.9228296948894933E-3</v>
      </c>
      <c r="L944" s="18">
        <f t="shared" si="150"/>
        <v>147.60910315711848</v>
      </c>
      <c r="M944" s="18">
        <f t="shared" si="151"/>
        <v>112.51261862702427</v>
      </c>
      <c r="N944" s="18">
        <f t="shared" si="152"/>
        <v>112.36325774030955</v>
      </c>
      <c r="O944" s="18">
        <f t="shared" si="153"/>
        <v>98.154527615994638</v>
      </c>
      <c r="P944" s="18">
        <f t="shared" si="154"/>
        <v>110.47474450394462</v>
      </c>
    </row>
    <row r="945" spans="1:16" x14ac:dyDescent="0.2">
      <c r="A945" s="2">
        <v>41537</v>
      </c>
      <c r="B945" s="16">
        <v>89.2</v>
      </c>
      <c r="C945" s="16">
        <v>100.99</v>
      </c>
      <c r="D945" s="16">
        <v>127.96</v>
      </c>
      <c r="E945" s="16">
        <v>25.96</v>
      </c>
      <c r="F945" s="16">
        <v>104.925</v>
      </c>
      <c r="G945" s="17">
        <f t="shared" si="145"/>
        <v>-6.7039357221902176E-3</v>
      </c>
      <c r="H945" s="17">
        <f t="shared" si="146"/>
        <v>9.906876181774956E-4</v>
      </c>
      <c r="I945" s="17">
        <f t="shared" si="147"/>
        <v>-2.9188472340154491E-2</v>
      </c>
      <c r="J945" s="17">
        <f t="shared" si="148"/>
        <v>-9.2025189311618939E-3</v>
      </c>
      <c r="K945" s="17">
        <f t="shared" si="149"/>
        <v>5.3035313876941886E-3</v>
      </c>
      <c r="L945" s="18">
        <f t="shared" si="150"/>
        <v>146.619541217543</v>
      </c>
      <c r="M945" s="18">
        <f t="shared" si="151"/>
        <v>112.62408348518679</v>
      </c>
      <c r="N945" s="18">
        <f t="shared" si="152"/>
        <v>109.08354589970688</v>
      </c>
      <c r="O945" s="18">
        <f t="shared" si="153"/>
        <v>97.251258717429195</v>
      </c>
      <c r="P945" s="18">
        <f t="shared" si="154"/>
        <v>111.06065077896879</v>
      </c>
    </row>
    <row r="946" spans="1:16" x14ac:dyDescent="0.2">
      <c r="A946" s="2">
        <v>41540</v>
      </c>
      <c r="B946" s="16">
        <v>88.37</v>
      </c>
      <c r="C946" s="16">
        <v>101.37</v>
      </c>
      <c r="D946" s="16">
        <v>127.55</v>
      </c>
      <c r="E946" s="16">
        <v>25.77</v>
      </c>
      <c r="F946" s="16">
        <v>105.69</v>
      </c>
      <c r="G946" s="17">
        <f t="shared" si="145"/>
        <v>-9.3484940560506144E-3</v>
      </c>
      <c r="H946" s="17">
        <f t="shared" si="146"/>
        <v>3.7556873558427669E-3</v>
      </c>
      <c r="I946" s="17">
        <f t="shared" si="147"/>
        <v>-3.2092704934968208E-3</v>
      </c>
      <c r="J946" s="17">
        <f t="shared" si="148"/>
        <v>-7.3458671716156122E-3</v>
      </c>
      <c r="K946" s="17">
        <f t="shared" si="149"/>
        <v>7.2644718016013033E-3</v>
      </c>
      <c r="L946" s="18">
        <f t="shared" si="150"/>
        <v>145.24886930796993</v>
      </c>
      <c r="M946" s="18">
        <f t="shared" si="151"/>
        <v>113.04706433149548</v>
      </c>
      <c r="N946" s="18">
        <f t="shared" si="152"/>
        <v>108.73346729452494</v>
      </c>
      <c r="O946" s="18">
        <f t="shared" si="153"/>
        <v>96.536863888618541</v>
      </c>
      <c r="P946" s="18">
        <f t="shared" si="154"/>
        <v>111.8674477448201</v>
      </c>
    </row>
    <row r="947" spans="1:16" x14ac:dyDescent="0.2">
      <c r="A947" s="2">
        <v>41541</v>
      </c>
      <c r="B947" s="16">
        <v>88.23</v>
      </c>
      <c r="C947" s="16">
        <v>101.74</v>
      </c>
      <c r="D947" s="16">
        <v>127.66</v>
      </c>
      <c r="E947" s="16">
        <v>25.76</v>
      </c>
      <c r="F947" s="16">
        <v>106.83</v>
      </c>
      <c r="G947" s="17">
        <f t="shared" si="145"/>
        <v>-1.585504295899696E-3</v>
      </c>
      <c r="H947" s="17">
        <f t="shared" si="146"/>
        <v>3.6433500003105884E-3</v>
      </c>
      <c r="I947" s="17">
        <f t="shared" si="147"/>
        <v>8.6203524009075775E-4</v>
      </c>
      <c r="J947" s="17">
        <f t="shared" si="148"/>
        <v>-3.8812342812075639E-4</v>
      </c>
      <c r="K947" s="17">
        <f t="shared" si="149"/>
        <v>1.0728504936539998E-2</v>
      </c>
      <c r="L947" s="18">
        <f t="shared" si="150"/>
        <v>145.01857660170757</v>
      </c>
      <c r="M947" s="18">
        <f t="shared" si="151"/>
        <v>113.45893435336274</v>
      </c>
      <c r="N947" s="18">
        <f t="shared" si="152"/>
        <v>108.82719937511008</v>
      </c>
      <c r="O947" s="18">
        <f t="shared" si="153"/>
        <v>96.499395670066065</v>
      </c>
      <c r="P947" s="18">
        <f t="shared" si="154"/>
        <v>113.06761821018853</v>
      </c>
    </row>
    <row r="948" spans="1:16" x14ac:dyDescent="0.2">
      <c r="A948" s="2">
        <v>41542</v>
      </c>
      <c r="B948" s="16">
        <v>88.07</v>
      </c>
      <c r="C948" s="16">
        <v>102.015</v>
      </c>
      <c r="D948" s="16">
        <v>128.79</v>
      </c>
      <c r="E948" s="16">
        <v>25.8</v>
      </c>
      <c r="F948" s="16">
        <v>107.05</v>
      </c>
      <c r="G948" s="17">
        <f t="shared" si="145"/>
        <v>-1.815088416645404E-3</v>
      </c>
      <c r="H948" s="17">
        <f t="shared" si="146"/>
        <v>2.6993219010927137E-3</v>
      </c>
      <c r="I948" s="17">
        <f t="shared" si="147"/>
        <v>8.8126910766677165E-3</v>
      </c>
      <c r="J948" s="17">
        <f t="shared" si="148"/>
        <v>1.55159069141885E-3</v>
      </c>
      <c r="K948" s="17">
        <f t="shared" si="149"/>
        <v>2.0572290778957027E-3</v>
      </c>
      <c r="L948" s="18">
        <f t="shared" si="150"/>
        <v>144.7553550631194</v>
      </c>
      <c r="M948" s="18">
        <f t="shared" si="151"/>
        <v>113.7651965397374</v>
      </c>
      <c r="N948" s="18">
        <f t="shared" si="152"/>
        <v>109.78625986394185</v>
      </c>
      <c r="O948" s="18">
        <f t="shared" si="153"/>
        <v>96.64912323411528</v>
      </c>
      <c r="P948" s="18">
        <f t="shared" si="154"/>
        <v>113.30022420213893</v>
      </c>
    </row>
    <row r="949" spans="1:16" x14ac:dyDescent="0.2">
      <c r="A949" s="2">
        <v>41543</v>
      </c>
      <c r="B949" s="16">
        <v>88.41</v>
      </c>
      <c r="C949" s="16">
        <v>101.8</v>
      </c>
      <c r="D949" s="16">
        <v>127.79</v>
      </c>
      <c r="E949" s="16">
        <v>26</v>
      </c>
      <c r="F949" s="16">
        <v>106.3</v>
      </c>
      <c r="G949" s="17">
        <f t="shared" si="145"/>
        <v>3.8531326003449899E-3</v>
      </c>
      <c r="H949" s="17">
        <f t="shared" si="146"/>
        <v>-2.1097571792894182E-3</v>
      </c>
      <c r="I949" s="17">
        <f t="shared" si="147"/>
        <v>-7.7948792839668572E-3</v>
      </c>
      <c r="J949" s="17">
        <f t="shared" si="148"/>
        <v>7.7220460939103185E-3</v>
      </c>
      <c r="K949" s="17">
        <f t="shared" si="149"/>
        <v>-7.0307296877895739E-3</v>
      </c>
      <c r="L949" s="18">
        <f t="shared" si="150"/>
        <v>145.31311664078763</v>
      </c>
      <c r="M949" s="18">
        <f t="shared" si="151"/>
        <v>113.52517959958442</v>
      </c>
      <c r="N949" s="18">
        <f t="shared" si="152"/>
        <v>108.93048922126421</v>
      </c>
      <c r="O949" s="18">
        <f t="shared" si="153"/>
        <v>97.395452218665142</v>
      </c>
      <c r="P949" s="18">
        <f t="shared" si="154"/>
        <v>112.50364095220775</v>
      </c>
    </row>
    <row r="950" spans="1:16" x14ac:dyDescent="0.2">
      <c r="A950" s="2">
        <v>41544</v>
      </c>
      <c r="B950" s="16">
        <v>88.06</v>
      </c>
      <c r="C950" s="16">
        <v>101.94</v>
      </c>
      <c r="D950" s="16">
        <v>128.97</v>
      </c>
      <c r="E950" s="16">
        <v>25.87</v>
      </c>
      <c r="F950" s="16">
        <v>106.56</v>
      </c>
      <c r="G950" s="17">
        <f t="shared" si="145"/>
        <v>-3.9666850901052507E-3</v>
      </c>
      <c r="H950" s="17">
        <f t="shared" si="146"/>
        <v>1.3743007954732048E-3</v>
      </c>
      <c r="I950" s="17">
        <f t="shared" si="147"/>
        <v>9.1915275556879606E-3</v>
      </c>
      <c r="J950" s="17">
        <f t="shared" si="148"/>
        <v>-5.0125418235442863E-3</v>
      </c>
      <c r="K950" s="17">
        <f t="shared" si="149"/>
        <v>2.4429214441767377E-3</v>
      </c>
      <c r="L950" s="18">
        <f t="shared" si="150"/>
        <v>144.73670526761188</v>
      </c>
      <c r="M950" s="18">
        <f t="shared" si="151"/>
        <v>113.68119734421437</v>
      </c>
      <c r="N950" s="18">
        <f t="shared" si="152"/>
        <v>109.93172681459603</v>
      </c>
      <c r="O950" s="18">
        <f t="shared" si="153"/>
        <v>96.907253440996072</v>
      </c>
      <c r="P950" s="18">
        <f t="shared" si="154"/>
        <v>112.77847850923786</v>
      </c>
    </row>
    <row r="951" spans="1:16" x14ac:dyDescent="0.2">
      <c r="A951" s="2">
        <v>41547</v>
      </c>
      <c r="B951" s="16">
        <v>87.65</v>
      </c>
      <c r="C951" s="16">
        <v>102.11</v>
      </c>
      <c r="D951" s="16">
        <v>128.18</v>
      </c>
      <c r="E951" s="16">
        <v>25.76</v>
      </c>
      <c r="F951" s="16">
        <v>106.4</v>
      </c>
      <c r="G951" s="17">
        <f t="shared" si="145"/>
        <v>-4.6667889603642038E-3</v>
      </c>
      <c r="H951" s="17">
        <f t="shared" si="146"/>
        <v>1.6662586555510669E-3</v>
      </c>
      <c r="I951" s="17">
        <f t="shared" si="147"/>
        <v>-6.144293100219014E-3</v>
      </c>
      <c r="J951" s="17">
        <f t="shared" si="148"/>
        <v>-4.2610949617848306E-3</v>
      </c>
      <c r="K951" s="17">
        <f t="shared" si="149"/>
        <v>-1.5026298845350185E-3</v>
      </c>
      <c r="L951" s="18">
        <f t="shared" si="150"/>
        <v>144.0612496093095</v>
      </c>
      <c r="M951" s="18">
        <f t="shared" si="151"/>
        <v>113.87061962326257</v>
      </c>
      <c r="N951" s="18">
        <f t="shared" si="152"/>
        <v>109.25627406403395</v>
      </c>
      <c r="O951" s="18">
        <f t="shared" si="153"/>
        <v>96.494322431598235</v>
      </c>
      <c r="P951" s="18">
        <f t="shared" si="154"/>
        <v>112.60901419709748</v>
      </c>
    </row>
    <row r="952" spans="1:16" x14ac:dyDescent="0.2">
      <c r="A952" s="2">
        <v>41548</v>
      </c>
      <c r="B952" s="16">
        <v>88.41</v>
      </c>
      <c r="C952" s="16">
        <v>101.73</v>
      </c>
      <c r="D952" s="16">
        <v>124.59</v>
      </c>
      <c r="E952" s="16">
        <v>25.59</v>
      </c>
      <c r="F952" s="16">
        <v>105.8</v>
      </c>
      <c r="G952" s="17">
        <f t="shared" si="145"/>
        <v>8.6334740504694536E-3</v>
      </c>
      <c r="H952" s="17">
        <f t="shared" si="146"/>
        <v>-3.7284187617895805E-3</v>
      </c>
      <c r="I952" s="17">
        <f t="shared" si="147"/>
        <v>-2.8407179765308949E-2</v>
      </c>
      <c r="J952" s="17">
        <f t="shared" si="148"/>
        <v>-6.6212510644555415E-3</v>
      </c>
      <c r="K952" s="17">
        <f t="shared" si="149"/>
        <v>-5.6550574833450998E-3</v>
      </c>
      <c r="L952" s="18">
        <f t="shared" si="150"/>
        <v>145.30499866948966</v>
      </c>
      <c r="M952" s="18">
        <f t="shared" si="151"/>
        <v>113.44606226864259</v>
      </c>
      <c r="N952" s="18">
        <f t="shared" si="152"/>
        <v>106.15261144620908</v>
      </c>
      <c r="O952" s="18">
        <f t="shared" si="153"/>
        <v>95.855409296484098</v>
      </c>
      <c r="P952" s="18">
        <f t="shared" si="154"/>
        <v>111.97220374867007</v>
      </c>
    </row>
    <row r="953" spans="1:16" x14ac:dyDescent="0.2">
      <c r="A953" s="2">
        <v>41549</v>
      </c>
      <c r="B953" s="16">
        <v>88.26</v>
      </c>
      <c r="C953" s="16">
        <v>101.9</v>
      </c>
      <c r="D953" s="16">
        <v>127.06</v>
      </c>
      <c r="E953" s="16">
        <v>25.84</v>
      </c>
      <c r="F953" s="16">
        <v>105.96</v>
      </c>
      <c r="G953" s="17">
        <f t="shared" si="145"/>
        <v>-1.6980815763117578E-3</v>
      </c>
      <c r="H953" s="17">
        <f t="shared" si="146"/>
        <v>1.6696954230221214E-3</v>
      </c>
      <c r="I953" s="17">
        <f t="shared" si="147"/>
        <v>1.9631069527615272E-2</v>
      </c>
      <c r="J953" s="17">
        <f t="shared" si="148"/>
        <v>9.7220287427036891E-3</v>
      </c>
      <c r="K953" s="17">
        <f t="shared" si="149"/>
        <v>1.5111449796700075E-3</v>
      </c>
      <c r="L953" s="18">
        <f t="shared" si="150"/>
        <v>145.05825892830299</v>
      </c>
      <c r="M953" s="18">
        <f t="shared" si="151"/>
        <v>113.63548263957243</v>
      </c>
      <c r="N953" s="18">
        <f t="shared" si="152"/>
        <v>108.23650074204754</v>
      </c>
      <c r="O953" s="18">
        <f t="shared" si="153"/>
        <v>96.787318340808142</v>
      </c>
      <c r="P953" s="18">
        <f t="shared" si="154"/>
        <v>112.14140998222746</v>
      </c>
    </row>
    <row r="954" spans="1:16" x14ac:dyDescent="0.2">
      <c r="A954" s="2">
        <v>41550</v>
      </c>
      <c r="B954" s="16">
        <v>87.51</v>
      </c>
      <c r="C954" s="16">
        <v>102.04</v>
      </c>
      <c r="D954" s="16">
        <v>127.18</v>
      </c>
      <c r="E954" s="16">
        <v>25.8</v>
      </c>
      <c r="F954" s="16">
        <v>105.79</v>
      </c>
      <c r="G954" s="17">
        <f t="shared" si="145"/>
        <v>-8.5339312936614613E-3</v>
      </c>
      <c r="H954" s="17">
        <f t="shared" si="146"/>
        <v>1.3729530449315664E-3</v>
      </c>
      <c r="I954" s="17">
        <f t="shared" si="147"/>
        <v>9.4399000087459924E-4</v>
      </c>
      <c r="J954" s="17">
        <f t="shared" si="148"/>
        <v>-1.5491869868293781E-3</v>
      </c>
      <c r="K954" s="17">
        <f t="shared" si="149"/>
        <v>-1.6056674051856882E-3</v>
      </c>
      <c r="L954" s="18">
        <f t="shared" si="150"/>
        <v>143.8203417130307</v>
      </c>
      <c r="M954" s="18">
        <f t="shared" si="151"/>
        <v>113.7914988214747</v>
      </c>
      <c r="N954" s="18">
        <f t="shared" si="152"/>
        <v>108.33867491647769</v>
      </c>
      <c r="O954" s="18">
        <f t="shared" si="153"/>
        <v>96.637376686744446</v>
      </c>
      <c r="P954" s="18">
        <f t="shared" si="154"/>
        <v>111.96134817544743</v>
      </c>
    </row>
    <row r="955" spans="1:16" x14ac:dyDescent="0.2">
      <c r="A955" s="2">
        <v>41551</v>
      </c>
      <c r="B955" s="16">
        <v>88.15</v>
      </c>
      <c r="C955" s="16">
        <v>101.76</v>
      </c>
      <c r="D955" s="16">
        <v>126.53</v>
      </c>
      <c r="E955" s="16">
        <v>25.88</v>
      </c>
      <c r="F955" s="16">
        <v>105.71</v>
      </c>
      <c r="G955" s="17">
        <f t="shared" si="145"/>
        <v>7.2868362961394069E-3</v>
      </c>
      <c r="H955" s="17">
        <f t="shared" si="146"/>
        <v>-2.7477936817986159E-3</v>
      </c>
      <c r="I955" s="17">
        <f t="shared" si="147"/>
        <v>-5.1239716380894586E-3</v>
      </c>
      <c r="J955" s="17">
        <f t="shared" si="148"/>
        <v>3.0959777051279922E-3</v>
      </c>
      <c r="K955" s="17">
        <f t="shared" si="149"/>
        <v>-7.5650121811162232E-4</v>
      </c>
      <c r="L955" s="18">
        <f t="shared" si="150"/>
        <v>144.8683369991484</v>
      </c>
      <c r="M955" s="18">
        <f t="shared" si="151"/>
        <v>113.47882325997067</v>
      </c>
      <c r="N955" s="18">
        <f t="shared" si="152"/>
        <v>107.78355061889746</v>
      </c>
      <c r="O955" s="18">
        <f t="shared" si="153"/>
        <v>96.936563850448664</v>
      </c>
      <c r="P955" s="18">
        <f t="shared" si="154"/>
        <v>111.87664927917127</v>
      </c>
    </row>
    <row r="956" spans="1:16" x14ac:dyDescent="0.2">
      <c r="A956" s="2">
        <v>41554</v>
      </c>
      <c r="B956" s="16">
        <v>87.36</v>
      </c>
      <c r="C956" s="16">
        <v>101.85</v>
      </c>
      <c r="D956" s="16">
        <v>127.64</v>
      </c>
      <c r="E956" s="16">
        <v>26.06</v>
      </c>
      <c r="F956" s="16">
        <v>106.14</v>
      </c>
      <c r="G956" s="17">
        <f t="shared" si="145"/>
        <v>-9.0023968472844346E-3</v>
      </c>
      <c r="H956" s="17">
        <f t="shared" si="146"/>
        <v>8.8404308100266881E-4</v>
      </c>
      <c r="I956" s="17">
        <f t="shared" si="147"/>
        <v>8.7343672088705058E-3</v>
      </c>
      <c r="J956" s="17">
        <f t="shared" si="148"/>
        <v>6.9311020639991521E-3</v>
      </c>
      <c r="K956" s="17">
        <f t="shared" si="149"/>
        <v>4.0594816191774083E-3</v>
      </c>
      <c r="L956" s="18">
        <f t="shared" si="150"/>
        <v>143.56417473887592</v>
      </c>
      <c r="M956" s="18">
        <f t="shared" si="151"/>
        <v>113.57914342851397</v>
      </c>
      <c r="N956" s="18">
        <f t="shared" si="152"/>
        <v>108.7249717290788</v>
      </c>
      <c r="O956" s="18">
        <f t="shared" si="153"/>
        <v>97.608441068229496</v>
      </c>
      <c r="P956" s="18">
        <f t="shared" si="154"/>
        <v>112.33081048053523</v>
      </c>
    </row>
    <row r="957" spans="1:16" x14ac:dyDescent="0.2">
      <c r="A957" s="2">
        <v>41555</v>
      </c>
      <c r="B957" s="16">
        <v>86.2</v>
      </c>
      <c r="C957" s="16">
        <v>101.8</v>
      </c>
      <c r="D957" s="16">
        <v>127.4</v>
      </c>
      <c r="E957" s="16">
        <v>26.15</v>
      </c>
      <c r="F957" s="16">
        <v>106.17</v>
      </c>
      <c r="G957" s="17">
        <f t="shared" si="145"/>
        <v>-1.336733432694745E-2</v>
      </c>
      <c r="H957" s="17">
        <f t="shared" si="146"/>
        <v>-4.9103855639245518E-4</v>
      </c>
      <c r="I957" s="17">
        <f t="shared" si="147"/>
        <v>-1.8820582719797326E-3</v>
      </c>
      <c r="J957" s="17">
        <f t="shared" si="148"/>
        <v>3.4476188142327432E-3</v>
      </c>
      <c r="K957" s="17">
        <f t="shared" si="149"/>
        <v>2.8260562573283735E-4</v>
      </c>
      <c r="L957" s="18">
        <f t="shared" si="150"/>
        <v>141.64510441776906</v>
      </c>
      <c r="M957" s="18">
        <f t="shared" si="151"/>
        <v>113.52337168988855</v>
      </c>
      <c r="N957" s="18">
        <f t="shared" si="152"/>
        <v>108.52034499666533</v>
      </c>
      <c r="O957" s="18">
        <f t="shared" si="153"/>
        <v>97.944957766084258</v>
      </c>
      <c r="P957" s="18">
        <f t="shared" si="154"/>
        <v>112.36255579952017</v>
      </c>
    </row>
    <row r="958" spans="1:16" x14ac:dyDescent="0.2">
      <c r="A958" s="2">
        <v>41556</v>
      </c>
      <c r="B958" s="16">
        <v>86.14</v>
      </c>
      <c r="C958" s="16">
        <v>101.62</v>
      </c>
      <c r="D958" s="16">
        <v>126.11</v>
      </c>
      <c r="E958" s="16">
        <v>25.96</v>
      </c>
      <c r="F958" s="16">
        <v>105.32</v>
      </c>
      <c r="G958" s="17">
        <f t="shared" si="145"/>
        <v>-6.962980436828795E-4</v>
      </c>
      <c r="H958" s="17">
        <f t="shared" si="146"/>
        <v>-1.7697379508364891E-3</v>
      </c>
      <c r="I958" s="17">
        <f t="shared" si="147"/>
        <v>-1.0177201170279881E-2</v>
      </c>
      <c r="J958" s="17">
        <f t="shared" si="148"/>
        <v>-7.2922986750425748E-3</v>
      </c>
      <c r="K958" s="17">
        <f t="shared" si="149"/>
        <v>-8.0382483973731461E-3</v>
      </c>
      <c r="L958" s="18">
        <f t="shared" si="150"/>
        <v>141.54647720866572</v>
      </c>
      <c r="M958" s="18">
        <f t="shared" si="151"/>
        <v>113.32246507070204</v>
      </c>
      <c r="N958" s="18">
        <f t="shared" si="152"/>
        <v>107.41591161456608</v>
      </c>
      <c r="O958" s="18">
        <f t="shared" si="153"/>
        <v>97.230713880339536</v>
      </c>
      <c r="P958" s="18">
        <f t="shared" si="154"/>
        <v>111.45935766543992</v>
      </c>
    </row>
    <row r="959" spans="1:16" x14ac:dyDescent="0.2">
      <c r="A959" s="2">
        <v>41557</v>
      </c>
      <c r="B959" s="16">
        <v>88.08</v>
      </c>
      <c r="C959" s="16">
        <v>101.4</v>
      </c>
      <c r="D959" s="16">
        <v>124.27</v>
      </c>
      <c r="E959" s="16">
        <v>26.29</v>
      </c>
      <c r="F959" s="16">
        <v>105.49</v>
      </c>
      <c r="G959" s="17">
        <f t="shared" si="145"/>
        <v>2.227161278846004E-2</v>
      </c>
      <c r="H959" s="17">
        <f t="shared" si="146"/>
        <v>-2.167275008503001E-3</v>
      </c>
      <c r="I959" s="17">
        <f t="shared" si="147"/>
        <v>-1.4697924149879879E-2</v>
      </c>
      <c r="J959" s="17">
        <f t="shared" si="148"/>
        <v>1.2631746905900564E-2</v>
      </c>
      <c r="K959" s="17">
        <f t="shared" si="149"/>
        <v>1.6128270656087787E-3</v>
      </c>
      <c r="L959" s="18">
        <f t="shared" si="150"/>
        <v>144.6989455406277</v>
      </c>
      <c r="M959" s="18">
        <f t="shared" si="151"/>
        <v>113.07686412425235</v>
      </c>
      <c r="N959" s="18">
        <f t="shared" si="152"/>
        <v>105.83712069316499</v>
      </c>
      <c r="O959" s="18">
        <f t="shared" si="153"/>
        <v>98.458907649556025</v>
      </c>
      <c r="P959" s="18">
        <f t="shared" si="154"/>
        <v>111.63912233419812</v>
      </c>
    </row>
    <row r="960" spans="1:16" x14ac:dyDescent="0.2">
      <c r="A960" s="2">
        <v>41558</v>
      </c>
      <c r="B960" s="16">
        <v>88.7</v>
      </c>
      <c r="C960" s="16">
        <v>101.55</v>
      </c>
      <c r="D960" s="16">
        <v>122.6</v>
      </c>
      <c r="E960" s="16">
        <v>26.15</v>
      </c>
      <c r="F960" s="16">
        <v>105.455</v>
      </c>
      <c r="G960" s="17">
        <f t="shared" si="145"/>
        <v>7.0143969011094136E-3</v>
      </c>
      <c r="H960" s="17">
        <f t="shared" si="146"/>
        <v>1.4781968693107436E-3</v>
      </c>
      <c r="I960" s="17">
        <f t="shared" si="147"/>
        <v>-1.3529594315792247E-2</v>
      </c>
      <c r="J960" s="17">
        <f t="shared" si="148"/>
        <v>-5.33944823085799E-3</v>
      </c>
      <c r="K960" s="17">
        <f t="shared" si="149"/>
        <v>-3.318400561394476E-4</v>
      </c>
      <c r="L960" s="18">
        <f t="shared" si="150"/>
        <v>145.71392137582168</v>
      </c>
      <c r="M960" s="18">
        <f t="shared" si="151"/>
        <v>113.2440139907923</v>
      </c>
      <c r="N960" s="18">
        <f t="shared" si="152"/>
        <v>104.40518738663492</v>
      </c>
      <c r="O960" s="18">
        <f t="shared" si="153"/>
        <v>97.933191409294395</v>
      </c>
      <c r="P960" s="18">
        <f t="shared" si="154"/>
        <v>111.60207600157538</v>
      </c>
    </row>
    <row r="961" spans="1:16" x14ac:dyDescent="0.2">
      <c r="A961" s="2">
        <v>41561</v>
      </c>
      <c r="B961" s="16">
        <v>89.09</v>
      </c>
      <c r="C961" s="16">
        <v>101.21</v>
      </c>
      <c r="D961" s="16">
        <v>122.83</v>
      </c>
      <c r="E961" s="16">
        <v>26.14</v>
      </c>
      <c r="F961" s="16">
        <v>104.61</v>
      </c>
      <c r="G961" s="17">
        <f t="shared" si="145"/>
        <v>4.3872054170185264E-3</v>
      </c>
      <c r="H961" s="17">
        <f t="shared" si="146"/>
        <v>-3.3537218255838513E-3</v>
      </c>
      <c r="I961" s="17">
        <f t="shared" si="147"/>
        <v>1.8742620488920118E-3</v>
      </c>
      <c r="J961" s="17">
        <f t="shared" si="148"/>
        <v>-3.8248231485592612E-4</v>
      </c>
      <c r="K961" s="17">
        <f t="shared" si="149"/>
        <v>-8.0451722819083783E-3</v>
      </c>
      <c r="L961" s="18">
        <f t="shared" si="150"/>
        <v>146.35319828101669</v>
      </c>
      <c r="M961" s="18">
        <f t="shared" si="151"/>
        <v>112.86422506945465</v>
      </c>
      <c r="N961" s="18">
        <f t="shared" si="152"/>
        <v>104.60087006706115</v>
      </c>
      <c r="O961" s="18">
        <f t="shared" si="153"/>
        <v>97.895733695542944</v>
      </c>
      <c r="P961" s="18">
        <f t="shared" si="154"/>
        <v>110.70421807312408</v>
      </c>
    </row>
    <row r="962" spans="1:16" x14ac:dyDescent="0.2">
      <c r="A962" s="2">
        <v>41562</v>
      </c>
      <c r="B962" s="16">
        <v>88.41</v>
      </c>
      <c r="C962" s="16">
        <v>101.23</v>
      </c>
      <c r="D962" s="16">
        <v>123.73</v>
      </c>
      <c r="E962" s="16">
        <v>26.05</v>
      </c>
      <c r="F962" s="16">
        <v>104.54</v>
      </c>
      <c r="G962" s="17">
        <f t="shared" si="145"/>
        <v>-7.6620093148393985E-3</v>
      </c>
      <c r="H962" s="17">
        <f t="shared" si="146"/>
        <v>1.9758940985056979E-4</v>
      </c>
      <c r="I962" s="17">
        <f t="shared" si="147"/>
        <v>7.3004866748814954E-3</v>
      </c>
      <c r="J962" s="17">
        <f t="shared" si="148"/>
        <v>-3.4489399966999043E-3</v>
      </c>
      <c r="K962" s="17">
        <f t="shared" si="149"/>
        <v>-6.6937607089368443E-4</v>
      </c>
      <c r="L962" s="18">
        <f t="shared" si="150"/>
        <v>145.23183871253099</v>
      </c>
      <c r="M962" s="18">
        <f t="shared" si="151"/>
        <v>112.88652584507936</v>
      </c>
      <c r="N962" s="18">
        <f t="shared" si="152"/>
        <v>105.36450732516674</v>
      </c>
      <c r="O962" s="18">
        <f t="shared" si="153"/>
        <v>97.558097184094109</v>
      </c>
      <c r="P962" s="18">
        <f t="shared" si="154"/>
        <v>110.63011531859894</v>
      </c>
    </row>
    <row r="963" spans="1:16" x14ac:dyDescent="0.2">
      <c r="A963" s="2">
        <v>41563</v>
      </c>
      <c r="B963" s="16">
        <v>89.65</v>
      </c>
      <c r="C963" s="16">
        <v>101.72</v>
      </c>
      <c r="D963" s="16">
        <v>123.54</v>
      </c>
      <c r="E963" s="16">
        <v>26.25</v>
      </c>
      <c r="F963" s="16">
        <v>105.85</v>
      </c>
      <c r="G963" s="17">
        <f t="shared" si="145"/>
        <v>1.3928114633428874E-2</v>
      </c>
      <c r="H963" s="17">
        <f t="shared" si="146"/>
        <v>4.8287849432585355E-3</v>
      </c>
      <c r="I963" s="17">
        <f t="shared" si="147"/>
        <v>-1.5367819581312307E-3</v>
      </c>
      <c r="J963" s="17">
        <f t="shared" si="148"/>
        <v>7.6482208382568188E-3</v>
      </c>
      <c r="K963" s="17">
        <f t="shared" si="149"/>
        <v>1.2453224296098206E-2</v>
      </c>
      <c r="L963" s="18">
        <f t="shared" si="150"/>
        <v>147.25464441054277</v>
      </c>
      <c r="M963" s="18">
        <f t="shared" si="151"/>
        <v>113.43163060137685</v>
      </c>
      <c r="N963" s="18">
        <f t="shared" si="152"/>
        <v>105.20258505128204</v>
      </c>
      <c r="O963" s="18">
        <f t="shared" si="153"/>
        <v>98.304243055918178</v>
      </c>
      <c r="P963" s="18">
        <f t="shared" si="154"/>
        <v>112.00781695856466</v>
      </c>
    </row>
    <row r="964" spans="1:16" x14ac:dyDescent="0.2">
      <c r="A964" s="2">
        <v>41564</v>
      </c>
      <c r="B964" s="16">
        <v>90.31</v>
      </c>
      <c r="C964" s="16">
        <v>102.3</v>
      </c>
      <c r="D964" s="16">
        <v>127.42</v>
      </c>
      <c r="E964" s="16">
        <v>26.11</v>
      </c>
      <c r="F964" s="16">
        <v>106.81</v>
      </c>
      <c r="G964" s="17">
        <f t="shared" si="145"/>
        <v>7.3349962115654707E-3</v>
      </c>
      <c r="H964" s="17">
        <f t="shared" si="146"/>
        <v>5.6857324036618338E-3</v>
      </c>
      <c r="I964" s="17">
        <f t="shared" si="147"/>
        <v>3.092372642058909E-2</v>
      </c>
      <c r="J964" s="17">
        <f t="shared" si="148"/>
        <v>-5.3476063265952417E-3</v>
      </c>
      <c r="K964" s="17">
        <f t="shared" si="149"/>
        <v>9.0285575207299778E-3</v>
      </c>
      <c r="L964" s="18">
        <f t="shared" si="150"/>
        <v>148.33475666942951</v>
      </c>
      <c r="M964" s="18">
        <f t="shared" si="151"/>
        <v>114.07657249908731</v>
      </c>
      <c r="N964" s="18">
        <f t="shared" si="152"/>
        <v>108.45584101014664</v>
      </c>
      <c r="O964" s="18">
        <f t="shared" si="153"/>
        <v>97.778550663821193</v>
      </c>
      <c r="P964" s="18">
        <f t="shared" si="154"/>
        <v>113.01908597674645</v>
      </c>
    </row>
    <row r="965" spans="1:16" x14ac:dyDescent="0.2">
      <c r="A965" s="2">
        <v>41565</v>
      </c>
      <c r="B965" s="16">
        <v>90.95</v>
      </c>
      <c r="C965" s="16">
        <v>102.31</v>
      </c>
      <c r="D965" s="16">
        <v>126.85</v>
      </c>
      <c r="E965" s="16">
        <v>26.26</v>
      </c>
      <c r="F965" s="16">
        <v>107.04</v>
      </c>
      <c r="G965" s="17">
        <f t="shared" si="145"/>
        <v>7.0617087014239769E-3</v>
      </c>
      <c r="H965" s="17">
        <f t="shared" si="146"/>
        <v>9.7746933267930908E-5</v>
      </c>
      <c r="I965" s="17">
        <f t="shared" si="147"/>
        <v>-4.4834306430513102E-3</v>
      </c>
      <c r="J965" s="17">
        <f t="shared" si="148"/>
        <v>5.7284861636126855E-3</v>
      </c>
      <c r="K965" s="17">
        <f t="shared" si="149"/>
        <v>2.1510412783142742E-3</v>
      </c>
      <c r="L965" s="18">
        <f t="shared" si="150"/>
        <v>149.38225351132562</v>
      </c>
      <c r="M965" s="18">
        <f t="shared" si="151"/>
        <v>114.08772313420681</v>
      </c>
      <c r="N965" s="18">
        <f t="shared" si="152"/>
        <v>107.96958676914385</v>
      </c>
      <c r="O965" s="18">
        <f t="shared" si="153"/>
        <v>98.338673738396992</v>
      </c>
      <c r="P965" s="18">
        <f t="shared" si="154"/>
        <v>113.26219469591979</v>
      </c>
    </row>
    <row r="966" spans="1:16" x14ac:dyDescent="0.2">
      <c r="A966" s="2">
        <v>41568</v>
      </c>
      <c r="B966" s="16">
        <v>90.9</v>
      </c>
      <c r="C966" s="16">
        <v>102.24</v>
      </c>
      <c r="D966" s="16">
        <v>126.98</v>
      </c>
      <c r="E966" s="16">
        <v>26.2</v>
      </c>
      <c r="F966" s="16">
        <v>106.7</v>
      </c>
      <c r="G966" s="17">
        <f t="shared" si="145"/>
        <v>-5.4990378069804519E-4</v>
      </c>
      <c r="H966" s="17">
        <f t="shared" si="146"/>
        <v>-6.8442926162399348E-4</v>
      </c>
      <c r="I966" s="17">
        <f t="shared" si="147"/>
        <v>1.0243076970129939E-3</v>
      </c>
      <c r="J966" s="17">
        <f t="shared" si="148"/>
        <v>-2.2874581075990807E-3</v>
      </c>
      <c r="K966" s="17">
        <f t="shared" si="149"/>
        <v>-3.1814380722106931E-3</v>
      </c>
      <c r="L966" s="18">
        <f t="shared" si="150"/>
        <v>149.30010764535055</v>
      </c>
      <c r="M966" s="18">
        <f t="shared" si="151"/>
        <v>114.00963815810171</v>
      </c>
      <c r="N966" s="18">
        <f t="shared" si="152"/>
        <v>108.08018084791479</v>
      </c>
      <c r="O966" s="18">
        <f t="shared" si="153"/>
        <v>98.113728141863561</v>
      </c>
      <c r="P966" s="18">
        <f t="shared" si="154"/>
        <v>112.90185803757205</v>
      </c>
    </row>
    <row r="967" spans="1:16" x14ac:dyDescent="0.2">
      <c r="A967" s="2">
        <v>41569</v>
      </c>
      <c r="B967" s="16">
        <v>91.42</v>
      </c>
      <c r="C967" s="16">
        <v>102.95</v>
      </c>
      <c r="D967" s="16">
        <v>129.34</v>
      </c>
      <c r="E967" s="16">
        <v>26.17</v>
      </c>
      <c r="F967" s="16">
        <v>107.89</v>
      </c>
      <c r="G967" s="17">
        <f t="shared" si="145"/>
        <v>5.7042717201652125E-3</v>
      </c>
      <c r="H967" s="17">
        <f t="shared" si="146"/>
        <v>6.920442844573757E-3</v>
      </c>
      <c r="I967" s="17">
        <f t="shared" si="147"/>
        <v>1.8415002276142886E-2</v>
      </c>
      <c r="J967" s="17">
        <f t="shared" si="148"/>
        <v>-1.145694224996621E-3</v>
      </c>
      <c r="K967" s="17">
        <f t="shared" si="149"/>
        <v>1.1091031255540987E-2</v>
      </c>
      <c r="L967" s="18">
        <f t="shared" si="150"/>
        <v>150.15175602720956</v>
      </c>
      <c r="M967" s="18">
        <f t="shared" si="151"/>
        <v>114.79863534270538</v>
      </c>
      <c r="N967" s="18">
        <f t="shared" si="152"/>
        <v>110.07047762423508</v>
      </c>
      <c r="O967" s="18">
        <f t="shared" si="153"/>
        <v>98.00131981013854</v>
      </c>
      <c r="P967" s="18">
        <f t="shared" si="154"/>
        <v>114.15405607387542</v>
      </c>
    </row>
    <row r="968" spans="1:16" x14ac:dyDescent="0.2">
      <c r="A968" s="2">
        <v>41570</v>
      </c>
      <c r="B968" s="16">
        <v>90.99</v>
      </c>
      <c r="C968" s="16">
        <v>103.125</v>
      </c>
      <c r="D968" s="16">
        <v>128.69</v>
      </c>
      <c r="E968" s="16">
        <v>25.77</v>
      </c>
      <c r="F968" s="16">
        <v>108.31</v>
      </c>
      <c r="G968" s="17">
        <f t="shared" si="145"/>
        <v>-4.7146625349989563E-3</v>
      </c>
      <c r="H968" s="17">
        <f t="shared" si="146"/>
        <v>1.6984111810465531E-3</v>
      </c>
      <c r="I968" s="17">
        <f t="shared" si="147"/>
        <v>-5.0381845128733152E-3</v>
      </c>
      <c r="J968" s="17">
        <f t="shared" si="148"/>
        <v>-1.5402691877780846E-2</v>
      </c>
      <c r="K968" s="17">
        <f t="shared" si="149"/>
        <v>3.8852962843970418E-3</v>
      </c>
      <c r="L968" s="18">
        <f t="shared" si="150"/>
        <v>149.44384116850378</v>
      </c>
      <c r="M968" s="18">
        <f t="shared" si="151"/>
        <v>114.99361062854032</v>
      </c>
      <c r="N968" s="18">
        <f t="shared" si="152"/>
        <v>109.51592224854409</v>
      </c>
      <c r="O968" s="18">
        <f t="shared" si="153"/>
        <v>96.491835677487117</v>
      </c>
      <c r="P968" s="18">
        <f t="shared" si="154"/>
        <v>114.59757840378811</v>
      </c>
    </row>
    <row r="969" spans="1:16" x14ac:dyDescent="0.2">
      <c r="A969" s="2">
        <v>41571</v>
      </c>
      <c r="B969" s="16">
        <v>91.34</v>
      </c>
      <c r="C969" s="16">
        <v>102.92</v>
      </c>
      <c r="D969" s="16">
        <v>129.9</v>
      </c>
      <c r="E969" s="16">
        <v>25.774999999999999</v>
      </c>
      <c r="F969" s="16">
        <v>107.89</v>
      </c>
      <c r="G969" s="17">
        <f t="shared" si="145"/>
        <v>3.8391973882535633E-3</v>
      </c>
      <c r="H969" s="17">
        <f t="shared" si="146"/>
        <v>-1.9898572413016092E-3</v>
      </c>
      <c r="I969" s="17">
        <f t="shared" si="147"/>
        <v>9.3585121709803994E-3</v>
      </c>
      <c r="J969" s="17">
        <f t="shared" si="148"/>
        <v>1.9400523874989141E-4</v>
      </c>
      <c r="K969" s="17">
        <f t="shared" si="149"/>
        <v>-3.885296284397024E-3</v>
      </c>
      <c r="L969" s="18">
        <f t="shared" si="150"/>
        <v>150.01758557320849</v>
      </c>
      <c r="M969" s="18">
        <f t="shared" si="151"/>
        <v>114.76478975972771</v>
      </c>
      <c r="N969" s="18">
        <f t="shared" si="152"/>
        <v>110.54082833982324</v>
      </c>
      <c r="O969" s="18">
        <f t="shared" si="153"/>
        <v>96.510555599105146</v>
      </c>
      <c r="P969" s="18">
        <f t="shared" si="154"/>
        <v>114.15233285821498</v>
      </c>
    </row>
    <row r="970" spans="1:16" x14ac:dyDescent="0.2">
      <c r="A970" s="2">
        <v>41572</v>
      </c>
      <c r="B970" s="16">
        <v>91.67</v>
      </c>
      <c r="C970" s="16">
        <v>103.1</v>
      </c>
      <c r="D970" s="16">
        <v>130.46</v>
      </c>
      <c r="E970" s="16">
        <v>25.86</v>
      </c>
      <c r="F970" s="16">
        <v>108.29</v>
      </c>
      <c r="G970" s="17">
        <f t="shared" si="145"/>
        <v>3.6063642168312313E-3</v>
      </c>
      <c r="H970" s="17">
        <f t="shared" si="146"/>
        <v>1.7474036093708142E-3</v>
      </c>
      <c r="I970" s="17">
        <f t="shared" si="147"/>
        <v>4.3017426913961711E-3</v>
      </c>
      <c r="J970" s="17">
        <f t="shared" si="148"/>
        <v>3.2923434406878205E-3</v>
      </c>
      <c r="K970" s="17">
        <f t="shared" si="149"/>
        <v>3.7006240770394712E-3</v>
      </c>
      <c r="L970" s="18">
        <f t="shared" si="150"/>
        <v>150.55860362571514</v>
      </c>
      <c r="M970" s="18">
        <f t="shared" si="151"/>
        <v>114.96533016758254</v>
      </c>
      <c r="N970" s="18">
        <f t="shared" si="152"/>
        <v>111.01634654023495</v>
      </c>
      <c r="O970" s="18">
        <f t="shared" si="153"/>
        <v>96.828301493788999</v>
      </c>
      <c r="P970" s="18">
        <f t="shared" si="154"/>
        <v>114.57476772964031</v>
      </c>
    </row>
    <row r="971" spans="1:16" x14ac:dyDescent="0.2">
      <c r="A971" s="2">
        <v>41575</v>
      </c>
      <c r="B971" s="16">
        <v>91.74</v>
      </c>
      <c r="C971" s="16">
        <v>103</v>
      </c>
      <c r="D971" s="16">
        <v>130.56</v>
      </c>
      <c r="E971" s="16">
        <v>25.96</v>
      </c>
      <c r="F971" s="16">
        <v>107.92</v>
      </c>
      <c r="G971" s="17">
        <f t="shared" si="145"/>
        <v>7.6331719534159794E-4</v>
      </c>
      <c r="H971" s="17">
        <f t="shared" si="146"/>
        <v>-9.704027932784053E-4</v>
      </c>
      <c r="I971" s="17">
        <f t="shared" si="147"/>
        <v>7.662248478469074E-4</v>
      </c>
      <c r="J971" s="17">
        <f t="shared" si="148"/>
        <v>3.8595184921779032E-3</v>
      </c>
      <c r="K971" s="17">
        <f t="shared" si="149"/>
        <v>-3.4226017407876525E-3</v>
      </c>
      <c r="L971" s="18">
        <f t="shared" si="150"/>
        <v>150.67352759676928</v>
      </c>
      <c r="M971" s="18">
        <f t="shared" si="151"/>
        <v>114.85376749005773</v>
      </c>
      <c r="N971" s="18">
        <f t="shared" si="152"/>
        <v>111.10141002347126</v>
      </c>
      <c r="O971" s="18">
        <f t="shared" si="153"/>
        <v>97.202012113970454</v>
      </c>
      <c r="P971" s="18">
        <f t="shared" si="154"/>
        <v>114.1826239301585</v>
      </c>
    </row>
    <row r="972" spans="1:16" x14ac:dyDescent="0.2">
      <c r="A972" s="2">
        <v>41576</v>
      </c>
      <c r="B972" s="16">
        <v>92.2</v>
      </c>
      <c r="C972" s="16">
        <v>103.14</v>
      </c>
      <c r="D972" s="16">
        <v>129.77000000000001</v>
      </c>
      <c r="E972" s="16">
        <v>25.89</v>
      </c>
      <c r="F972" s="16">
        <v>108.06</v>
      </c>
      <c r="G972" s="17">
        <f t="shared" ref="G972:G1035" si="155">LN(B972/B971)</f>
        <v>5.0016413935223599E-3</v>
      </c>
      <c r="H972" s="17">
        <f t="shared" ref="H972:H1035" si="156">LN(C972/C971)</f>
        <v>1.3583003931771792E-3</v>
      </c>
      <c r="I972" s="17">
        <f t="shared" ref="I972:I1035" si="157">LN(D972/D971)</f>
        <v>-6.0692384666576598E-3</v>
      </c>
      <c r="J972" s="17">
        <f t="shared" ref="J972:J1035" si="158">LN(E972/E971)</f>
        <v>-2.7000980724430404E-3</v>
      </c>
      <c r="K972" s="17">
        <f t="shared" ref="K972:K1035" si="159">LN(F972/F971)</f>
        <v>1.2964165164192972E-3</v>
      </c>
      <c r="L972" s="18">
        <f t="shared" ref="L972:L1035" si="160">L971+L971*(G972)</f>
        <v>151.4271425493053</v>
      </c>
      <c r="M972" s="18">
        <f t="shared" ref="M972:M1035" si="161">M971+M971*(H972)</f>
        <v>115.00977340759736</v>
      </c>
      <c r="N972" s="18">
        <f t="shared" ref="N972:N1035" si="162">N971+N971*(I972)</f>
        <v>110.42710907205691</v>
      </c>
      <c r="O972" s="18">
        <f t="shared" ref="O972:O1035" si="163">O971+O971*(J972)</f>
        <v>96.939557148423944</v>
      </c>
      <c r="P972" s="18">
        <f t="shared" ref="P972:P1035" si="164">P971+P971*(K972)</f>
        <v>114.33065216970965</v>
      </c>
    </row>
    <row r="973" spans="1:16" x14ac:dyDescent="0.2">
      <c r="A973" s="2">
        <v>41577</v>
      </c>
      <c r="B973" s="16">
        <v>91.66</v>
      </c>
      <c r="C973" s="16">
        <v>102.87</v>
      </c>
      <c r="D973" s="16">
        <v>129.6</v>
      </c>
      <c r="E973" s="16">
        <v>25.97</v>
      </c>
      <c r="F973" s="16">
        <v>107.41</v>
      </c>
      <c r="G973" s="17">
        <f t="shared" si="155"/>
        <v>-5.8740514815702194E-3</v>
      </c>
      <c r="H973" s="17">
        <f t="shared" si="156"/>
        <v>-2.6212334798741926E-3</v>
      </c>
      <c r="I973" s="17">
        <f t="shared" si="157"/>
        <v>-1.3108688309649663E-3</v>
      </c>
      <c r="J973" s="17">
        <f t="shared" si="158"/>
        <v>3.0852319112108042E-3</v>
      </c>
      <c r="K973" s="17">
        <f t="shared" si="159"/>
        <v>-6.0333408059641833E-3</v>
      </c>
      <c r="L973" s="18">
        <f t="shared" si="160"/>
        <v>150.53765171826362</v>
      </c>
      <c r="M973" s="18">
        <f t="shared" si="161"/>
        <v>114.70830593902862</v>
      </c>
      <c r="N973" s="18">
        <f t="shared" si="162"/>
        <v>110.28235361668078</v>
      </c>
      <c r="O973" s="18">
        <f t="shared" si="163"/>
        <v>97.238638163596903</v>
      </c>
      <c r="P973" s="18">
        <f t="shared" si="164"/>
        <v>113.64085638060165</v>
      </c>
    </row>
    <row r="974" spans="1:16" x14ac:dyDescent="0.2">
      <c r="A974" s="2">
        <v>41578</v>
      </c>
      <c r="B974" s="16">
        <v>91.385000000000005</v>
      </c>
      <c r="C974" s="16">
        <v>102.75</v>
      </c>
      <c r="D974" s="16">
        <v>127.74</v>
      </c>
      <c r="E974" s="16">
        <v>25.75</v>
      </c>
      <c r="F974" s="16">
        <v>107.64</v>
      </c>
      <c r="G974" s="17">
        <f t="shared" si="155"/>
        <v>-3.0047278745724522E-3</v>
      </c>
      <c r="H974" s="17">
        <f t="shared" si="156"/>
        <v>-1.1672017665946765E-3</v>
      </c>
      <c r="I974" s="17">
        <f t="shared" si="157"/>
        <v>-1.4455835784731202E-2</v>
      </c>
      <c r="J974" s="17">
        <f t="shared" si="158"/>
        <v>-8.5073985649118493E-3</v>
      </c>
      <c r="K974" s="17">
        <f t="shared" si="159"/>
        <v>2.1390382487494423E-3</v>
      </c>
      <c r="L974" s="18">
        <f t="shared" si="160"/>
        <v>150.08532703997307</v>
      </c>
      <c r="M974" s="18">
        <f t="shared" si="161"/>
        <v>114.5744182016935</v>
      </c>
      <c r="N974" s="18">
        <f t="shared" si="162"/>
        <v>108.68813002284439</v>
      </c>
      <c r="O974" s="18">
        <f t="shared" si="163"/>
        <v>96.411390312829937</v>
      </c>
      <c r="P974" s="18">
        <f t="shared" si="164"/>
        <v>113.88393851902039</v>
      </c>
    </row>
    <row r="975" spans="1:16" x14ac:dyDescent="0.2">
      <c r="A975" s="2">
        <v>41579</v>
      </c>
      <c r="B975" s="16">
        <v>91.51</v>
      </c>
      <c r="C975" s="16">
        <v>102.02</v>
      </c>
      <c r="D975" s="16">
        <v>126.95</v>
      </c>
      <c r="E975" s="16">
        <v>25.43</v>
      </c>
      <c r="F975" s="16">
        <v>106.19</v>
      </c>
      <c r="G975" s="17">
        <f t="shared" si="155"/>
        <v>1.3669047208814235E-3</v>
      </c>
      <c r="H975" s="17">
        <f t="shared" si="156"/>
        <v>-7.1299808815635602E-3</v>
      </c>
      <c r="I975" s="17">
        <f t="shared" si="157"/>
        <v>-6.2036399827555995E-3</v>
      </c>
      <c r="J975" s="17">
        <f t="shared" si="158"/>
        <v>-1.2505047675716892E-2</v>
      </c>
      <c r="K975" s="17">
        <f t="shared" si="159"/>
        <v>-1.3562383442950909E-2</v>
      </c>
      <c r="L975" s="18">
        <f t="shared" si="160"/>
        <v>150.29047938203902</v>
      </c>
      <c r="M975" s="18">
        <f t="shared" si="161"/>
        <v>113.75750479039917</v>
      </c>
      <c r="N975" s="18">
        <f t="shared" si="162"/>
        <v>108.01386799378373</v>
      </c>
      <c r="O975" s="18">
        <f t="shared" si="163"/>
        <v>95.205761280485845</v>
      </c>
      <c r="P975" s="18">
        <f t="shared" si="164"/>
        <v>112.33940087683199</v>
      </c>
    </row>
    <row r="976" spans="1:16" x14ac:dyDescent="0.2">
      <c r="A976" s="2">
        <v>41582</v>
      </c>
      <c r="B976" s="16">
        <v>91.924999999999997</v>
      </c>
      <c r="C976" s="16">
        <v>102.22</v>
      </c>
      <c r="D976" s="16">
        <v>126.81</v>
      </c>
      <c r="E976" s="16">
        <v>25.32</v>
      </c>
      <c r="F976" s="16">
        <v>106.29</v>
      </c>
      <c r="G976" s="17">
        <f t="shared" si="155"/>
        <v>4.5247712600487754E-3</v>
      </c>
      <c r="H976" s="17">
        <f t="shared" si="156"/>
        <v>1.9584808453530418E-3</v>
      </c>
      <c r="I976" s="17">
        <f t="shared" si="157"/>
        <v>-1.1034049038792348E-3</v>
      </c>
      <c r="J976" s="17">
        <f t="shared" si="158"/>
        <v>-4.3349821580528063E-3</v>
      </c>
      <c r="K976" s="17">
        <f t="shared" si="159"/>
        <v>9.4126512973618669E-4</v>
      </c>
      <c r="L976" s="18">
        <f t="shared" si="160"/>
        <v>150.97050942380582</v>
      </c>
      <c r="M976" s="18">
        <f t="shared" si="161"/>
        <v>113.98029668454632</v>
      </c>
      <c r="N976" s="18">
        <f t="shared" si="162"/>
        <v>107.89468496215243</v>
      </c>
      <c r="O976" s="18">
        <f t="shared" si="163"/>
        <v>94.793046003991108</v>
      </c>
      <c r="P976" s="18">
        <f t="shared" si="164"/>
        <v>112.44514203757281</v>
      </c>
    </row>
    <row r="977" spans="1:16" x14ac:dyDescent="0.2">
      <c r="A977" s="2">
        <v>41583</v>
      </c>
      <c r="B977" s="16">
        <v>91.66</v>
      </c>
      <c r="C977" s="16">
        <v>101.76</v>
      </c>
      <c r="D977" s="16">
        <v>126.56</v>
      </c>
      <c r="E977" s="16">
        <v>25.25</v>
      </c>
      <c r="F977" s="16">
        <v>105.02</v>
      </c>
      <c r="G977" s="17">
        <f t="shared" si="155"/>
        <v>-2.8869481063576959E-3</v>
      </c>
      <c r="H977" s="17">
        <f t="shared" si="156"/>
        <v>-4.5102537483214262E-3</v>
      </c>
      <c r="I977" s="17">
        <f t="shared" si="157"/>
        <v>-1.9733992274644768E-3</v>
      </c>
      <c r="J977" s="17">
        <f t="shared" si="158"/>
        <v>-2.768441554606588E-3</v>
      </c>
      <c r="K977" s="17">
        <f t="shared" si="159"/>
        <v>-1.2020399335777181E-2</v>
      </c>
      <c r="L977" s="18">
        <f t="shared" si="160"/>
        <v>150.53466539750892</v>
      </c>
      <c r="M977" s="18">
        <f t="shared" si="161"/>
        <v>113.46621662419005</v>
      </c>
      <c r="N977" s="18">
        <f t="shared" si="162"/>
        <v>107.68176567420059</v>
      </c>
      <c r="O977" s="18">
        <f t="shared" si="163"/>
        <v>94.530616996345927</v>
      </c>
      <c r="P977" s="18">
        <f t="shared" si="164"/>
        <v>111.093506526913</v>
      </c>
    </row>
    <row r="978" spans="1:16" x14ac:dyDescent="0.2">
      <c r="A978" s="2">
        <v>41584</v>
      </c>
      <c r="B978" s="16">
        <v>91.9</v>
      </c>
      <c r="C978" s="16">
        <v>102.07</v>
      </c>
      <c r="D978" s="16">
        <v>127.2</v>
      </c>
      <c r="E978" s="16">
        <v>25.27</v>
      </c>
      <c r="F978" s="16">
        <v>105.07</v>
      </c>
      <c r="G978" s="17">
        <f t="shared" si="155"/>
        <v>2.614950280663574E-3</v>
      </c>
      <c r="H978" s="17">
        <f t="shared" si="156"/>
        <v>3.041752823594797E-3</v>
      </c>
      <c r="I978" s="17">
        <f t="shared" si="157"/>
        <v>5.0441468866780029E-3</v>
      </c>
      <c r="J978" s="17">
        <f t="shared" si="158"/>
        <v>7.9176567873402574E-4</v>
      </c>
      <c r="K978" s="17">
        <f t="shared" si="159"/>
        <v>4.759864909705624E-4</v>
      </c>
      <c r="L978" s="18">
        <f t="shared" si="160"/>
        <v>150.92830606303974</v>
      </c>
      <c r="M978" s="18">
        <f t="shared" si="161"/>
        <v>113.8113528089893</v>
      </c>
      <c r="N978" s="18">
        <f t="shared" si="162"/>
        <v>108.2249283172781</v>
      </c>
      <c r="O978" s="18">
        <f t="shared" si="163"/>
        <v>94.60546309447318</v>
      </c>
      <c r="P978" s="18">
        <f t="shared" si="164"/>
        <v>111.14638553525437</v>
      </c>
    </row>
    <row r="979" spans="1:16" x14ac:dyDescent="0.2">
      <c r="A979" s="2">
        <v>41585</v>
      </c>
      <c r="B979" s="16">
        <v>90.68</v>
      </c>
      <c r="C979" s="16">
        <v>102.34</v>
      </c>
      <c r="D979" s="16">
        <v>126.16</v>
      </c>
      <c r="E979" s="16">
        <v>25.09</v>
      </c>
      <c r="F979" s="16">
        <v>105.96</v>
      </c>
      <c r="G979" s="17">
        <f t="shared" si="155"/>
        <v>-1.3364203722313124E-2</v>
      </c>
      <c r="H979" s="17">
        <f t="shared" si="156"/>
        <v>2.6417509615389249E-3</v>
      </c>
      <c r="I979" s="17">
        <f t="shared" si="157"/>
        <v>-8.2097082512388245E-3</v>
      </c>
      <c r="J979" s="17">
        <f t="shared" si="158"/>
        <v>-7.1485610217719483E-3</v>
      </c>
      <c r="K979" s="17">
        <f t="shared" si="159"/>
        <v>8.4348697031850477E-3</v>
      </c>
      <c r="L979" s="18">
        <f t="shared" si="160"/>
        <v>148.91126943334964</v>
      </c>
      <c r="M979" s="18">
        <f t="shared" si="161"/>
        <v>114.1120140597065</v>
      </c>
      <c r="N979" s="18">
        <f t="shared" si="162"/>
        <v>107.33643323028201</v>
      </c>
      <c r="O979" s="18">
        <f t="shared" si="163"/>
        <v>93.929170168549348</v>
      </c>
      <c r="P979" s="18">
        <f t="shared" si="164"/>
        <v>112.08389081522421</v>
      </c>
    </row>
    <row r="980" spans="1:16" x14ac:dyDescent="0.2">
      <c r="A980" s="2">
        <v>41586</v>
      </c>
      <c r="B980" s="16">
        <v>91.89</v>
      </c>
      <c r="C980" s="16">
        <v>101.19</v>
      </c>
      <c r="D980" s="16">
        <v>124.279</v>
      </c>
      <c r="E980" s="16">
        <v>25.23</v>
      </c>
      <c r="F980" s="16">
        <v>103.41</v>
      </c>
      <c r="G980" s="17">
        <f t="shared" si="155"/>
        <v>1.3255383873465221E-2</v>
      </c>
      <c r="H980" s="17">
        <f t="shared" si="156"/>
        <v>-1.1300665635277207E-2</v>
      </c>
      <c r="I980" s="17">
        <f t="shared" si="157"/>
        <v>-1.5021904509266824E-2</v>
      </c>
      <c r="J980" s="17">
        <f t="shared" si="158"/>
        <v>5.5644022746355283E-3</v>
      </c>
      <c r="K980" s="17">
        <f t="shared" si="159"/>
        <v>-2.4359995206985275E-2</v>
      </c>
      <c r="L980" s="18">
        <f t="shared" si="160"/>
        <v>150.8851454727737</v>
      </c>
      <c r="M980" s="18">
        <f t="shared" si="161"/>
        <v>112.8224723438497</v>
      </c>
      <c r="N980" s="18">
        <f t="shared" si="162"/>
        <v>105.72403557993142</v>
      </c>
      <c r="O980" s="18">
        <f t="shared" si="163"/>
        <v>94.451829856689855</v>
      </c>
      <c r="P980" s="18">
        <f t="shared" si="164"/>
        <v>109.35352777218509</v>
      </c>
    </row>
    <row r="981" spans="1:16" x14ac:dyDescent="0.2">
      <c r="A981" s="2">
        <v>41589</v>
      </c>
      <c r="B981" s="16">
        <v>91.95</v>
      </c>
      <c r="C981" s="16">
        <v>101.14</v>
      </c>
      <c r="D981" s="16">
        <v>123.87</v>
      </c>
      <c r="E981" s="16">
        <v>25.34</v>
      </c>
      <c r="F981" s="16">
        <v>103.02</v>
      </c>
      <c r="G981" s="17">
        <f t="shared" si="155"/>
        <v>6.5274153753646009E-4</v>
      </c>
      <c r="H981" s="17">
        <f t="shared" si="156"/>
        <v>-4.9424208983160319E-4</v>
      </c>
      <c r="I981" s="17">
        <f t="shared" si="157"/>
        <v>-3.2964095794074922E-3</v>
      </c>
      <c r="J981" s="17">
        <f t="shared" si="158"/>
        <v>4.35041224002669E-3</v>
      </c>
      <c r="K981" s="17">
        <f t="shared" si="159"/>
        <v>-3.7785250594445014E-3</v>
      </c>
      <c r="L981" s="18">
        <f t="shared" si="160"/>
        <v>150.983634474621</v>
      </c>
      <c r="M981" s="18">
        <f t="shared" si="161"/>
        <v>112.7667107293385</v>
      </c>
      <c r="N981" s="18">
        <f t="shared" si="162"/>
        <v>105.37552585627212</v>
      </c>
      <c r="O981" s="18">
        <f t="shared" si="163"/>
        <v>94.862734253391324</v>
      </c>
      <c r="P981" s="18">
        <f t="shared" si="164"/>
        <v>108.94033272715923</v>
      </c>
    </row>
    <row r="982" spans="1:16" x14ac:dyDescent="0.2">
      <c r="A982" s="2">
        <v>41590</v>
      </c>
      <c r="B982" s="16">
        <v>91.81</v>
      </c>
      <c r="C982" s="16">
        <v>101.05</v>
      </c>
      <c r="D982" s="16">
        <v>122.45</v>
      </c>
      <c r="E982" s="16">
        <v>25.17</v>
      </c>
      <c r="F982" s="16">
        <v>103.5</v>
      </c>
      <c r="G982" s="17">
        <f t="shared" si="155"/>
        <v>-1.5237268947215106E-3</v>
      </c>
      <c r="H982" s="17">
        <f t="shared" si="156"/>
        <v>-8.9025180220694941E-4</v>
      </c>
      <c r="I982" s="17">
        <f t="shared" si="157"/>
        <v>-1.1529845167931877E-2</v>
      </c>
      <c r="J982" s="17">
        <f t="shared" si="158"/>
        <v>-6.7313657457684674E-3</v>
      </c>
      <c r="K982" s="17">
        <f t="shared" si="159"/>
        <v>4.6484685679846951E-3</v>
      </c>
      <c r="L982" s="18">
        <f t="shared" si="160"/>
        <v>150.75357665010921</v>
      </c>
      <c r="M982" s="18">
        <f t="shared" si="161"/>
        <v>112.66631996188275</v>
      </c>
      <c r="N982" s="18">
        <f t="shared" si="162"/>
        <v>104.1605623586599</v>
      </c>
      <c r="O982" s="18">
        <f t="shared" si="163"/>
        <v>94.224178493488111</v>
      </c>
      <c r="P982" s="18">
        <f t="shared" si="164"/>
        <v>109.44673843962723</v>
      </c>
    </row>
    <row r="983" spans="1:16" x14ac:dyDescent="0.2">
      <c r="A983" s="2">
        <v>41591</v>
      </c>
      <c r="B983" s="16">
        <v>92.59</v>
      </c>
      <c r="C983" s="16">
        <v>101.47</v>
      </c>
      <c r="D983" s="16">
        <v>122.85</v>
      </c>
      <c r="E983" s="16">
        <v>25.28</v>
      </c>
      <c r="F983" s="16">
        <v>103.88</v>
      </c>
      <c r="G983" s="17">
        <f t="shared" si="155"/>
        <v>8.4599203043471405E-3</v>
      </c>
      <c r="H983" s="17">
        <f t="shared" si="156"/>
        <v>4.1477444413615125E-3</v>
      </c>
      <c r="I983" s="17">
        <f t="shared" si="157"/>
        <v>3.2613155690112854E-3</v>
      </c>
      <c r="J983" s="17">
        <f t="shared" si="158"/>
        <v>4.3607601314321325E-3</v>
      </c>
      <c r="K983" s="17">
        <f t="shared" si="159"/>
        <v>3.6647740891239738E-3</v>
      </c>
      <c r="L983" s="18">
        <f t="shared" si="160"/>
        <v>152.02893989416441</v>
      </c>
      <c r="M983" s="18">
        <f t="shared" si="161"/>
        <v>113.1336310642333</v>
      </c>
      <c r="N983" s="18">
        <f t="shared" si="162"/>
        <v>104.50026282235717</v>
      </c>
      <c r="O983" s="18">
        <f t="shared" si="163"/>
        <v>94.635067534479461</v>
      </c>
      <c r="P983" s="18">
        <f t="shared" si="164"/>
        <v>109.8478360107999</v>
      </c>
    </row>
    <row r="984" spans="1:16" x14ac:dyDescent="0.2">
      <c r="A984" s="2">
        <v>41592</v>
      </c>
      <c r="B984" s="16">
        <v>93.03</v>
      </c>
      <c r="C984" s="16">
        <v>101.96</v>
      </c>
      <c r="D984" s="16">
        <v>124.27</v>
      </c>
      <c r="E984" s="16">
        <v>25.39</v>
      </c>
      <c r="F984" s="16">
        <v>104.52</v>
      </c>
      <c r="G984" s="17">
        <f t="shared" si="155"/>
        <v>4.7408773205114187E-3</v>
      </c>
      <c r="H984" s="17">
        <f t="shared" si="156"/>
        <v>4.817391216923054E-3</v>
      </c>
      <c r="I984" s="17">
        <f t="shared" si="157"/>
        <v>1.14925188507152E-2</v>
      </c>
      <c r="J984" s="17">
        <f t="shared" si="158"/>
        <v>4.3418264379304723E-3</v>
      </c>
      <c r="K984" s="17">
        <f t="shared" si="159"/>
        <v>6.1420538578641493E-3</v>
      </c>
      <c r="L984" s="18">
        <f t="shared" si="160"/>
        <v>152.74969044737006</v>
      </c>
      <c r="M984" s="18">
        <f t="shared" si="161"/>
        <v>113.67864002486075</v>
      </c>
      <c r="N984" s="18">
        <f t="shared" si="162"/>
        <v>105.7012340627478</v>
      </c>
      <c r="O984" s="18">
        <f t="shared" si="163"/>
        <v>95.045956572655996</v>
      </c>
      <c r="P984" s="18">
        <f t="shared" si="164"/>
        <v>110.52252733574805</v>
      </c>
    </row>
    <row r="985" spans="1:16" x14ac:dyDescent="0.2">
      <c r="A985" s="2">
        <v>41593</v>
      </c>
      <c r="B985" s="16">
        <v>93.44</v>
      </c>
      <c r="C985" s="16">
        <v>101.88</v>
      </c>
      <c r="D985" s="16">
        <v>124.32</v>
      </c>
      <c r="E985" s="16">
        <v>25.35</v>
      </c>
      <c r="F985" s="16">
        <v>104.73</v>
      </c>
      <c r="G985" s="17">
        <f t="shared" si="155"/>
        <v>4.397497299449658E-3</v>
      </c>
      <c r="H985" s="17">
        <f t="shared" si="156"/>
        <v>-7.8492939665844152E-4</v>
      </c>
      <c r="I985" s="17">
        <f t="shared" si="157"/>
        <v>4.0226880143402847E-4</v>
      </c>
      <c r="J985" s="17">
        <f t="shared" si="158"/>
        <v>-1.5766656793948371E-3</v>
      </c>
      <c r="K985" s="17">
        <f t="shared" si="159"/>
        <v>2.0071691326427736E-3</v>
      </c>
      <c r="L985" s="18">
        <f t="shared" si="160"/>
        <v>153.42140679860412</v>
      </c>
      <c r="M985" s="18">
        <f t="shared" si="161"/>
        <v>113.58941031853308</v>
      </c>
      <c r="N985" s="18">
        <f t="shared" si="162"/>
        <v>105.74375437148431</v>
      </c>
      <c r="O985" s="18">
        <f t="shared" si="163"/>
        <v>94.896100874962642</v>
      </c>
      <c r="P985" s="18">
        <f t="shared" si="164"/>
        <v>110.74436474107803</v>
      </c>
    </row>
    <row r="986" spans="1:16" x14ac:dyDescent="0.2">
      <c r="A986" s="2">
        <v>41596</v>
      </c>
      <c r="B986" s="16">
        <v>93</v>
      </c>
      <c r="C986" s="16">
        <v>102.24</v>
      </c>
      <c r="D986" s="16">
        <v>122.9</v>
      </c>
      <c r="E986" s="16">
        <v>25.18</v>
      </c>
      <c r="F986" s="16">
        <v>105.36</v>
      </c>
      <c r="G986" s="17">
        <f t="shared" si="155"/>
        <v>-4.7200259266609668E-3</v>
      </c>
      <c r="H986" s="17">
        <f t="shared" si="156"/>
        <v>3.5273405179684406E-3</v>
      </c>
      <c r="I986" s="17">
        <f t="shared" si="157"/>
        <v>-1.1487870047348048E-2</v>
      </c>
      <c r="J986" s="17">
        <f t="shared" si="158"/>
        <v>-6.7287014209911414E-3</v>
      </c>
      <c r="K986" s="17">
        <f t="shared" si="159"/>
        <v>5.9974476499712621E-3</v>
      </c>
      <c r="L986" s="18">
        <f t="shared" si="160"/>
        <v>152.69725378080992</v>
      </c>
      <c r="M986" s="18">
        <f t="shared" si="161"/>
        <v>113.99007884796178</v>
      </c>
      <c r="N986" s="18">
        <f t="shared" si="162"/>
        <v>104.52898386294601</v>
      </c>
      <c r="O986" s="18">
        <f t="shared" si="163"/>
        <v>94.257573346158765</v>
      </c>
      <c r="P986" s="18">
        <f t="shared" si="164"/>
        <v>111.40854827114197</v>
      </c>
    </row>
    <row r="987" spans="1:16" x14ac:dyDescent="0.2">
      <c r="A987" s="2">
        <v>41597</v>
      </c>
      <c r="B987" s="16">
        <v>92.73</v>
      </c>
      <c r="C987" s="16">
        <v>101.86</v>
      </c>
      <c r="D987" s="16">
        <v>122.95</v>
      </c>
      <c r="E987" s="16">
        <v>25.14</v>
      </c>
      <c r="F987" s="16">
        <v>104.56</v>
      </c>
      <c r="G987" s="17">
        <f t="shared" si="155"/>
        <v>-2.9074483411212176E-3</v>
      </c>
      <c r="H987" s="17">
        <f t="shared" si="156"/>
        <v>-3.7236691727660287E-3</v>
      </c>
      <c r="I987" s="17">
        <f t="shared" si="157"/>
        <v>4.067520902123965E-4</v>
      </c>
      <c r="J987" s="17">
        <f t="shared" si="158"/>
        <v>-1.5898254540997624E-3</v>
      </c>
      <c r="K987" s="17">
        <f t="shared" si="159"/>
        <v>-7.6219881190590115E-3</v>
      </c>
      <c r="L987" s="18">
        <f t="shared" si="160"/>
        <v>152.25329440361114</v>
      </c>
      <c r="M987" s="18">
        <f t="shared" si="161"/>
        <v>113.56561750535445</v>
      </c>
      <c r="N987" s="18">
        <f t="shared" si="162"/>
        <v>104.57150124562004</v>
      </c>
      <c r="O987" s="18">
        <f t="shared" si="163"/>
        <v>94.107720256811362</v>
      </c>
      <c r="P987" s="18">
        <f t="shared" si="164"/>
        <v>110.55939363985772</v>
      </c>
    </row>
    <row r="988" spans="1:16" x14ac:dyDescent="0.2">
      <c r="A988" s="2">
        <v>41598</v>
      </c>
      <c r="B988" s="16">
        <v>92.44</v>
      </c>
      <c r="C988" s="16">
        <v>101.3</v>
      </c>
      <c r="D988" s="16">
        <v>120.12</v>
      </c>
      <c r="E988" s="16">
        <v>25.16</v>
      </c>
      <c r="F988" s="16">
        <v>102.78</v>
      </c>
      <c r="G988" s="17">
        <f t="shared" si="155"/>
        <v>-3.132259405954746E-3</v>
      </c>
      <c r="H988" s="17">
        <f t="shared" si="156"/>
        <v>-5.5129102018208649E-3</v>
      </c>
      <c r="I988" s="17">
        <f t="shared" si="157"/>
        <v>-2.3286525547072046E-2</v>
      </c>
      <c r="J988" s="17">
        <f t="shared" si="158"/>
        <v>7.9522867013831716E-4</v>
      </c>
      <c r="K988" s="17">
        <f t="shared" si="159"/>
        <v>-1.7170287751883007E-2</v>
      </c>
      <c r="L988" s="18">
        <f t="shared" si="160"/>
        <v>151.77639759012783</v>
      </c>
      <c r="M988" s="18">
        <f t="shared" si="161"/>
        <v>112.93954045403309</v>
      </c>
      <c r="N988" s="18">
        <f t="shared" si="162"/>
        <v>102.13639431036823</v>
      </c>
      <c r="O988" s="18">
        <f t="shared" si="163"/>
        <v>94.182557414040929</v>
      </c>
      <c r="P988" s="18">
        <f t="shared" si="164"/>
        <v>108.66105703738765</v>
      </c>
    </row>
    <row r="989" spans="1:16" x14ac:dyDescent="0.2">
      <c r="A989" s="2">
        <v>41599</v>
      </c>
      <c r="B989" s="16">
        <v>93.27</v>
      </c>
      <c r="C989" s="16">
        <v>101.39</v>
      </c>
      <c r="D989" s="16">
        <v>119.94</v>
      </c>
      <c r="E989" s="16">
        <v>25.48</v>
      </c>
      <c r="F989" s="16">
        <v>102.95</v>
      </c>
      <c r="G989" s="17">
        <f t="shared" si="155"/>
        <v>8.938727332592095E-3</v>
      </c>
      <c r="H989" s="17">
        <f t="shared" si="156"/>
        <v>8.8805570985074037E-4</v>
      </c>
      <c r="I989" s="17">
        <f t="shared" si="157"/>
        <v>-1.4996253747658359E-3</v>
      </c>
      <c r="J989" s="17">
        <f t="shared" si="158"/>
        <v>1.2638398871722849E-2</v>
      </c>
      <c r="K989" s="17">
        <f t="shared" si="159"/>
        <v>1.6526519097148761E-3</v>
      </c>
      <c r="L989" s="18">
        <f t="shared" si="160"/>
        <v>153.13308542370908</v>
      </c>
      <c r="M989" s="18">
        <f t="shared" si="161"/>
        <v>113.03983705780122</v>
      </c>
      <c r="N989" s="18">
        <f t="shared" si="162"/>
        <v>101.98322798177331</v>
      </c>
      <c r="O989" s="18">
        <f t="shared" si="163"/>
        <v>95.372874141398512</v>
      </c>
      <c r="P989" s="18">
        <f t="shared" si="164"/>
        <v>108.84063594081212</v>
      </c>
    </row>
    <row r="990" spans="1:16" x14ac:dyDescent="0.2">
      <c r="A990" s="2">
        <v>41600</v>
      </c>
      <c r="B990" s="16">
        <v>93.73</v>
      </c>
      <c r="C990" s="16">
        <v>101.68</v>
      </c>
      <c r="D990" s="16">
        <v>119.92</v>
      </c>
      <c r="E990" s="16">
        <v>25.56</v>
      </c>
      <c r="F990" s="16">
        <v>103.91</v>
      </c>
      <c r="G990" s="17">
        <f t="shared" si="155"/>
        <v>4.919796019622359E-3</v>
      </c>
      <c r="H990" s="17">
        <f t="shared" si="156"/>
        <v>2.8561599167103236E-3</v>
      </c>
      <c r="I990" s="17">
        <f t="shared" si="157"/>
        <v>-1.6676394602134628E-4</v>
      </c>
      <c r="J990" s="17">
        <f t="shared" si="158"/>
        <v>3.1347988053714785E-3</v>
      </c>
      <c r="K990" s="17">
        <f t="shared" si="159"/>
        <v>9.2817063907567506E-3</v>
      </c>
      <c r="L990" s="18">
        <f t="shared" si="160"/>
        <v>153.88646896784914</v>
      </c>
      <c r="M990" s="18">
        <f t="shared" si="161"/>
        <v>113.36269690939719</v>
      </c>
      <c r="N990" s="18">
        <f t="shared" si="162"/>
        <v>101.96622085624708</v>
      </c>
      <c r="O990" s="18">
        <f t="shared" si="163"/>
        <v>95.67184891332181</v>
      </c>
      <c r="P990" s="18">
        <f t="shared" si="164"/>
        <v>109.85086276699799</v>
      </c>
    </row>
    <row r="991" spans="1:16" x14ac:dyDescent="0.2">
      <c r="A991" s="2">
        <v>41603</v>
      </c>
      <c r="B991" s="16">
        <v>93.63</v>
      </c>
      <c r="C991" s="16">
        <v>101.76</v>
      </c>
      <c r="D991" s="16">
        <v>120.46</v>
      </c>
      <c r="E991" s="16">
        <v>25.53</v>
      </c>
      <c r="F991" s="16">
        <v>104.21</v>
      </c>
      <c r="G991" s="17">
        <f t="shared" si="155"/>
        <v>-1.06746380759681E-3</v>
      </c>
      <c r="H991" s="17">
        <f t="shared" si="156"/>
        <v>7.8647271061335459E-4</v>
      </c>
      <c r="I991" s="17">
        <f t="shared" si="157"/>
        <v>4.4928938212326621E-3</v>
      </c>
      <c r="J991" s="17">
        <f t="shared" si="158"/>
        <v>-1.1743982559414465E-3</v>
      </c>
      <c r="K991" s="17">
        <f t="shared" si="159"/>
        <v>2.8829541397806897E-3</v>
      </c>
      <c r="L991" s="18">
        <f t="shared" si="160"/>
        <v>153.72220073174708</v>
      </c>
      <c r="M991" s="18">
        <f t="shared" si="161"/>
        <v>113.45185357691796</v>
      </c>
      <c r="N991" s="18">
        <f t="shared" si="162"/>
        <v>102.42434425990655</v>
      </c>
      <c r="O991" s="18">
        <f t="shared" si="163"/>
        <v>95.559492060815316</v>
      </c>
      <c r="P991" s="18">
        <f t="shared" si="164"/>
        <v>110.1675577665706</v>
      </c>
    </row>
    <row r="992" spans="1:16" x14ac:dyDescent="0.2">
      <c r="A992" s="2">
        <v>41604</v>
      </c>
      <c r="B992" s="16">
        <v>93.72</v>
      </c>
      <c r="C992" s="16">
        <v>101.98</v>
      </c>
      <c r="D992" s="16">
        <v>119.82</v>
      </c>
      <c r="E992" s="16">
        <v>25.52</v>
      </c>
      <c r="F992" s="16">
        <v>104.6</v>
      </c>
      <c r="G992" s="17">
        <f t="shared" si="155"/>
        <v>9.6076868879713725E-4</v>
      </c>
      <c r="H992" s="17">
        <f t="shared" si="156"/>
        <v>2.1596160351975875E-3</v>
      </c>
      <c r="I992" s="17">
        <f t="shared" si="157"/>
        <v>-5.3271309597961811E-3</v>
      </c>
      <c r="J992" s="17">
        <f t="shared" si="158"/>
        <v>-3.9177277680338586E-4</v>
      </c>
      <c r="K992" s="17">
        <f t="shared" si="159"/>
        <v>3.7354576264865256E-3</v>
      </c>
      <c r="L992" s="18">
        <f t="shared" si="160"/>
        <v>153.86989220898312</v>
      </c>
      <c r="M992" s="18">
        <f t="shared" si="161"/>
        <v>113.69686601912555</v>
      </c>
      <c r="N992" s="18">
        <f t="shared" si="162"/>
        <v>101.87871636456278</v>
      </c>
      <c r="O992" s="18">
        <f t="shared" si="163"/>
        <v>95.522054453260736</v>
      </c>
      <c r="P992" s="18">
        <f t="shared" si="164"/>
        <v>110.57908401042113</v>
      </c>
    </row>
    <row r="993" spans="1:16" x14ac:dyDescent="0.2">
      <c r="A993" s="2">
        <v>41605</v>
      </c>
      <c r="B993" s="16">
        <v>93.99</v>
      </c>
      <c r="C993" s="16">
        <v>101.75</v>
      </c>
      <c r="D993" s="16">
        <v>119.46</v>
      </c>
      <c r="E993" s="16">
        <v>25.52</v>
      </c>
      <c r="F993" s="16">
        <v>104.42</v>
      </c>
      <c r="G993" s="17">
        <f t="shared" si="155"/>
        <v>2.8767799926150729E-3</v>
      </c>
      <c r="H993" s="17">
        <f t="shared" si="156"/>
        <v>-2.2578913043053688E-3</v>
      </c>
      <c r="I993" s="17">
        <f t="shared" si="157"/>
        <v>-3.0090293516189053E-3</v>
      </c>
      <c r="J993" s="17">
        <f t="shared" si="158"/>
        <v>0</v>
      </c>
      <c r="K993" s="17">
        <f t="shared" si="159"/>
        <v>-1.722323648416137E-3</v>
      </c>
      <c r="L993" s="18">
        <f t="shared" si="160"/>
        <v>154.31254203635575</v>
      </c>
      <c r="M993" s="18">
        <f t="shared" si="161"/>
        <v>113.44015085401419</v>
      </c>
      <c r="N993" s="18">
        <f t="shared" si="162"/>
        <v>101.57216031671655</v>
      </c>
      <c r="O993" s="18">
        <f t="shared" si="163"/>
        <v>95.522054453260736</v>
      </c>
      <c r="P993" s="18">
        <f t="shared" si="164"/>
        <v>110.38863103900978</v>
      </c>
    </row>
    <row r="994" spans="1:16" x14ac:dyDescent="0.2">
      <c r="A994" s="2">
        <v>41607</v>
      </c>
      <c r="B994" s="16">
        <v>93.86</v>
      </c>
      <c r="C994" s="16">
        <v>101.69</v>
      </c>
      <c r="D994" s="16">
        <v>120.7</v>
      </c>
      <c r="E994" s="16">
        <v>25.51</v>
      </c>
      <c r="F994" s="16">
        <v>104.45</v>
      </c>
      <c r="G994" s="17">
        <f t="shared" si="155"/>
        <v>-1.3840832659384526E-3</v>
      </c>
      <c r="H994" s="17">
        <f t="shared" si="156"/>
        <v>-5.8985451965826868E-4</v>
      </c>
      <c r="I994" s="17">
        <f t="shared" si="157"/>
        <v>1.0326540799326047E-2</v>
      </c>
      <c r="J994" s="17">
        <f t="shared" si="158"/>
        <v>-3.9192632286898162E-4</v>
      </c>
      <c r="K994" s="17">
        <f t="shared" si="159"/>
        <v>2.8726002016856025E-4</v>
      </c>
      <c r="L994" s="18">
        <f t="shared" si="160"/>
        <v>154.09896062919881</v>
      </c>
      <c r="M994" s="18">
        <f t="shared" si="161"/>
        <v>113.37323766832223</v>
      </c>
      <c r="N994" s="18">
        <f t="shared" si="162"/>
        <v>102.62104937430281</v>
      </c>
      <c r="O994" s="18">
        <f t="shared" si="163"/>
        <v>95.484616845705986</v>
      </c>
      <c r="P994" s="18">
        <f t="shared" si="164"/>
        <v>110.42034127938842</v>
      </c>
    </row>
    <row r="995" spans="1:16" x14ac:dyDescent="0.2">
      <c r="A995" s="2">
        <v>41610</v>
      </c>
      <c r="B995" s="16">
        <v>93.66</v>
      </c>
      <c r="C995" s="16">
        <v>101.09</v>
      </c>
      <c r="D995" s="16">
        <v>117.58</v>
      </c>
      <c r="E995" s="16">
        <v>25.48</v>
      </c>
      <c r="F995" s="16">
        <v>103.33</v>
      </c>
      <c r="G995" s="17">
        <f t="shared" si="155"/>
        <v>-2.1331066108758977E-3</v>
      </c>
      <c r="H995" s="17">
        <f t="shared" si="156"/>
        <v>-5.9177606370798422E-3</v>
      </c>
      <c r="I995" s="17">
        <f t="shared" si="157"/>
        <v>-2.618917512937699E-2</v>
      </c>
      <c r="J995" s="17">
        <f t="shared" si="158"/>
        <v>-1.176701449757439E-3</v>
      </c>
      <c r="K995" s="17">
        <f t="shared" si="159"/>
        <v>-1.0780737776311246E-2</v>
      </c>
      <c r="L995" s="18">
        <f t="shared" si="160"/>
        <v>153.77025111755157</v>
      </c>
      <c r="M995" s="18">
        <f t="shared" si="161"/>
        <v>112.70232198515033</v>
      </c>
      <c r="N995" s="18">
        <f t="shared" si="162"/>
        <v>99.933488740278761</v>
      </c>
      <c r="O995" s="18">
        <f t="shared" si="163"/>
        <v>95.372259958634103</v>
      </c>
      <c r="P995" s="18">
        <f t="shared" si="164"/>
        <v>109.22992853488454</v>
      </c>
    </row>
    <row r="996" spans="1:16" x14ac:dyDescent="0.2">
      <c r="A996" s="2">
        <v>41611</v>
      </c>
      <c r="B996" s="16">
        <v>93.3</v>
      </c>
      <c r="C996" s="16">
        <v>101.27</v>
      </c>
      <c r="D996" s="16">
        <v>117.96</v>
      </c>
      <c r="E996" s="16">
        <v>25.63</v>
      </c>
      <c r="F996" s="16">
        <v>103.71</v>
      </c>
      <c r="G996" s="17">
        <f t="shared" si="155"/>
        <v>-3.8510959020975344E-3</v>
      </c>
      <c r="H996" s="17">
        <f t="shared" si="156"/>
        <v>1.7790081782274258E-3</v>
      </c>
      <c r="I996" s="17">
        <f t="shared" si="157"/>
        <v>3.2266309729665774E-3</v>
      </c>
      <c r="J996" s="17">
        <f t="shared" si="158"/>
        <v>5.8697096720171553E-3</v>
      </c>
      <c r="K996" s="17">
        <f t="shared" si="159"/>
        <v>3.6707923753791869E-3</v>
      </c>
      <c r="L996" s="18">
        <f t="shared" si="160"/>
        <v>153.17806713360827</v>
      </c>
      <c r="M996" s="18">
        <f t="shared" si="161"/>
        <v>112.90282033766714</v>
      </c>
      <c r="N996" s="18">
        <f t="shared" si="162"/>
        <v>100.25593723028476</v>
      </c>
      <c r="O996" s="18">
        <f t="shared" si="163"/>
        <v>95.932067435355435</v>
      </c>
      <c r="P996" s="18">
        <f t="shared" si="164"/>
        <v>109.6308889237136</v>
      </c>
    </row>
    <row r="997" spans="1:16" x14ac:dyDescent="0.2">
      <c r="A997" s="2">
        <v>41612</v>
      </c>
      <c r="B997" s="16">
        <v>93.17</v>
      </c>
      <c r="C997" s="16">
        <v>100.81</v>
      </c>
      <c r="D997" s="16">
        <v>119.96</v>
      </c>
      <c r="E997" s="16">
        <v>25.68</v>
      </c>
      <c r="F997" s="16">
        <v>102.72</v>
      </c>
      <c r="G997" s="17">
        <f t="shared" si="155"/>
        <v>-1.394326390964499E-3</v>
      </c>
      <c r="H997" s="17">
        <f t="shared" si="156"/>
        <v>-4.5526602783433553E-3</v>
      </c>
      <c r="I997" s="17">
        <f t="shared" si="157"/>
        <v>1.6812769933732874E-2</v>
      </c>
      <c r="J997" s="17">
        <f t="shared" si="158"/>
        <v>1.9489384457807028E-3</v>
      </c>
      <c r="K997" s="17">
        <f t="shared" si="159"/>
        <v>-9.5917026599917563E-3</v>
      </c>
      <c r="L997" s="18">
        <f t="shared" si="160"/>
        <v>152.96448691208695</v>
      </c>
      <c r="M997" s="18">
        <f t="shared" si="161"/>
        <v>112.3888121522029</v>
      </c>
      <c r="N997" s="18">
        <f t="shared" si="162"/>
        <v>101.9415172374283</v>
      </c>
      <c r="O997" s="18">
        <f t="shared" si="163"/>
        <v>96.119033129763423</v>
      </c>
      <c r="P997" s="18">
        <f t="shared" si="164"/>
        <v>108.57934203480676</v>
      </c>
    </row>
    <row r="998" spans="1:16" x14ac:dyDescent="0.2">
      <c r="A998" s="2">
        <v>41613</v>
      </c>
      <c r="B998" s="16">
        <v>92.9</v>
      </c>
      <c r="C998" s="16">
        <v>100.56</v>
      </c>
      <c r="D998" s="16">
        <v>118.3</v>
      </c>
      <c r="E998" s="16">
        <v>25.65</v>
      </c>
      <c r="F998" s="16">
        <v>102.43</v>
      </c>
      <c r="G998" s="17">
        <f t="shared" si="155"/>
        <v>-2.9021356425406671E-3</v>
      </c>
      <c r="H998" s="17">
        <f t="shared" si="156"/>
        <v>-2.4829927838581779E-3</v>
      </c>
      <c r="I998" s="17">
        <f t="shared" si="157"/>
        <v>-1.3934582896467197E-2</v>
      </c>
      <c r="J998" s="17">
        <f t="shared" si="158"/>
        <v>-1.1689072049819538E-3</v>
      </c>
      <c r="K998" s="17">
        <f t="shared" si="159"/>
        <v>-2.8272014932077096E-3</v>
      </c>
      <c r="L998" s="18">
        <f t="shared" si="160"/>
        <v>152.52056322257644</v>
      </c>
      <c r="M998" s="18">
        <f t="shared" si="161"/>
        <v>112.10975154264258</v>
      </c>
      <c r="N998" s="18">
        <f t="shared" si="162"/>
        <v>100.52100471489172</v>
      </c>
      <c r="O998" s="18">
        <f t="shared" si="163"/>
        <v>96.006678899402146</v>
      </c>
      <c r="P998" s="18">
        <f t="shared" si="164"/>
        <v>108.27236635687444</v>
      </c>
    </row>
    <row r="999" spans="1:16" x14ac:dyDescent="0.2">
      <c r="A999" s="2">
        <v>41614</v>
      </c>
      <c r="B999" s="16">
        <v>93.86</v>
      </c>
      <c r="C999" s="16">
        <v>100.65</v>
      </c>
      <c r="D999" s="16">
        <v>118.55</v>
      </c>
      <c r="E999" s="16">
        <v>25.74</v>
      </c>
      <c r="F999" s="16">
        <v>102.92</v>
      </c>
      <c r="G999" s="17">
        <f t="shared" si="155"/>
        <v>1.0280664546478732E-2</v>
      </c>
      <c r="H999" s="17">
        <f t="shared" si="156"/>
        <v>8.9458780380859604E-4</v>
      </c>
      <c r="I999" s="17">
        <f t="shared" si="157"/>
        <v>2.1110415270734202E-3</v>
      </c>
      <c r="J999" s="17">
        <f t="shared" si="158"/>
        <v>3.5026305512020745E-3</v>
      </c>
      <c r="K999" s="17">
        <f t="shared" si="159"/>
        <v>4.7723489651002298E-3</v>
      </c>
      <c r="L999" s="18">
        <f t="shared" si="160"/>
        <v>154.08857596950776</v>
      </c>
      <c r="M999" s="18">
        <f t="shared" si="161"/>
        <v>112.21004355906065</v>
      </c>
      <c r="N999" s="18">
        <f t="shared" si="162"/>
        <v>100.733208730188</v>
      </c>
      <c r="O999" s="18">
        <f t="shared" si="163"/>
        <v>96.342954826034642</v>
      </c>
      <c r="P999" s="18">
        <f t="shared" si="164"/>
        <v>108.78907987240663</v>
      </c>
    </row>
    <row r="1000" spans="1:16" x14ac:dyDescent="0.2">
      <c r="A1000" s="2">
        <v>41617</v>
      </c>
      <c r="B1000" s="16">
        <v>94.07</v>
      </c>
      <c r="C1000" s="16">
        <v>100.77</v>
      </c>
      <c r="D1000" s="16">
        <v>119.72</v>
      </c>
      <c r="E1000" s="16">
        <v>25.65</v>
      </c>
      <c r="F1000" s="16">
        <v>103.16</v>
      </c>
      <c r="G1000" s="17">
        <f t="shared" si="155"/>
        <v>2.23487561758839E-3</v>
      </c>
      <c r="H1000" s="17">
        <f t="shared" si="156"/>
        <v>1.1915402065104219E-3</v>
      </c>
      <c r="I1000" s="17">
        <f t="shared" si="157"/>
        <v>9.8208704730837933E-3</v>
      </c>
      <c r="J1000" s="17">
        <f t="shared" si="158"/>
        <v>-3.5026305512021118E-3</v>
      </c>
      <c r="K1000" s="17">
        <f t="shared" si="159"/>
        <v>2.3291935996004516E-3</v>
      </c>
      <c r="L1000" s="18">
        <f t="shared" si="160"/>
        <v>154.43294477089094</v>
      </c>
      <c r="M1000" s="18">
        <f t="shared" si="161"/>
        <v>112.34374633753556</v>
      </c>
      <c r="N1000" s="18">
        <f t="shared" si="162"/>
        <v>101.72249652546529</v>
      </c>
      <c r="O1000" s="18">
        <f t="shared" si="163"/>
        <v>96.005501049067888</v>
      </c>
      <c r="P1000" s="18">
        <f t="shared" si="164"/>
        <v>109.04247070095187</v>
      </c>
    </row>
    <row r="1001" spans="1:16" x14ac:dyDescent="0.2">
      <c r="A1001" s="2">
        <v>41618</v>
      </c>
      <c r="B1001" s="16">
        <v>93.76</v>
      </c>
      <c r="C1001" s="16">
        <v>101.19</v>
      </c>
      <c r="D1001" s="16">
        <v>121.82</v>
      </c>
      <c r="E1001" s="16">
        <v>25.73</v>
      </c>
      <c r="F1001" s="16">
        <v>103.9</v>
      </c>
      <c r="G1001" s="17">
        <f t="shared" si="155"/>
        <v>-3.3008601551574655E-3</v>
      </c>
      <c r="H1001" s="17">
        <f t="shared" si="156"/>
        <v>4.1592454493576134E-3</v>
      </c>
      <c r="I1001" s="17">
        <f t="shared" si="157"/>
        <v>1.7388862423840374E-2</v>
      </c>
      <c r="J1001" s="17">
        <f t="shared" si="158"/>
        <v>3.1140546768743931E-3</v>
      </c>
      <c r="K1001" s="17">
        <f t="shared" si="159"/>
        <v>7.1477170920377199E-3</v>
      </c>
      <c r="L1001" s="18">
        <f t="shared" si="160"/>
        <v>153.92318321685306</v>
      </c>
      <c r="M1001" s="18">
        <f t="shared" si="161"/>
        <v>112.81101155325375</v>
      </c>
      <c r="N1001" s="18">
        <f t="shared" si="162"/>
        <v>103.49133502295618</v>
      </c>
      <c r="O1001" s="18">
        <f t="shared" si="163"/>
        <v>96.304467428615411</v>
      </c>
      <c r="P1001" s="18">
        <f t="shared" si="164"/>
        <v>109.82187543253909</v>
      </c>
    </row>
    <row r="1002" spans="1:16" x14ac:dyDescent="0.2">
      <c r="A1002" s="2">
        <v>41619</v>
      </c>
      <c r="B1002" s="16">
        <v>92.6</v>
      </c>
      <c r="C1002" s="16">
        <v>100.8</v>
      </c>
      <c r="D1002" s="16">
        <v>120.86</v>
      </c>
      <c r="E1002" s="16">
        <v>25.73</v>
      </c>
      <c r="F1002" s="16">
        <v>103.1</v>
      </c>
      <c r="G1002" s="17">
        <f t="shared" si="155"/>
        <v>-1.2449184176568888E-2</v>
      </c>
      <c r="H1002" s="17">
        <f t="shared" si="156"/>
        <v>-3.8615821044003071E-3</v>
      </c>
      <c r="I1002" s="17">
        <f t="shared" si="157"/>
        <v>-7.9116944749259965E-3</v>
      </c>
      <c r="J1002" s="17">
        <f t="shared" si="158"/>
        <v>0</v>
      </c>
      <c r="K1002" s="17">
        <f t="shared" si="159"/>
        <v>-7.7295070822675513E-3</v>
      </c>
      <c r="L1002" s="18">
        <f t="shared" si="160"/>
        <v>152.00696515994269</v>
      </c>
      <c r="M1002" s="18">
        <f t="shared" si="161"/>
        <v>112.37538256986041</v>
      </c>
      <c r="N1002" s="18">
        <f t="shared" si="162"/>
        <v>102.67254319945233</v>
      </c>
      <c r="O1002" s="18">
        <f t="shared" si="163"/>
        <v>96.304467428615411</v>
      </c>
      <c r="P1002" s="18">
        <f t="shared" si="164"/>
        <v>108.97300646859537</v>
      </c>
    </row>
    <row r="1003" spans="1:16" x14ac:dyDescent="0.2">
      <c r="A1003" s="2">
        <v>41620</v>
      </c>
      <c r="B1003" s="16">
        <v>92.43</v>
      </c>
      <c r="C1003" s="16">
        <v>100.51</v>
      </c>
      <c r="D1003" s="16">
        <v>118.29</v>
      </c>
      <c r="E1003" s="16">
        <v>25.49</v>
      </c>
      <c r="F1003" s="16">
        <v>102.71</v>
      </c>
      <c r="G1003" s="17">
        <f t="shared" si="155"/>
        <v>-1.8375403754472706E-3</v>
      </c>
      <c r="H1003" s="17">
        <f t="shared" si="156"/>
        <v>-2.8811306006196464E-3</v>
      </c>
      <c r="I1003" s="17">
        <f t="shared" si="157"/>
        <v>-2.1493614375766908E-2</v>
      </c>
      <c r="J1003" s="17">
        <f t="shared" si="158"/>
        <v>-9.3714079056287647E-3</v>
      </c>
      <c r="K1003" s="17">
        <f t="shared" si="159"/>
        <v>-3.7899078452013112E-3</v>
      </c>
      <c r="L1003" s="18">
        <f t="shared" si="160"/>
        <v>151.72764622411211</v>
      </c>
      <c r="M1003" s="18">
        <f t="shared" si="161"/>
        <v>112.05161441638204</v>
      </c>
      <c r="N1003" s="18">
        <f t="shared" si="162"/>
        <v>100.46573914894404</v>
      </c>
      <c r="O1003" s="18">
        <f t="shared" si="163"/>
        <v>95.401958981207514</v>
      </c>
      <c r="P1003" s="18">
        <f t="shared" si="164"/>
        <v>108.56000881646487</v>
      </c>
    </row>
    <row r="1004" spans="1:16" x14ac:dyDescent="0.2">
      <c r="A1004" s="2">
        <v>41621</v>
      </c>
      <c r="B1004" s="16">
        <v>92.46</v>
      </c>
      <c r="C1004" s="16">
        <v>100.66</v>
      </c>
      <c r="D1004" s="16">
        <v>119.38</v>
      </c>
      <c r="E1004" s="16">
        <v>25.39</v>
      </c>
      <c r="F1004" s="16">
        <v>103.21</v>
      </c>
      <c r="G1004" s="17">
        <f t="shared" si="155"/>
        <v>3.2451728339291235E-4</v>
      </c>
      <c r="H1004" s="17">
        <f t="shared" si="156"/>
        <v>1.4912763115653941E-3</v>
      </c>
      <c r="I1004" s="17">
        <f t="shared" si="157"/>
        <v>9.1724461828582102E-3</v>
      </c>
      <c r="J1004" s="17">
        <f t="shared" si="158"/>
        <v>-3.9308226714369291E-3</v>
      </c>
      <c r="K1004" s="17">
        <f t="shared" si="159"/>
        <v>4.8562644001289585E-3</v>
      </c>
      <c r="L1004" s="18">
        <f t="shared" si="160"/>
        <v>151.77688446768036</v>
      </c>
      <c r="M1004" s="18">
        <f t="shared" si="161"/>
        <v>112.21871433463384</v>
      </c>
      <c r="N1004" s="18">
        <f t="shared" si="162"/>
        <v>101.3872557345088</v>
      </c>
      <c r="O1004" s="18">
        <f t="shared" si="163"/>
        <v>95.026950797944693</v>
      </c>
      <c r="P1004" s="18">
        <f t="shared" si="164"/>
        <v>109.08720492255796</v>
      </c>
    </row>
    <row r="1005" spans="1:16" x14ac:dyDescent="0.2">
      <c r="A1005" s="2">
        <v>41624</v>
      </c>
      <c r="B1005" s="16">
        <v>93.11</v>
      </c>
      <c r="C1005" s="16">
        <v>100.61</v>
      </c>
      <c r="D1005" s="16">
        <v>119.69</v>
      </c>
      <c r="E1005" s="16">
        <v>25.47</v>
      </c>
      <c r="F1005" s="16">
        <v>102.83</v>
      </c>
      <c r="G1005" s="17">
        <f t="shared" si="155"/>
        <v>7.0054713403591932E-3</v>
      </c>
      <c r="H1005" s="17">
        <f t="shared" si="156"/>
        <v>-4.9684504425458902E-4</v>
      </c>
      <c r="I1005" s="17">
        <f t="shared" si="157"/>
        <v>2.5933841447753595E-3</v>
      </c>
      <c r="J1005" s="17">
        <f t="shared" si="158"/>
        <v>3.1458932747784529E-3</v>
      </c>
      <c r="K1005" s="17">
        <f t="shared" si="159"/>
        <v>-3.6886083367426623E-3</v>
      </c>
      <c r="L1005" s="18">
        <f t="shared" si="160"/>
        <v>152.8401530819477</v>
      </c>
      <c r="M1005" s="18">
        <f t="shared" si="161"/>
        <v>112.16295902254406</v>
      </c>
      <c r="N1005" s="18">
        <f t="shared" si="162"/>
        <v>101.65019183601297</v>
      </c>
      <c r="O1005" s="18">
        <f t="shared" si="163"/>
        <v>95.325895443382649</v>
      </c>
      <c r="P1005" s="18">
        <f t="shared" si="164"/>
        <v>108.68482494904866</v>
      </c>
    </row>
    <row r="1006" spans="1:16" x14ac:dyDescent="0.2">
      <c r="A1006" s="2">
        <v>41625</v>
      </c>
      <c r="B1006" s="16">
        <v>92.83</v>
      </c>
      <c r="C1006" s="16">
        <v>100.93</v>
      </c>
      <c r="D1006" s="16">
        <v>118.65</v>
      </c>
      <c r="E1006" s="16">
        <v>25.35</v>
      </c>
      <c r="F1006" s="16">
        <v>103.29</v>
      </c>
      <c r="G1006" s="17">
        <f t="shared" si="155"/>
        <v>-3.0117264885972622E-3</v>
      </c>
      <c r="H1006" s="17">
        <f t="shared" si="156"/>
        <v>3.1755509468089872E-3</v>
      </c>
      <c r="I1006" s="17">
        <f t="shared" si="157"/>
        <v>-8.7270840035064152E-3</v>
      </c>
      <c r="J1006" s="17">
        <f t="shared" si="158"/>
        <v>-4.7225589541733913E-3</v>
      </c>
      <c r="K1006" s="17">
        <f t="shared" si="159"/>
        <v>4.4634267774428128E-3</v>
      </c>
      <c r="L1006" s="18">
        <f t="shared" si="160"/>
        <v>152.37984034438955</v>
      </c>
      <c r="M1006" s="18">
        <f t="shared" si="161"/>
        <v>112.51913821326499</v>
      </c>
      <c r="N1006" s="18">
        <f t="shared" si="162"/>
        <v>100.76308207288754</v>
      </c>
      <c r="O1006" s="18">
        <f t="shared" si="163"/>
        <v>94.875713282291912</v>
      </c>
      <c r="P1006" s="18">
        <f t="shared" si="164"/>
        <v>109.16993170702793</v>
      </c>
    </row>
    <row r="1007" spans="1:16" x14ac:dyDescent="0.2">
      <c r="A1007" s="2">
        <v>41626</v>
      </c>
      <c r="B1007" s="16">
        <v>94.33</v>
      </c>
      <c r="C1007" s="16">
        <v>100.55</v>
      </c>
      <c r="D1007" s="16">
        <v>117.61</v>
      </c>
      <c r="E1007" s="16">
        <v>25.4</v>
      </c>
      <c r="F1007" s="16">
        <v>102.77</v>
      </c>
      <c r="G1007" s="17">
        <f t="shared" si="155"/>
        <v>1.6029409249920655E-2</v>
      </c>
      <c r="H1007" s="17">
        <f t="shared" si="156"/>
        <v>-3.772091032107126E-3</v>
      </c>
      <c r="I1007" s="17">
        <f t="shared" si="157"/>
        <v>-8.8039170188274254E-3</v>
      </c>
      <c r="J1007" s="17">
        <f t="shared" si="158"/>
        <v>1.9704439872985169E-3</v>
      </c>
      <c r="K1007" s="17">
        <f t="shared" si="159"/>
        <v>-5.0470843815604207E-3</v>
      </c>
      <c r="L1007" s="18">
        <f t="shared" si="160"/>
        <v>154.82239916670733</v>
      </c>
      <c r="M1007" s="18">
        <f t="shared" si="161"/>
        <v>112.09470578107032</v>
      </c>
      <c r="N1007" s="18">
        <f t="shared" si="162"/>
        <v>99.875972259756537</v>
      </c>
      <c r="O1007" s="18">
        <f t="shared" si="163"/>
        <v>95.062660561069663</v>
      </c>
      <c r="P1007" s="18">
        <f t="shared" si="164"/>
        <v>108.61894184977336</v>
      </c>
    </row>
    <row r="1008" spans="1:16" x14ac:dyDescent="0.2">
      <c r="A1008" s="2">
        <v>41627</v>
      </c>
      <c r="B1008" s="16">
        <v>94.2</v>
      </c>
      <c r="C1008" s="16">
        <v>100.13</v>
      </c>
      <c r="D1008" s="16">
        <v>114.82</v>
      </c>
      <c r="E1008" s="16">
        <v>25.46</v>
      </c>
      <c r="F1008" s="16">
        <v>102.67</v>
      </c>
      <c r="G1008" s="17">
        <f t="shared" si="155"/>
        <v>-1.3790910794444185E-3</v>
      </c>
      <c r="H1008" s="17">
        <f t="shared" si="156"/>
        <v>-4.1857744989496366E-3</v>
      </c>
      <c r="I1008" s="17">
        <f t="shared" si="157"/>
        <v>-2.4008381123454499E-2</v>
      </c>
      <c r="J1008" s="17">
        <f t="shared" si="158"/>
        <v>2.3594191047697356E-3</v>
      </c>
      <c r="K1008" s="17">
        <f t="shared" si="159"/>
        <v>-9.7352032610826243E-4</v>
      </c>
      <c r="L1008" s="18">
        <f t="shared" si="160"/>
        <v>154.60888497711835</v>
      </c>
      <c r="M1008" s="18">
        <f t="shared" si="161"/>
        <v>111.62550262014464</v>
      </c>
      <c r="N1008" s="18">
        <f t="shared" si="162"/>
        <v>97.478111852668732</v>
      </c>
      <c r="O1008" s="18">
        <f t="shared" si="163"/>
        <v>95.286953218547694</v>
      </c>
      <c r="P1008" s="18">
        <f t="shared" si="164"/>
        <v>108.51319910208224</v>
      </c>
    </row>
    <row r="1009" spans="1:16" x14ac:dyDescent="0.2">
      <c r="A1009" s="2">
        <v>41628</v>
      </c>
      <c r="B1009" s="16">
        <v>94.33</v>
      </c>
      <c r="C1009" s="16">
        <v>100.44</v>
      </c>
      <c r="D1009" s="16">
        <v>115.94</v>
      </c>
      <c r="E1009" s="16">
        <v>25.66</v>
      </c>
      <c r="F1009" s="16">
        <v>104.25</v>
      </c>
      <c r="G1009" s="17">
        <f t="shared" si="155"/>
        <v>1.3790910794443995E-3</v>
      </c>
      <c r="H1009" s="17">
        <f t="shared" si="156"/>
        <v>3.0911925696728796E-3</v>
      </c>
      <c r="I1009" s="17">
        <f t="shared" si="157"/>
        <v>9.7071311720960587E-3</v>
      </c>
      <c r="J1009" s="17">
        <f t="shared" si="158"/>
        <v>7.8247660582299421E-3</v>
      </c>
      <c r="K1009" s="17">
        <f t="shared" si="159"/>
        <v>1.5271899368037386E-2</v>
      </c>
      <c r="L1009" s="18">
        <f t="shared" si="160"/>
        <v>154.82210471119313</v>
      </c>
      <c r="M1009" s="18">
        <f t="shared" si="161"/>
        <v>111.97055854443003</v>
      </c>
      <c r="N1009" s="18">
        <f t="shared" si="162"/>
        <v>98.424344670830834</v>
      </c>
      <c r="O1009" s="18">
        <f t="shared" si="163"/>
        <v>96.032551335884335</v>
      </c>
      <c r="P1009" s="18">
        <f t="shared" si="164"/>
        <v>110.17040175887304</v>
      </c>
    </row>
    <row r="1010" spans="1:16" x14ac:dyDescent="0.2">
      <c r="A1010" s="2">
        <v>41631</v>
      </c>
      <c r="B1010" s="16">
        <v>94.89</v>
      </c>
      <c r="C1010" s="16">
        <v>100.12</v>
      </c>
      <c r="D1010" s="16">
        <v>115.57</v>
      </c>
      <c r="E1010" s="16">
        <v>25.66</v>
      </c>
      <c r="F1010" s="16">
        <v>103.66</v>
      </c>
      <c r="G1010" s="17">
        <f t="shared" si="155"/>
        <v>5.9190533239052963E-3</v>
      </c>
      <c r="H1010" s="17">
        <f t="shared" si="156"/>
        <v>-3.1910677258107033E-3</v>
      </c>
      <c r="I1010" s="17">
        <f t="shared" si="157"/>
        <v>-3.1964089242368494E-3</v>
      </c>
      <c r="J1010" s="17">
        <f t="shared" si="158"/>
        <v>0</v>
      </c>
      <c r="K1010" s="17">
        <f t="shared" si="159"/>
        <v>-5.6755479173503159E-3</v>
      </c>
      <c r="L1010" s="18">
        <f t="shared" si="160"/>
        <v>155.73850500469794</v>
      </c>
      <c r="M1010" s="18">
        <f t="shared" si="161"/>
        <v>111.6132529088179</v>
      </c>
      <c r="N1010" s="18">
        <f t="shared" si="162"/>
        <v>98.109740217162823</v>
      </c>
      <c r="O1010" s="18">
        <f t="shared" si="163"/>
        <v>96.032551335884335</v>
      </c>
      <c r="P1010" s="18">
        <f t="shared" si="164"/>
        <v>109.54512436461683</v>
      </c>
    </row>
    <row r="1011" spans="1:16" x14ac:dyDescent="0.2">
      <c r="A1011" s="2">
        <v>41632</v>
      </c>
      <c r="B1011" s="16">
        <v>95.15</v>
      </c>
      <c r="C1011" s="16">
        <v>99.73</v>
      </c>
      <c r="D1011" s="16">
        <v>116.1</v>
      </c>
      <c r="E1011" s="16">
        <v>25.74</v>
      </c>
      <c r="F1011" s="16">
        <v>102.83</v>
      </c>
      <c r="G1011" s="17">
        <f t="shared" si="155"/>
        <v>2.7362677564913371E-3</v>
      </c>
      <c r="H1011" s="17">
        <f t="shared" si="156"/>
        <v>-3.9029321497968698E-3</v>
      </c>
      <c r="I1011" s="17">
        <f t="shared" si="157"/>
        <v>4.5754817164957813E-3</v>
      </c>
      <c r="J1011" s="17">
        <f t="shared" si="158"/>
        <v>3.1128429804901034E-3</v>
      </c>
      <c r="K1011" s="17">
        <f t="shared" si="159"/>
        <v>-8.0391735204612784E-3</v>
      </c>
      <c r="L1011" s="18">
        <f t="shared" si="160"/>
        <v>156.16464725438647</v>
      </c>
      <c r="M1011" s="18">
        <f t="shared" si="161"/>
        <v>111.17763395569666</v>
      </c>
      <c r="N1011" s="18">
        <f t="shared" si="162"/>
        <v>98.558639539736603</v>
      </c>
      <c r="O1011" s="18">
        <f t="shared" si="163"/>
        <v>96.331485589208796</v>
      </c>
      <c r="P1011" s="18">
        <f t="shared" si="164"/>
        <v>108.66447210152916</v>
      </c>
    </row>
    <row r="1012" spans="1:16" x14ac:dyDescent="0.2">
      <c r="A1012" s="2">
        <v>41634</v>
      </c>
      <c r="B1012" s="16">
        <v>95.6</v>
      </c>
      <c r="C1012" s="16">
        <v>99.48</v>
      </c>
      <c r="D1012" s="16">
        <v>116.74</v>
      </c>
      <c r="E1012" s="16">
        <v>25.78</v>
      </c>
      <c r="F1012" s="16">
        <v>102.1</v>
      </c>
      <c r="G1012" s="17">
        <f t="shared" si="155"/>
        <v>4.7182263151969864E-3</v>
      </c>
      <c r="H1012" s="17">
        <f t="shared" si="156"/>
        <v>-2.509915478572653E-3</v>
      </c>
      <c r="I1012" s="17">
        <f t="shared" si="157"/>
        <v>5.4973510717992056E-3</v>
      </c>
      <c r="J1012" s="17">
        <f t="shared" si="158"/>
        <v>1.55279534306082E-3</v>
      </c>
      <c r="K1012" s="17">
        <f t="shared" si="159"/>
        <v>-7.1244140704793662E-3</v>
      </c>
      <c r="L1012" s="18">
        <f t="shared" si="160"/>
        <v>156.90146740256557</v>
      </c>
      <c r="M1012" s="18">
        <f t="shared" si="161"/>
        <v>110.89858749136017</v>
      </c>
      <c r="N1012" s="18">
        <f t="shared" si="162"/>
        <v>99.100450982445452</v>
      </c>
      <c r="O1012" s="18">
        <f t="shared" si="163"/>
        <v>96.481068671421852</v>
      </c>
      <c r="P1012" s="18">
        <f t="shared" si="164"/>
        <v>107.89030140752782</v>
      </c>
    </row>
    <row r="1013" spans="1:16" x14ac:dyDescent="0.2">
      <c r="A1013" s="2">
        <v>41635</v>
      </c>
      <c r="B1013" s="16">
        <v>95.54</v>
      </c>
      <c r="C1013" s="16">
        <v>99.42</v>
      </c>
      <c r="D1013" s="16">
        <v>117.12</v>
      </c>
      <c r="E1013" s="16">
        <v>25.85</v>
      </c>
      <c r="F1013" s="16">
        <v>101.81</v>
      </c>
      <c r="G1013" s="17">
        <f t="shared" si="155"/>
        <v>-6.2781209553974164E-4</v>
      </c>
      <c r="H1013" s="17">
        <f t="shared" si="156"/>
        <v>-6.0331826867740035E-4</v>
      </c>
      <c r="I1013" s="17">
        <f t="shared" si="157"/>
        <v>3.2498104373566384E-3</v>
      </c>
      <c r="J1013" s="17">
        <f t="shared" si="158"/>
        <v>2.7116034433968196E-3</v>
      </c>
      <c r="K1013" s="17">
        <f t="shared" si="159"/>
        <v>-2.8443940515154287E-3</v>
      </c>
      <c r="L1013" s="18">
        <f t="shared" si="160"/>
        <v>156.80296276352232</v>
      </c>
      <c r="M1013" s="18">
        <f t="shared" si="161"/>
        <v>110.83168034755612</v>
      </c>
      <c r="N1013" s="18">
        <f t="shared" si="162"/>
        <v>99.422508662394947</v>
      </c>
      <c r="O1013" s="18">
        <f t="shared" si="163"/>
        <v>96.742687069453879</v>
      </c>
      <c r="P1013" s="18">
        <f t="shared" si="164"/>
        <v>107.58341887598803</v>
      </c>
    </row>
    <row r="1014" spans="1:16" x14ac:dyDescent="0.2">
      <c r="A1014" s="2">
        <v>41638</v>
      </c>
      <c r="B1014" s="16">
        <v>95.57</v>
      </c>
      <c r="C1014" s="16">
        <v>99.69</v>
      </c>
      <c r="D1014" s="16">
        <v>115.39</v>
      </c>
      <c r="E1014" s="16">
        <v>25.7</v>
      </c>
      <c r="F1014" s="16">
        <v>102.51</v>
      </c>
      <c r="G1014" s="17">
        <f t="shared" si="155"/>
        <v>3.1395531627228542E-4</v>
      </c>
      <c r="H1014" s="17">
        <f t="shared" si="156"/>
        <v>2.7120703680860968E-3</v>
      </c>
      <c r="I1014" s="17">
        <f t="shared" si="157"/>
        <v>-1.4881355006425069E-2</v>
      </c>
      <c r="J1014" s="17">
        <f t="shared" si="158"/>
        <v>-5.8196090532641534E-3</v>
      </c>
      <c r="K1014" s="17">
        <f t="shared" si="159"/>
        <v>6.8520236762059242E-3</v>
      </c>
      <c r="L1014" s="18">
        <f t="shared" si="160"/>
        <v>156.85219188728917</v>
      </c>
      <c r="M1014" s="18">
        <f t="shared" si="161"/>
        <v>111.13226366367191</v>
      </c>
      <c r="N1014" s="18">
        <f t="shared" si="162"/>
        <v>97.94296701536048</v>
      </c>
      <c r="O1014" s="18">
        <f t="shared" si="163"/>
        <v>96.179682451947386</v>
      </c>
      <c r="P1014" s="18">
        <f t="shared" si="164"/>
        <v>108.32058300929349</v>
      </c>
    </row>
    <row r="1015" spans="1:16" x14ac:dyDescent="0.2">
      <c r="A1015" s="2">
        <v>41639</v>
      </c>
      <c r="B1015" s="16">
        <v>95.92</v>
      </c>
      <c r="C1015" s="16">
        <v>99.24</v>
      </c>
      <c r="D1015" s="16">
        <v>116.12</v>
      </c>
      <c r="E1015" s="16">
        <v>25.66</v>
      </c>
      <c r="F1015" s="16">
        <v>101.86</v>
      </c>
      <c r="G1015" s="17">
        <f t="shared" si="155"/>
        <v>3.6555474411705006E-3</v>
      </c>
      <c r="H1015" s="17">
        <f t="shared" si="156"/>
        <v>-4.5242122110124138E-3</v>
      </c>
      <c r="I1015" s="17">
        <f t="shared" si="157"/>
        <v>6.3064439498529265E-3</v>
      </c>
      <c r="J1015" s="17">
        <f t="shared" si="158"/>
        <v>-1.5576327136837397E-3</v>
      </c>
      <c r="K1015" s="17">
        <f t="shared" si="159"/>
        <v>-6.3610333388516979E-3</v>
      </c>
      <c r="L1015" s="18">
        <f t="shared" si="160"/>
        <v>157.42557251598473</v>
      </c>
      <c r="M1015" s="18">
        <f t="shared" si="161"/>
        <v>110.62947771936727</v>
      </c>
      <c r="N1015" s="18">
        <f t="shared" si="162"/>
        <v>98.560638847125148</v>
      </c>
      <c r="O1015" s="18">
        <f t="shared" si="163"/>
        <v>96.029869832168515</v>
      </c>
      <c r="P1015" s="18">
        <f t="shared" si="164"/>
        <v>107.63155216948752</v>
      </c>
    </row>
    <row r="1016" spans="1:16" x14ac:dyDescent="0.2">
      <c r="A1016" s="2">
        <v>41641</v>
      </c>
      <c r="B1016" s="16">
        <v>95.08</v>
      </c>
      <c r="C1016" s="16">
        <v>99.63</v>
      </c>
      <c r="D1016" s="16">
        <v>118</v>
      </c>
      <c r="E1016" s="16">
        <v>25.29</v>
      </c>
      <c r="F1016" s="16">
        <v>102.17</v>
      </c>
      <c r="G1016" s="17">
        <f t="shared" si="155"/>
        <v>-8.7958682272656994E-3</v>
      </c>
      <c r="H1016" s="17">
        <f t="shared" si="156"/>
        <v>3.9221652331645814E-3</v>
      </c>
      <c r="I1016" s="17">
        <f t="shared" si="157"/>
        <v>1.6060485309235501E-2</v>
      </c>
      <c r="J1016" s="17">
        <f t="shared" si="158"/>
        <v>-1.4524298505616645E-2</v>
      </c>
      <c r="K1016" s="17">
        <f t="shared" si="159"/>
        <v>3.0387711468736443E-3</v>
      </c>
      <c r="L1016" s="18">
        <f t="shared" si="160"/>
        <v>156.04087792453225</v>
      </c>
      <c r="M1016" s="18">
        <f t="shared" si="161"/>
        <v>111.06338481064132</v>
      </c>
      <c r="N1016" s="18">
        <f t="shared" si="162"/>
        <v>100.14357053939827</v>
      </c>
      <c r="O1016" s="18">
        <f t="shared" si="163"/>
        <v>94.635103337270593</v>
      </c>
      <c r="P1016" s="18">
        <f t="shared" si="164"/>
        <v>107.95861982471338</v>
      </c>
    </row>
    <row r="1017" spans="1:16" x14ac:dyDescent="0.2">
      <c r="A1017" s="2">
        <v>41642</v>
      </c>
      <c r="B1017" s="16">
        <v>95.06</v>
      </c>
      <c r="C1017" s="16">
        <v>99.57</v>
      </c>
      <c r="D1017" s="16">
        <v>119.29</v>
      </c>
      <c r="E1017" s="16">
        <v>25.13</v>
      </c>
      <c r="F1017" s="16">
        <v>102.17</v>
      </c>
      <c r="G1017" s="17">
        <f t="shared" si="155"/>
        <v>-2.1037130612973744E-4</v>
      </c>
      <c r="H1017" s="17">
        <f t="shared" si="156"/>
        <v>-6.0240965677202244E-4</v>
      </c>
      <c r="I1017" s="17">
        <f t="shared" si="157"/>
        <v>1.0872878828189662E-2</v>
      </c>
      <c r="J1017" s="17">
        <f t="shared" si="158"/>
        <v>-6.3467091263729866E-3</v>
      </c>
      <c r="K1017" s="17">
        <f t="shared" si="159"/>
        <v>0</v>
      </c>
      <c r="L1017" s="18">
        <f t="shared" si="160"/>
        <v>156.00805140123364</v>
      </c>
      <c r="M1017" s="18">
        <f t="shared" si="161"/>
        <v>110.99647915511761</v>
      </c>
      <c r="N1017" s="18">
        <f t="shared" si="162"/>
        <v>101.23241944729541</v>
      </c>
      <c r="O1017" s="18">
        <f t="shared" si="163"/>
        <v>94.034481863244693</v>
      </c>
      <c r="P1017" s="18">
        <f t="shared" si="164"/>
        <v>107.95861982471338</v>
      </c>
    </row>
    <row r="1018" spans="1:16" x14ac:dyDescent="0.2">
      <c r="A1018" s="2">
        <v>41645</v>
      </c>
      <c r="B1018" s="16">
        <v>94.81</v>
      </c>
      <c r="C1018" s="16">
        <v>99.85</v>
      </c>
      <c r="D1018" s="16">
        <v>119.5</v>
      </c>
      <c r="E1018" s="16">
        <v>25.16</v>
      </c>
      <c r="F1018" s="16">
        <v>102.6</v>
      </c>
      <c r="G1018" s="17">
        <f t="shared" si="155"/>
        <v>-2.6333822559956388E-3</v>
      </c>
      <c r="H1018" s="17">
        <f t="shared" si="156"/>
        <v>2.8081454618312566E-3</v>
      </c>
      <c r="I1018" s="17">
        <f t="shared" si="157"/>
        <v>1.7588680777109033E-3</v>
      </c>
      <c r="J1018" s="17">
        <f t="shared" si="158"/>
        <v>1.193080276738979E-3</v>
      </c>
      <c r="K1018" s="17">
        <f t="shared" si="159"/>
        <v>4.1998401333368518E-3</v>
      </c>
      <c r="L1018" s="18">
        <f t="shared" si="160"/>
        <v>155.59722256688119</v>
      </c>
      <c r="M1018" s="18">
        <f t="shared" si="161"/>
        <v>111.30817341433631</v>
      </c>
      <c r="N1018" s="18">
        <f t="shared" si="162"/>
        <v>101.41047391829071</v>
      </c>
      <c r="O1018" s="18">
        <f t="shared" si="163"/>
        <v>94.1466725488891</v>
      </c>
      <c r="P1018" s="18">
        <f t="shared" si="164"/>
        <v>108.41202876899287</v>
      </c>
    </row>
    <row r="1019" spans="1:16" x14ac:dyDescent="0.2">
      <c r="A1019" s="2">
        <v>41646</v>
      </c>
      <c r="B1019" s="16">
        <v>95.42</v>
      </c>
      <c r="C1019" s="16">
        <v>100.01</v>
      </c>
      <c r="D1019" s="16">
        <v>118.82</v>
      </c>
      <c r="E1019" s="16">
        <v>25.14</v>
      </c>
      <c r="F1019" s="16">
        <v>102.86</v>
      </c>
      <c r="G1019" s="17">
        <f t="shared" si="155"/>
        <v>6.4133111580930878E-3</v>
      </c>
      <c r="H1019" s="17">
        <f t="shared" si="156"/>
        <v>1.6011211266006506E-3</v>
      </c>
      <c r="I1019" s="17">
        <f t="shared" si="157"/>
        <v>-5.7066284439700275E-3</v>
      </c>
      <c r="J1019" s="17">
        <f t="shared" si="158"/>
        <v>-7.9522867013835771E-4</v>
      </c>
      <c r="K1019" s="17">
        <f t="shared" si="159"/>
        <v>2.5309076101009665E-3</v>
      </c>
      <c r="L1019" s="18">
        <f t="shared" si="160"/>
        <v>156.59511597053765</v>
      </c>
      <c r="M1019" s="18">
        <f t="shared" si="161"/>
        <v>111.48639128235334</v>
      </c>
      <c r="N1019" s="18">
        <f t="shared" si="162"/>
        <v>100.83176202331211</v>
      </c>
      <c r="O1019" s="18">
        <f t="shared" si="163"/>
        <v>94.071804415680091</v>
      </c>
      <c r="P1019" s="18">
        <f t="shared" si="164"/>
        <v>108.6864095976308</v>
      </c>
    </row>
    <row r="1020" spans="1:16" x14ac:dyDescent="0.2">
      <c r="A1020" s="2">
        <v>41647</v>
      </c>
      <c r="B1020" s="16">
        <v>95.49</v>
      </c>
      <c r="C1020" s="16">
        <v>99.52</v>
      </c>
      <c r="D1020" s="16">
        <v>118.12</v>
      </c>
      <c r="E1020" s="16">
        <v>24.9</v>
      </c>
      <c r="F1020" s="16">
        <v>102.58</v>
      </c>
      <c r="G1020" s="17">
        <f t="shared" si="155"/>
        <v>7.3332987415012198E-4</v>
      </c>
      <c r="H1020" s="17">
        <f t="shared" si="156"/>
        <v>-4.9115519975553995E-3</v>
      </c>
      <c r="I1020" s="17">
        <f t="shared" si="157"/>
        <v>-5.9086860518733674E-3</v>
      </c>
      <c r="J1020" s="17">
        <f t="shared" si="158"/>
        <v>-9.5923996914395217E-3</v>
      </c>
      <c r="K1020" s="17">
        <f t="shared" si="159"/>
        <v>-2.7258583856477922E-3</v>
      </c>
      <c r="L1020" s="18">
        <f t="shared" si="160"/>
        <v>156.70995184722486</v>
      </c>
      <c r="M1020" s="18">
        <f t="shared" si="161"/>
        <v>110.93882007455025</v>
      </c>
      <c r="N1020" s="18">
        <f t="shared" si="162"/>
        <v>100.23597879745915</v>
      </c>
      <c r="O1020" s="18">
        <f t="shared" si="163"/>
        <v>93.169430068029968</v>
      </c>
      <c r="P1020" s="18">
        <f t="shared" si="164"/>
        <v>108.39014583662315</v>
      </c>
    </row>
    <row r="1021" spans="1:16" x14ac:dyDescent="0.2">
      <c r="A1021" s="2">
        <v>41648</v>
      </c>
      <c r="B1021" s="16">
        <v>95.57</v>
      </c>
      <c r="C1021" s="16">
        <v>99.78</v>
      </c>
      <c r="D1021" s="16">
        <v>118.46</v>
      </c>
      <c r="E1021" s="16">
        <v>24.7</v>
      </c>
      <c r="F1021" s="16">
        <v>103.18</v>
      </c>
      <c r="G1021" s="17">
        <f t="shared" si="155"/>
        <v>8.3743331597710988E-4</v>
      </c>
      <c r="H1021" s="17">
        <f t="shared" si="156"/>
        <v>2.6091334420219555E-3</v>
      </c>
      <c r="I1021" s="17">
        <f t="shared" si="157"/>
        <v>2.8742939730970604E-3</v>
      </c>
      <c r="J1021" s="17">
        <f t="shared" si="158"/>
        <v>-8.0645598367304078E-3</v>
      </c>
      <c r="K1021" s="17">
        <f t="shared" si="159"/>
        <v>5.8320538553816295E-3</v>
      </c>
      <c r="L1021" s="18">
        <f t="shared" si="160"/>
        <v>156.84118598184691</v>
      </c>
      <c r="M1021" s="18">
        <f t="shared" si="161"/>
        <v>111.22827426002522</v>
      </c>
      <c r="N1021" s="18">
        <f t="shared" si="162"/>
        <v>100.52408646720417</v>
      </c>
      <c r="O1021" s="18">
        <f t="shared" si="163"/>
        <v>92.418059624292269</v>
      </c>
      <c r="P1021" s="18">
        <f t="shared" si="164"/>
        <v>109.022283004535</v>
      </c>
    </row>
    <row r="1022" spans="1:16" x14ac:dyDescent="0.2">
      <c r="A1022" s="2">
        <v>41649</v>
      </c>
      <c r="B1022" s="16">
        <v>95.84</v>
      </c>
      <c r="C1022" s="16">
        <v>100.62</v>
      </c>
      <c r="D1022" s="16">
        <v>120.26</v>
      </c>
      <c r="E1022" s="16">
        <v>24.86</v>
      </c>
      <c r="F1022" s="16">
        <v>104.41</v>
      </c>
      <c r="G1022" s="17">
        <f t="shared" si="155"/>
        <v>2.8211710890509853E-3</v>
      </c>
      <c r="H1022" s="17">
        <f t="shared" si="156"/>
        <v>8.3832826302811889E-3</v>
      </c>
      <c r="I1022" s="17">
        <f t="shared" si="157"/>
        <v>1.5080714762603585E-2</v>
      </c>
      <c r="J1022" s="17">
        <f t="shared" si="158"/>
        <v>6.4568424486336467E-3</v>
      </c>
      <c r="K1022" s="17">
        <f t="shared" si="159"/>
        <v>1.1850420485514936E-2</v>
      </c>
      <c r="L1022" s="18">
        <f t="shared" si="160"/>
        <v>157.28366180131135</v>
      </c>
      <c r="M1022" s="18">
        <f t="shared" si="161"/>
        <v>112.16073231962544</v>
      </c>
      <c r="N1022" s="18">
        <f t="shared" si="162"/>
        <v>102.04006154198737</v>
      </c>
      <c r="O1022" s="18">
        <f t="shared" si="163"/>
        <v>93.014788474694754</v>
      </c>
      <c r="P1022" s="18">
        <f t="shared" si="164"/>
        <v>110.31424290042955</v>
      </c>
    </row>
    <row r="1023" spans="1:16" x14ac:dyDescent="0.2">
      <c r="A1023" s="2">
        <v>41652</v>
      </c>
      <c r="B1023" s="16">
        <v>94.63</v>
      </c>
      <c r="C1023" s="16">
        <v>100.91</v>
      </c>
      <c r="D1023" s="16">
        <v>121.02</v>
      </c>
      <c r="E1023" s="16">
        <v>24.85</v>
      </c>
      <c r="F1023" s="16">
        <v>104.93</v>
      </c>
      <c r="G1023" s="17">
        <f t="shared" si="155"/>
        <v>-1.2705583846997928E-2</v>
      </c>
      <c r="H1023" s="17">
        <f t="shared" si="156"/>
        <v>2.8779854132647636E-3</v>
      </c>
      <c r="I1023" s="17">
        <f t="shared" si="157"/>
        <v>6.2997555827526194E-3</v>
      </c>
      <c r="J1023" s="17">
        <f t="shared" si="158"/>
        <v>-4.0233353992721058E-4</v>
      </c>
      <c r="K1023" s="17">
        <f t="shared" si="159"/>
        <v>4.9680048678007746E-3</v>
      </c>
      <c r="L1023" s="18">
        <f t="shared" si="160"/>
        <v>155.28528104853191</v>
      </c>
      <c r="M1023" s="18">
        <f t="shared" si="161"/>
        <v>112.48352927118242</v>
      </c>
      <c r="N1023" s="18">
        <f t="shared" si="162"/>
        <v>102.68288898935093</v>
      </c>
      <c r="O1023" s="18">
        <f t="shared" si="163"/>
        <v>92.977365505582156</v>
      </c>
      <c r="P1023" s="18">
        <f t="shared" si="164"/>
        <v>110.86228459614664</v>
      </c>
    </row>
    <row r="1024" spans="1:16" x14ac:dyDescent="0.2">
      <c r="A1024" s="2">
        <v>41653</v>
      </c>
      <c r="B1024" s="16">
        <v>95.67</v>
      </c>
      <c r="C1024" s="16">
        <v>100.53</v>
      </c>
      <c r="D1024" s="16">
        <v>119.89</v>
      </c>
      <c r="E1024" s="16">
        <v>24.85</v>
      </c>
      <c r="F1024" s="16">
        <v>104.45</v>
      </c>
      <c r="G1024" s="17">
        <f t="shared" si="155"/>
        <v>1.0930219169934682E-2</v>
      </c>
      <c r="H1024" s="17">
        <f t="shared" si="156"/>
        <v>-3.7728400591086307E-3</v>
      </c>
      <c r="I1024" s="17">
        <f t="shared" si="157"/>
        <v>-9.3811654746131061E-3</v>
      </c>
      <c r="J1024" s="17">
        <f t="shared" si="158"/>
        <v>0</v>
      </c>
      <c r="K1024" s="17">
        <f t="shared" si="159"/>
        <v>-4.5849731672449306E-3</v>
      </c>
      <c r="L1024" s="18">
        <f t="shared" si="160"/>
        <v>156.98258320425728</v>
      </c>
      <c r="M1024" s="18">
        <f t="shared" si="161"/>
        <v>112.05914690595819</v>
      </c>
      <c r="N1024" s="18">
        <f t="shared" si="162"/>
        <v>101.7196038163305</v>
      </c>
      <c r="O1024" s="18">
        <f t="shared" si="163"/>
        <v>92.977365505582156</v>
      </c>
      <c r="P1024" s="18">
        <f t="shared" si="164"/>
        <v>110.35398399601384</v>
      </c>
    </row>
    <row r="1025" spans="1:16" x14ac:dyDescent="0.2">
      <c r="A1025" s="2">
        <v>41654</v>
      </c>
      <c r="B1025" s="16">
        <v>96.15</v>
      </c>
      <c r="C1025" s="16">
        <v>100.44</v>
      </c>
      <c r="D1025" s="16">
        <v>119.66</v>
      </c>
      <c r="E1025" s="16">
        <v>24.92</v>
      </c>
      <c r="F1025" s="16">
        <v>104.34</v>
      </c>
      <c r="G1025" s="17">
        <f t="shared" si="155"/>
        <v>5.004702344712785E-3</v>
      </c>
      <c r="H1025" s="17">
        <f t="shared" si="156"/>
        <v>-8.9565612794451728E-4</v>
      </c>
      <c r="I1025" s="17">
        <f t="shared" si="157"/>
        <v>-1.9202677576765608E-3</v>
      </c>
      <c r="J1025" s="17">
        <f t="shared" si="158"/>
        <v>2.8129413766146577E-3</v>
      </c>
      <c r="K1025" s="17">
        <f t="shared" si="159"/>
        <v>-1.0536904083280755E-3</v>
      </c>
      <c r="L1025" s="18">
        <f t="shared" si="160"/>
        <v>157.7682343064987</v>
      </c>
      <c r="M1025" s="18">
        <f t="shared" si="161"/>
        <v>111.95878044433962</v>
      </c>
      <c r="N1025" s="18">
        <f t="shared" si="162"/>
        <v>101.52427494079838</v>
      </c>
      <c r="O1025" s="18">
        <f t="shared" si="163"/>
        <v>93.238905384101429</v>
      </c>
      <c r="P1025" s="18">
        <f t="shared" si="164"/>
        <v>110.23770506155645</v>
      </c>
    </row>
    <row r="1026" spans="1:16" x14ac:dyDescent="0.2">
      <c r="A1026" s="2">
        <v>41655</v>
      </c>
      <c r="B1026" s="16">
        <v>96.08</v>
      </c>
      <c r="C1026" s="16">
        <v>100.72</v>
      </c>
      <c r="D1026" s="16">
        <v>119.79</v>
      </c>
      <c r="E1026" s="16">
        <v>24.88</v>
      </c>
      <c r="F1026" s="16">
        <v>105.04</v>
      </c>
      <c r="G1026" s="17">
        <f t="shared" si="155"/>
        <v>-7.2829426306066482E-4</v>
      </c>
      <c r="H1026" s="17">
        <f t="shared" si="156"/>
        <v>2.7838554467075768E-3</v>
      </c>
      <c r="I1026" s="17">
        <f t="shared" si="157"/>
        <v>1.0858217813539688E-3</v>
      </c>
      <c r="J1026" s="17">
        <f t="shared" si="158"/>
        <v>-1.606426048273799E-3</v>
      </c>
      <c r="K1026" s="17">
        <f t="shared" si="159"/>
        <v>6.6864324002941138E-3</v>
      </c>
      <c r="L1026" s="18">
        <f t="shared" si="160"/>
        <v>157.65333260656007</v>
      </c>
      <c r="M1026" s="18">
        <f t="shared" si="161"/>
        <v>112.27045750508634</v>
      </c>
      <c r="N1026" s="18">
        <f t="shared" si="162"/>
        <v>101.63451220986526</v>
      </c>
      <c r="O1026" s="18">
        <f t="shared" si="163"/>
        <v>93.089123977779877</v>
      </c>
      <c r="P1026" s="18">
        <f t="shared" si="164"/>
        <v>110.97480202441412</v>
      </c>
    </row>
    <row r="1027" spans="1:16" x14ac:dyDescent="0.2">
      <c r="A1027" s="2">
        <v>41656</v>
      </c>
      <c r="B1027" s="16">
        <v>95.71</v>
      </c>
      <c r="C1027" s="16">
        <v>100.96</v>
      </c>
      <c r="D1027" s="16">
        <v>120.93</v>
      </c>
      <c r="E1027" s="16">
        <v>24.91</v>
      </c>
      <c r="F1027" s="16">
        <v>105.48</v>
      </c>
      <c r="G1027" s="17">
        <f t="shared" si="155"/>
        <v>-3.8583915639130526E-3</v>
      </c>
      <c r="H1027" s="17">
        <f t="shared" si="156"/>
        <v>2.3800090568113275E-3</v>
      </c>
      <c r="I1027" s="17">
        <f t="shared" si="157"/>
        <v>9.4716560539444758E-3</v>
      </c>
      <c r="J1027" s="17">
        <f t="shared" si="158"/>
        <v>1.2050614031103742E-3</v>
      </c>
      <c r="K1027" s="17">
        <f t="shared" si="159"/>
        <v>4.1801314905452304E-3</v>
      </c>
      <c r="L1027" s="18">
        <f t="shared" si="160"/>
        <v>157.04504431800814</v>
      </c>
      <c r="M1027" s="18">
        <f t="shared" si="161"/>
        <v>112.5376622107608</v>
      </c>
      <c r="N1027" s="18">
        <f t="shared" si="162"/>
        <v>102.59715935272753</v>
      </c>
      <c r="O1027" s="18">
        <f t="shared" si="163"/>
        <v>93.201302088134852</v>
      </c>
      <c r="P1027" s="18">
        <f t="shared" si="164"/>
        <v>111.43869128901339</v>
      </c>
    </row>
    <row r="1028" spans="1:16" x14ac:dyDescent="0.2">
      <c r="A1028" s="2">
        <v>41660</v>
      </c>
      <c r="B1028" s="16">
        <v>96.03</v>
      </c>
      <c r="C1028" s="16">
        <v>100.85</v>
      </c>
      <c r="D1028" s="16">
        <v>119.7</v>
      </c>
      <c r="E1028" s="16">
        <v>24.97</v>
      </c>
      <c r="F1028" s="16">
        <v>105.56</v>
      </c>
      <c r="G1028" s="17">
        <f t="shared" si="155"/>
        <v>3.3378564420663633E-3</v>
      </c>
      <c r="H1028" s="17">
        <f t="shared" si="156"/>
        <v>-1.090134392682217E-3</v>
      </c>
      <c r="I1028" s="17">
        <f t="shared" si="157"/>
        <v>-1.0223253233256681E-2</v>
      </c>
      <c r="J1028" s="17">
        <f t="shared" si="158"/>
        <v>2.4057750175927222E-3</v>
      </c>
      <c r="K1028" s="17">
        <f t="shared" si="159"/>
        <v>7.5815015003741551E-4</v>
      </c>
      <c r="L1028" s="18">
        <f t="shared" si="160"/>
        <v>157.5692381308796</v>
      </c>
      <c r="M1028" s="18">
        <f t="shared" si="161"/>
        <v>112.4149810347128</v>
      </c>
      <c r="N1028" s="18">
        <f t="shared" si="162"/>
        <v>101.54828261165181</v>
      </c>
      <c r="O1028" s="18">
        <f t="shared" si="163"/>
        <v>93.425523452305598</v>
      </c>
      <c r="P1028" s="18">
        <f t="shared" si="164"/>
        <v>111.52317854953414</v>
      </c>
    </row>
    <row r="1029" spans="1:16" x14ac:dyDescent="0.2">
      <c r="A1029" s="2">
        <v>41661</v>
      </c>
      <c r="B1029" s="16">
        <v>96.21</v>
      </c>
      <c r="C1029" s="16">
        <v>100.57</v>
      </c>
      <c r="D1029" s="16">
        <v>119.19</v>
      </c>
      <c r="E1029" s="16">
        <v>25.09</v>
      </c>
      <c r="F1029" s="16">
        <v>105.3</v>
      </c>
      <c r="G1029" s="17">
        <f t="shared" si="155"/>
        <v>1.8726597232918325E-3</v>
      </c>
      <c r="H1029" s="17">
        <f t="shared" si="156"/>
        <v>-2.7802619438317515E-3</v>
      </c>
      <c r="I1029" s="17">
        <f t="shared" si="157"/>
        <v>-4.2697540693102595E-3</v>
      </c>
      <c r="J1029" s="17">
        <f t="shared" si="158"/>
        <v>4.7942560866490258E-3</v>
      </c>
      <c r="K1029" s="17">
        <f t="shared" si="159"/>
        <v>-2.4660924951935542E-3</v>
      </c>
      <c r="L1029" s="18">
        <f t="shared" si="160"/>
        <v>157.86431169675708</v>
      </c>
      <c r="M1029" s="18">
        <f t="shared" si="161"/>
        <v>112.10243794102541</v>
      </c>
      <c r="N1029" s="18">
        <f t="shared" si="162"/>
        <v>101.11469641873924</v>
      </c>
      <c r="O1029" s="18">
        <f t="shared" si="163"/>
        <v>93.873429336765184</v>
      </c>
      <c r="P1029" s="18">
        <f t="shared" si="164"/>
        <v>111.24815207587299</v>
      </c>
    </row>
    <row r="1030" spans="1:16" x14ac:dyDescent="0.2">
      <c r="A1030" s="2">
        <v>41662</v>
      </c>
      <c r="B1030" s="16">
        <v>95.38</v>
      </c>
      <c r="C1030" s="16">
        <v>101.25</v>
      </c>
      <c r="D1030" s="16">
        <v>121.79</v>
      </c>
      <c r="E1030" s="16">
        <v>25.07</v>
      </c>
      <c r="F1030" s="16">
        <v>106.79</v>
      </c>
      <c r="G1030" s="17">
        <f t="shared" si="155"/>
        <v>-8.6643895030949891E-3</v>
      </c>
      <c r="H1030" s="17">
        <f t="shared" si="156"/>
        <v>6.7387035302595944E-3</v>
      </c>
      <c r="I1030" s="17">
        <f t="shared" si="157"/>
        <v>2.1579391604401841E-2</v>
      </c>
      <c r="J1030" s="17">
        <f t="shared" si="158"/>
        <v>-7.9744820812889105E-4</v>
      </c>
      <c r="K1030" s="17">
        <f t="shared" si="159"/>
        <v>1.4050870043524084E-2</v>
      </c>
      <c r="L1030" s="18">
        <f t="shared" si="160"/>
        <v>156.49651381157838</v>
      </c>
      <c r="M1030" s="18">
        <f t="shared" si="161"/>
        <v>112.8578630353293</v>
      </c>
      <c r="N1030" s="18">
        <f t="shared" si="162"/>
        <v>103.29669004971943</v>
      </c>
      <c r="O1030" s="18">
        <f t="shared" si="163"/>
        <v>93.798570138749668</v>
      </c>
      <c r="P1030" s="18">
        <f t="shared" si="164"/>
        <v>112.81128540327329</v>
      </c>
    </row>
    <row r="1031" spans="1:16" x14ac:dyDescent="0.2">
      <c r="A1031" s="2">
        <v>41663</v>
      </c>
      <c r="B1031" s="16">
        <v>93.32</v>
      </c>
      <c r="C1031" s="16">
        <v>101.66</v>
      </c>
      <c r="D1031" s="16">
        <v>122.29</v>
      </c>
      <c r="E1031" s="16">
        <v>25.08</v>
      </c>
      <c r="F1031" s="16">
        <v>107.48</v>
      </c>
      <c r="G1031" s="17">
        <f t="shared" si="155"/>
        <v>-2.1834465716849136E-2</v>
      </c>
      <c r="H1031" s="17">
        <f t="shared" si="156"/>
        <v>4.0412060321078106E-3</v>
      </c>
      <c r="I1031" s="17">
        <f t="shared" si="157"/>
        <v>4.0970231022592792E-3</v>
      </c>
      <c r="J1031" s="17">
        <f t="shared" si="158"/>
        <v>3.9880359451788212E-4</v>
      </c>
      <c r="K1031" s="17">
        <f t="shared" si="159"/>
        <v>6.4404945638366811E-3</v>
      </c>
      <c r="L1031" s="18">
        <f t="shared" si="160"/>
        <v>153.07949604595308</v>
      </c>
      <c r="M1031" s="18">
        <f t="shared" si="161"/>
        <v>113.31394491219847</v>
      </c>
      <c r="N1031" s="18">
        <f t="shared" si="162"/>
        <v>103.71989897524004</v>
      </c>
      <c r="O1031" s="18">
        <f t="shared" si="163"/>
        <v>93.835977345681641</v>
      </c>
      <c r="P1031" s="18">
        <f t="shared" si="164"/>
        <v>113.5378458736525</v>
      </c>
    </row>
    <row r="1032" spans="1:16" x14ac:dyDescent="0.2">
      <c r="A1032" s="2">
        <v>41666</v>
      </c>
      <c r="B1032" s="16">
        <v>92.72</v>
      </c>
      <c r="C1032" s="16">
        <v>101.35</v>
      </c>
      <c r="D1032" s="16">
        <v>120.96</v>
      </c>
      <c r="E1032" s="16">
        <v>24.91</v>
      </c>
      <c r="F1032" s="16">
        <v>106.73</v>
      </c>
      <c r="G1032" s="17">
        <f t="shared" si="155"/>
        <v>-6.4502481217329401E-3</v>
      </c>
      <c r="H1032" s="17">
        <f t="shared" si="156"/>
        <v>-3.054039120747463E-3</v>
      </c>
      <c r="I1032" s="17">
        <f t="shared" si="157"/>
        <v>-1.0935360770055788E-2</v>
      </c>
      <c r="J1032" s="17">
        <f t="shared" si="158"/>
        <v>-6.8013864906308636E-3</v>
      </c>
      <c r="K1032" s="17">
        <f t="shared" si="159"/>
        <v>-7.0025028214168433E-3</v>
      </c>
      <c r="L1032" s="18">
        <f t="shared" si="160"/>
        <v>152.09209531410684</v>
      </c>
      <c r="M1032" s="18">
        <f t="shared" si="161"/>
        <v>112.96787969151039</v>
      </c>
      <c r="N1032" s="18">
        <f t="shared" si="162"/>
        <v>102.58568446091205</v>
      </c>
      <c r="O1032" s="18">
        <f t="shared" si="163"/>
        <v>93.197762597027577</v>
      </c>
      <c r="P1032" s="18">
        <f t="shared" si="164"/>
        <v>112.74279678758465</v>
      </c>
    </row>
    <row r="1033" spans="1:16" x14ac:dyDescent="0.2">
      <c r="A1033" s="2">
        <v>41667</v>
      </c>
      <c r="B1033" s="16">
        <v>93.37</v>
      </c>
      <c r="C1033" s="16">
        <v>101.5</v>
      </c>
      <c r="D1033" s="16">
        <v>120.95</v>
      </c>
      <c r="E1033" s="16">
        <v>25.03</v>
      </c>
      <c r="F1033" s="16">
        <v>106.99</v>
      </c>
      <c r="G1033" s="17">
        <f t="shared" si="155"/>
        <v>6.9858954643382595E-3</v>
      </c>
      <c r="H1033" s="17">
        <f t="shared" si="156"/>
        <v>1.4789255838329929E-3</v>
      </c>
      <c r="I1033" s="17">
        <f t="shared" si="157"/>
        <v>-8.2675375186513886E-5</v>
      </c>
      <c r="J1033" s="17">
        <f t="shared" si="158"/>
        <v>4.8057761695938627E-3</v>
      </c>
      <c r="K1033" s="17">
        <f t="shared" si="159"/>
        <v>2.4330912246414292E-3</v>
      </c>
      <c r="L1033" s="18">
        <f t="shared" si="160"/>
        <v>153.15459479292338</v>
      </c>
      <c r="M1033" s="18">
        <f t="shared" si="161"/>
        <v>113.13495077893754</v>
      </c>
      <c r="N1033" s="18">
        <f t="shared" si="162"/>
        <v>102.57720315096047</v>
      </c>
      <c r="O1033" s="18">
        <f t="shared" si="163"/>
        <v>93.645650183575839</v>
      </c>
      <c r="P1033" s="18">
        <f t="shared" si="164"/>
        <v>113.01711029709006</v>
      </c>
    </row>
    <row r="1034" spans="1:16" x14ac:dyDescent="0.2">
      <c r="A1034" s="2">
        <v>41668</v>
      </c>
      <c r="B1034" s="16">
        <v>92.41</v>
      </c>
      <c r="C1034" s="16">
        <v>101.98</v>
      </c>
      <c r="D1034" s="16">
        <v>122.47</v>
      </c>
      <c r="E1034" s="16">
        <v>25.01</v>
      </c>
      <c r="F1034" s="16">
        <v>107.87</v>
      </c>
      <c r="G1034" s="17">
        <f t="shared" si="155"/>
        <v>-1.0334896595885566E-2</v>
      </c>
      <c r="H1034" s="17">
        <f t="shared" si="156"/>
        <v>4.7179171451676586E-3</v>
      </c>
      <c r="I1034" s="17">
        <f t="shared" si="157"/>
        <v>1.2488864977159687E-2</v>
      </c>
      <c r="J1034" s="17">
        <f t="shared" si="158"/>
        <v>-7.9936055415514456E-4</v>
      </c>
      <c r="K1034" s="17">
        <f t="shared" si="159"/>
        <v>8.191426236822558E-3</v>
      </c>
      <c r="L1034" s="18">
        <f t="shared" si="160"/>
        <v>151.57175789255376</v>
      </c>
      <c r="M1034" s="18">
        <f t="shared" si="161"/>
        <v>113.66871210293519</v>
      </c>
      <c r="N1034" s="18">
        <f t="shared" si="162"/>
        <v>103.8582759908475</v>
      </c>
      <c r="O1034" s="18">
        <f t="shared" si="163"/>
        <v>93.57079354475087</v>
      </c>
      <c r="P1034" s="18">
        <f t="shared" si="164"/>
        <v>113.94288161958751</v>
      </c>
    </row>
    <row r="1035" spans="1:16" x14ac:dyDescent="0.2">
      <c r="A1035" s="2">
        <v>41669</v>
      </c>
      <c r="B1035" s="16">
        <v>93.49</v>
      </c>
      <c r="C1035" s="16">
        <v>101.88</v>
      </c>
      <c r="D1035" s="16">
        <v>119.77</v>
      </c>
      <c r="E1035" s="16">
        <v>24.91</v>
      </c>
      <c r="F1035" s="16">
        <v>107.56</v>
      </c>
      <c r="G1035" s="17">
        <f t="shared" si="155"/>
        <v>1.1619280803275187E-2</v>
      </c>
      <c r="H1035" s="17">
        <f t="shared" si="156"/>
        <v>-9.8106551575352814E-4</v>
      </c>
      <c r="I1035" s="17">
        <f t="shared" si="157"/>
        <v>-2.2292865073780605E-2</v>
      </c>
      <c r="J1035" s="17">
        <f t="shared" si="158"/>
        <v>-4.0064156154386334E-3</v>
      </c>
      <c r="K1035" s="17">
        <f t="shared" si="159"/>
        <v>-2.8779669866737527E-3</v>
      </c>
      <c r="L1035" s="18">
        <f t="shared" si="160"/>
        <v>153.33291270935339</v>
      </c>
      <c r="M1035" s="18">
        <f t="shared" si="161"/>
        <v>113.55719564927088</v>
      </c>
      <c r="N1035" s="18">
        <f t="shared" si="162"/>
        <v>101.54297745738808</v>
      </c>
      <c r="O1035" s="18">
        <f t="shared" si="163"/>
        <v>93.195910056344189</v>
      </c>
      <c r="P1035" s="18">
        <f t="shared" si="164"/>
        <v>113.61495776791986</v>
      </c>
    </row>
    <row r="1036" spans="1:16" x14ac:dyDescent="0.2">
      <c r="A1036" s="2">
        <v>41670</v>
      </c>
      <c r="B1036" s="16">
        <v>92.88</v>
      </c>
      <c r="C1036" s="16">
        <v>102.28</v>
      </c>
      <c r="D1036" s="16">
        <v>120.09</v>
      </c>
      <c r="E1036" s="16">
        <v>24.88</v>
      </c>
      <c r="F1036" s="16">
        <v>108.28</v>
      </c>
      <c r="G1036" s="17">
        <f t="shared" ref="G1036:G1099" si="165">LN(B1036/B1035)</f>
        <v>-6.5461413135882909E-3</v>
      </c>
      <c r="H1036" s="17">
        <f t="shared" ref="H1036:H1099" si="166">LN(C1036/C1035)</f>
        <v>3.9185003117295659E-3</v>
      </c>
      <c r="I1036" s="17">
        <f t="shared" ref="I1036:I1099" si="167">LN(D1036/D1035)</f>
        <v>2.6682247131764921E-3</v>
      </c>
      <c r="J1036" s="17">
        <f t="shared" ref="J1036:J1099" si="168">LN(E1036/E1035)</f>
        <v>-1.2050614031104316E-3</v>
      </c>
      <c r="K1036" s="17">
        <f t="shared" ref="K1036:K1099" si="169">LN(F1036/F1035)</f>
        <v>6.6716333454364535E-3</v>
      </c>
      <c r="L1036" s="18">
        <f t="shared" ref="L1036:L1099" si="170">L1035+L1035*(G1036)</f>
        <v>152.32917379473386</v>
      </c>
      <c r="M1036" s="18">
        <f t="shared" ref="M1036:M1099" si="171">M1035+M1035*(H1036)</f>
        <v>114.00216955582168</v>
      </c>
      <c r="N1036" s="18">
        <f t="shared" ref="N1036:N1099" si="172">N1035+N1035*(I1036)</f>
        <v>101.8139169392894</v>
      </c>
      <c r="O1036" s="18">
        <f t="shared" ref="O1036:O1099" si="173">O1035+O1035*(J1036)</f>
        <v>93.083603262207532</v>
      </c>
      <c r="P1036" s="18">
        <f t="shared" ref="P1036:P1099" si="174">P1035+P1035*(K1036)</f>
        <v>114.37295510870467</v>
      </c>
    </row>
    <row r="1037" spans="1:16" x14ac:dyDescent="0.2">
      <c r="A1037" s="2">
        <v>41673</v>
      </c>
      <c r="B1037" s="16">
        <v>90.7</v>
      </c>
      <c r="C1037" s="16">
        <v>102.66</v>
      </c>
      <c r="D1037" s="16">
        <v>121.32</v>
      </c>
      <c r="E1037" s="16">
        <v>24.88</v>
      </c>
      <c r="F1037" s="16">
        <v>109.32</v>
      </c>
      <c r="G1037" s="17">
        <f t="shared" si="165"/>
        <v>-2.3750980268545056E-2</v>
      </c>
      <c r="H1037" s="17">
        <f t="shared" si="166"/>
        <v>3.7084067091712452E-3</v>
      </c>
      <c r="I1037" s="17">
        <f t="shared" si="167"/>
        <v>1.0190221147788238E-2</v>
      </c>
      <c r="J1037" s="17">
        <f t="shared" si="168"/>
        <v>0</v>
      </c>
      <c r="K1037" s="17">
        <f t="shared" si="169"/>
        <v>9.5588963137667633E-3</v>
      </c>
      <c r="L1037" s="18">
        <f t="shared" si="170"/>
        <v>148.71120659361137</v>
      </c>
      <c r="M1037" s="18">
        <f t="shared" si="171"/>
        <v>114.42493596626257</v>
      </c>
      <c r="N1037" s="18">
        <f t="shared" si="172"/>
        <v>102.8514232688233</v>
      </c>
      <c r="O1037" s="18">
        <f t="shared" si="173"/>
        <v>93.083603262207532</v>
      </c>
      <c r="P1037" s="18">
        <f t="shared" si="174"/>
        <v>115.46623432768789</v>
      </c>
    </row>
    <row r="1038" spans="1:16" x14ac:dyDescent="0.2">
      <c r="A1038" s="2">
        <v>41674</v>
      </c>
      <c r="B1038" s="16">
        <v>91.39</v>
      </c>
      <c r="C1038" s="16">
        <v>102.35</v>
      </c>
      <c r="D1038" s="16">
        <v>120.99</v>
      </c>
      <c r="E1038" s="16">
        <v>25.07</v>
      </c>
      <c r="F1038" s="16">
        <v>108.16</v>
      </c>
      <c r="G1038" s="17">
        <f t="shared" si="165"/>
        <v>7.578706163019323E-3</v>
      </c>
      <c r="H1038" s="17">
        <f t="shared" si="166"/>
        <v>-3.0242450248585836E-3</v>
      </c>
      <c r="I1038" s="17">
        <f t="shared" si="167"/>
        <v>-2.7237852669938266E-3</v>
      </c>
      <c r="J1038" s="17">
        <f t="shared" si="168"/>
        <v>7.6076442992232809E-3</v>
      </c>
      <c r="K1038" s="17">
        <f t="shared" si="169"/>
        <v>-1.0667748765213307E-2</v>
      </c>
      <c r="L1038" s="18">
        <f t="shared" si="170"/>
        <v>149.8382451315324</v>
      </c>
      <c r="M1038" s="18">
        <f t="shared" si="171"/>
        <v>114.07888692294684</v>
      </c>
      <c r="N1038" s="18">
        <f t="shared" si="172"/>
        <v>102.57127807743433</v>
      </c>
      <c r="O1038" s="18">
        <f t="shared" si="173"/>
        <v>93.791750205916429</v>
      </c>
      <c r="P1038" s="18">
        <f t="shared" si="174"/>
        <v>114.23446954901486</v>
      </c>
    </row>
    <row r="1039" spans="1:16" x14ac:dyDescent="0.2">
      <c r="A1039" s="2">
        <v>41675</v>
      </c>
      <c r="B1039" s="16">
        <v>91.25</v>
      </c>
      <c r="C1039" s="16">
        <v>101.98</v>
      </c>
      <c r="D1039" s="16">
        <v>121.29</v>
      </c>
      <c r="E1039" s="16">
        <v>25.12</v>
      </c>
      <c r="F1039" s="16">
        <v>107.16</v>
      </c>
      <c r="G1039" s="17">
        <f t="shared" si="165"/>
        <v>-1.5330708215094109E-3</v>
      </c>
      <c r="H1039" s="17">
        <f t="shared" si="166"/>
        <v>-3.6215964802887627E-3</v>
      </c>
      <c r="I1039" s="17">
        <f t="shared" si="167"/>
        <v>2.4764747674028364E-3</v>
      </c>
      <c r="J1039" s="17">
        <f t="shared" si="168"/>
        <v>1.9924294297959211E-3</v>
      </c>
      <c r="K1039" s="17">
        <f t="shared" si="169"/>
        <v>-9.2885676182459208E-3</v>
      </c>
      <c r="L1039" s="18">
        <f t="shared" si="170"/>
        <v>149.60853248997509</v>
      </c>
      <c r="M1039" s="18">
        <f t="shared" si="171"/>
        <v>113.66573922759143</v>
      </c>
      <c r="N1039" s="18">
        <f t="shared" si="172"/>
        <v>102.82529325945336</v>
      </c>
      <c r="O1039" s="18">
        <f t="shared" si="173"/>
        <v>93.978623649298768</v>
      </c>
      <c r="P1039" s="18">
        <f t="shared" si="174"/>
        <v>113.17339495427439</v>
      </c>
    </row>
    <row r="1040" spans="1:16" x14ac:dyDescent="0.2">
      <c r="A1040" s="2">
        <v>41676</v>
      </c>
      <c r="B1040" s="16">
        <v>92.36</v>
      </c>
      <c r="C1040" s="16">
        <v>101.79</v>
      </c>
      <c r="D1040" s="16">
        <v>121.24</v>
      </c>
      <c r="E1040" s="16">
        <v>25.22</v>
      </c>
      <c r="F1040" s="16">
        <v>106.7</v>
      </c>
      <c r="G1040" s="17">
        <f t="shared" si="165"/>
        <v>1.2090992023693731E-2</v>
      </c>
      <c r="H1040" s="17">
        <f t="shared" si="166"/>
        <v>-1.8648481627611812E-3</v>
      </c>
      <c r="I1040" s="17">
        <f t="shared" si="167"/>
        <v>-4.1232013118684951E-4</v>
      </c>
      <c r="J1040" s="17">
        <f t="shared" si="168"/>
        <v>3.972988936775378E-3</v>
      </c>
      <c r="K1040" s="17">
        <f t="shared" si="169"/>
        <v>-4.3018863687002513E-3</v>
      </c>
      <c r="L1040" s="18">
        <f t="shared" si="170"/>
        <v>151.41744806298792</v>
      </c>
      <c r="M1040" s="18">
        <f t="shared" si="171"/>
        <v>113.45376988262396</v>
      </c>
      <c r="N1040" s="18">
        <f t="shared" si="172"/>
        <v>102.78289632104729</v>
      </c>
      <c r="O1040" s="18">
        <f t="shared" si="173"/>
        <v>94.351999681350804</v>
      </c>
      <c r="P1040" s="18">
        <f t="shared" si="174"/>
        <v>112.68653586922106</v>
      </c>
    </row>
    <row r="1041" spans="1:16" x14ac:dyDescent="0.2">
      <c r="A1041" s="2">
        <v>41677</v>
      </c>
      <c r="B1041" s="16">
        <v>93.55</v>
      </c>
      <c r="C1041" s="16">
        <v>102.06</v>
      </c>
      <c r="D1041" s="16">
        <v>122.17</v>
      </c>
      <c r="E1041" s="16">
        <v>25.51</v>
      </c>
      <c r="F1041" s="16">
        <v>106.79</v>
      </c>
      <c r="G1041" s="17">
        <f t="shared" si="165"/>
        <v>1.2802068233804063E-2</v>
      </c>
      <c r="H1041" s="17">
        <f t="shared" si="166"/>
        <v>2.6490081715768625E-3</v>
      </c>
      <c r="I1041" s="17">
        <f t="shared" si="167"/>
        <v>7.6414652263660753E-3</v>
      </c>
      <c r="J1041" s="17">
        <f t="shared" si="168"/>
        <v>1.1433201616946706E-2</v>
      </c>
      <c r="K1041" s="17">
        <f t="shared" si="169"/>
        <v>8.4313087574612404E-4</v>
      </c>
      <c r="L1041" s="18">
        <f t="shared" si="170"/>
        <v>153.35590456487876</v>
      </c>
      <c r="M1041" s="18">
        <f t="shared" si="171"/>
        <v>113.75430984613924</v>
      </c>
      <c r="N1041" s="18">
        <f t="shared" si="172"/>
        <v>103.56830824914977</v>
      </c>
      <c r="O1041" s="18">
        <f t="shared" si="173"/>
        <v>95.430745116669783</v>
      </c>
      <c r="P1041" s="18">
        <f t="shared" si="174"/>
        <v>112.78154536689327</v>
      </c>
    </row>
    <row r="1042" spans="1:16" x14ac:dyDescent="0.2">
      <c r="A1042" s="2">
        <v>41680</v>
      </c>
      <c r="B1042" s="16">
        <v>93.66</v>
      </c>
      <c r="C1042" s="16">
        <v>102.11</v>
      </c>
      <c r="D1042" s="16">
        <v>122.92</v>
      </c>
      <c r="E1042" s="16">
        <v>25.37</v>
      </c>
      <c r="F1042" s="16">
        <v>107.09</v>
      </c>
      <c r="G1042" s="17">
        <f t="shared" si="165"/>
        <v>1.1751510352971573E-3</v>
      </c>
      <c r="H1042" s="17">
        <f t="shared" si="166"/>
        <v>4.8978793162119142E-4</v>
      </c>
      <c r="I1042" s="17">
        <f t="shared" si="167"/>
        <v>6.1202198463155373E-3</v>
      </c>
      <c r="J1042" s="17">
        <f t="shared" si="168"/>
        <v>-5.5031585425294885E-3</v>
      </c>
      <c r="K1042" s="17">
        <f t="shared" si="169"/>
        <v>2.8053132293298644E-3</v>
      </c>
      <c r="L1042" s="18">
        <f t="shared" si="170"/>
        <v>153.53612091489711</v>
      </c>
      <c r="M1042" s="18">
        <f t="shared" si="171"/>
        <v>113.81002533427177</v>
      </c>
      <c r="N1042" s="18">
        <f t="shared" si="172"/>
        <v>104.20216906474553</v>
      </c>
      <c r="O1042" s="18">
        <f t="shared" si="173"/>
        <v>94.905574596461022</v>
      </c>
      <c r="P1042" s="18">
        <f t="shared" si="174"/>
        <v>113.09793292813528</v>
      </c>
    </row>
    <row r="1043" spans="1:16" x14ac:dyDescent="0.2">
      <c r="A1043" s="2">
        <v>41681</v>
      </c>
      <c r="B1043" s="16">
        <v>94.73</v>
      </c>
      <c r="C1043" s="16">
        <v>101.66</v>
      </c>
      <c r="D1043" s="16">
        <v>124.36</v>
      </c>
      <c r="E1043" s="16">
        <v>25.5</v>
      </c>
      <c r="F1043" s="16">
        <v>106.47</v>
      </c>
      <c r="G1043" s="17">
        <f t="shared" si="165"/>
        <v>1.1359536132047564E-2</v>
      </c>
      <c r="H1043" s="17">
        <f t="shared" si="166"/>
        <v>-4.4167515486901645E-3</v>
      </c>
      <c r="I1043" s="17">
        <f t="shared" si="167"/>
        <v>1.164684792826905E-2</v>
      </c>
      <c r="J1043" s="17">
        <f t="shared" si="168"/>
        <v>5.11107855318986E-3</v>
      </c>
      <c r="K1043" s="17">
        <f t="shared" si="169"/>
        <v>-5.8063470862688826E-3</v>
      </c>
      <c r="L1043" s="18">
        <f t="shared" si="170"/>
        <v>155.28022002800432</v>
      </c>
      <c r="M1043" s="18">
        <f t="shared" si="171"/>
        <v>113.30735472862015</v>
      </c>
      <c r="N1043" s="18">
        <f t="shared" si="172"/>
        <v>105.4157958816384</v>
      </c>
      <c r="O1043" s="18">
        <f t="shared" si="173"/>
        <v>95.39064444335915</v>
      </c>
      <c r="P1043" s="18">
        <f t="shared" si="174"/>
        <v>112.44124707481497</v>
      </c>
    </row>
    <row r="1044" spans="1:16" x14ac:dyDescent="0.2">
      <c r="A1044" s="2">
        <v>41682</v>
      </c>
      <c r="B1044" s="16">
        <v>94.86</v>
      </c>
      <c r="C1044" s="16">
        <v>101.42</v>
      </c>
      <c r="D1044" s="16">
        <v>124.43</v>
      </c>
      <c r="E1044" s="16">
        <v>25.55</v>
      </c>
      <c r="F1044" s="16">
        <v>105.92</v>
      </c>
      <c r="G1044" s="17">
        <f t="shared" si="165"/>
        <v>1.3713805619925902E-3</v>
      </c>
      <c r="H1044" s="17">
        <f t="shared" si="166"/>
        <v>-2.3636016518834169E-3</v>
      </c>
      <c r="I1044" s="17">
        <f t="shared" si="167"/>
        <v>5.6272359698676005E-4</v>
      </c>
      <c r="J1044" s="17">
        <f t="shared" si="168"/>
        <v>1.9588644853329716E-3</v>
      </c>
      <c r="K1044" s="17">
        <f t="shared" si="169"/>
        <v>-5.1791631378167282E-3</v>
      </c>
      <c r="L1044" s="18">
        <f t="shared" si="170"/>
        <v>155.49316830341266</v>
      </c>
      <c r="M1044" s="18">
        <f t="shared" si="171"/>
        <v>113.03954127781304</v>
      </c>
      <c r="N1044" s="18">
        <f t="shared" si="172"/>
        <v>105.47511583747614</v>
      </c>
      <c r="O1044" s="18">
        <f t="shared" si="173"/>
        <v>95.577501788992265</v>
      </c>
      <c r="P1044" s="18">
        <f t="shared" si="174"/>
        <v>111.85889551279494</v>
      </c>
    </row>
    <row r="1045" spans="1:16" x14ac:dyDescent="0.2">
      <c r="A1045" s="2">
        <v>41683</v>
      </c>
      <c r="B1045" s="16">
        <v>95.44</v>
      </c>
      <c r="C1045" s="16">
        <v>101.9</v>
      </c>
      <c r="D1045" s="16">
        <v>125.49</v>
      </c>
      <c r="E1045" s="16">
        <v>25.69</v>
      </c>
      <c r="F1045" s="16">
        <v>106.52</v>
      </c>
      <c r="G1045" s="17">
        <f t="shared" si="165"/>
        <v>6.0956573402250868E-3</v>
      </c>
      <c r="H1045" s="17">
        <f t="shared" si="166"/>
        <v>4.721629861806082E-3</v>
      </c>
      <c r="I1045" s="17">
        <f t="shared" si="167"/>
        <v>8.4827653346767808E-3</v>
      </c>
      <c r="J1045" s="17">
        <f t="shared" si="168"/>
        <v>5.4644944720787453E-3</v>
      </c>
      <c r="K1045" s="17">
        <f t="shared" si="169"/>
        <v>5.6486687570333413E-3</v>
      </c>
      <c r="L1045" s="18">
        <f t="shared" si="170"/>
        <v>156.4410013761362</v>
      </c>
      <c r="M1045" s="18">
        <f t="shared" si="171"/>
        <v>113.57327215147522</v>
      </c>
      <c r="N1045" s="18">
        <f t="shared" si="172"/>
        <v>106.36983649377331</v>
      </c>
      <c r="O1045" s="18">
        <f t="shared" si="173"/>
        <v>96.099784519173312</v>
      </c>
      <c r="P1045" s="18">
        <f t="shared" si="174"/>
        <v>112.49074936107432</v>
      </c>
    </row>
    <row r="1046" spans="1:16" x14ac:dyDescent="0.2">
      <c r="A1046" s="2">
        <v>41684</v>
      </c>
      <c r="B1046" s="16">
        <v>95.9</v>
      </c>
      <c r="C1046" s="16">
        <v>101.83</v>
      </c>
      <c r="D1046" s="16">
        <v>127.15</v>
      </c>
      <c r="E1046" s="16">
        <v>25.78</v>
      </c>
      <c r="F1046" s="16">
        <v>106.58</v>
      </c>
      <c r="G1046" s="17">
        <f t="shared" si="165"/>
        <v>4.8082040997319622E-3</v>
      </c>
      <c r="H1046" s="17">
        <f t="shared" si="166"/>
        <v>-6.8718404510509357E-4</v>
      </c>
      <c r="I1046" s="17">
        <f t="shared" si="167"/>
        <v>1.3141417745912071E-2</v>
      </c>
      <c r="J1046" s="17">
        <f t="shared" si="168"/>
        <v>3.4971863892490928E-3</v>
      </c>
      <c r="K1046" s="17">
        <f t="shared" si="169"/>
        <v>5.6311592290473104E-4</v>
      </c>
      <c r="L1046" s="18">
        <f t="shared" si="170"/>
        <v>157.1932016403191</v>
      </c>
      <c r="M1046" s="18">
        <f t="shared" si="171"/>
        <v>113.49522641090235</v>
      </c>
      <c r="N1046" s="18">
        <f t="shared" si="172"/>
        <v>107.76768695070234</v>
      </c>
      <c r="O1046" s="18">
        <f t="shared" si="173"/>
        <v>96.435863377603539</v>
      </c>
      <c r="P1046" s="18">
        <f t="shared" si="174"/>
        <v>112.55409469321903</v>
      </c>
    </row>
    <row r="1047" spans="1:16" x14ac:dyDescent="0.2">
      <c r="A1047" s="2">
        <v>41688</v>
      </c>
      <c r="B1047" s="16">
        <v>96.18</v>
      </c>
      <c r="C1047" s="16">
        <v>102.08</v>
      </c>
      <c r="D1047" s="16">
        <v>127.4</v>
      </c>
      <c r="E1047" s="16">
        <v>26.15</v>
      </c>
      <c r="F1047" s="16">
        <v>106.82</v>
      </c>
      <c r="G1047" s="17">
        <f t="shared" si="165"/>
        <v>2.9154539601241349E-3</v>
      </c>
      <c r="H1047" s="17">
        <f t="shared" si="166"/>
        <v>2.4520634129057317E-3</v>
      </c>
      <c r="I1047" s="17">
        <f t="shared" si="167"/>
        <v>1.9642512699343485E-3</v>
      </c>
      <c r="J1047" s="17">
        <f t="shared" si="168"/>
        <v>1.4250192999890573E-2</v>
      </c>
      <c r="K1047" s="17">
        <f t="shared" si="169"/>
        <v>2.2492980429881129E-3</v>
      </c>
      <c r="L1047" s="18">
        <f t="shared" si="170"/>
        <v>157.65149118254595</v>
      </c>
      <c r="M1047" s="18">
        <f t="shared" si="171"/>
        <v>113.77352390312397</v>
      </c>
      <c r="N1047" s="18">
        <f t="shared" si="172"/>
        <v>107.97936976665315</v>
      </c>
      <c r="O1047" s="18">
        <f t="shared" si="173"/>
        <v>97.810093042845466</v>
      </c>
      <c r="P1047" s="18">
        <f t="shared" si="174"/>
        <v>112.80726239814278</v>
      </c>
    </row>
    <row r="1048" spans="1:16" x14ac:dyDescent="0.2">
      <c r="A1048" s="2">
        <v>41689</v>
      </c>
      <c r="B1048" s="16">
        <v>95.54</v>
      </c>
      <c r="C1048" s="16">
        <v>101.88</v>
      </c>
      <c r="D1048" s="16">
        <v>126.27</v>
      </c>
      <c r="E1048" s="16">
        <v>26.22</v>
      </c>
      <c r="F1048" s="16">
        <v>106.37</v>
      </c>
      <c r="G1048" s="17">
        <f t="shared" si="165"/>
        <v>-6.6764278877008577E-3</v>
      </c>
      <c r="H1048" s="17">
        <f t="shared" si="166"/>
        <v>-1.9611694852235441E-3</v>
      </c>
      <c r="I1048" s="17">
        <f t="shared" si="167"/>
        <v>-8.909271687474081E-3</v>
      </c>
      <c r="J1048" s="17">
        <f t="shared" si="168"/>
        <v>2.6732878246218967E-3</v>
      </c>
      <c r="K1048" s="17">
        <f t="shared" si="169"/>
        <v>-4.2215926480506675E-3</v>
      </c>
      <c r="L1048" s="18">
        <f t="shared" si="170"/>
        <v>156.59894237027717</v>
      </c>
      <c r="M1048" s="18">
        <f t="shared" si="171"/>
        <v>113.55039473981881</v>
      </c>
      <c r="N1048" s="18">
        <f t="shared" si="172"/>
        <v>107.01735222475982</v>
      </c>
      <c r="O1048" s="18">
        <f t="shared" si="173"/>
        <v>98.07156757370204</v>
      </c>
      <c r="P1048" s="18">
        <f t="shared" si="174"/>
        <v>112.33103608855606</v>
      </c>
    </row>
    <row r="1049" spans="1:16" x14ac:dyDescent="0.2">
      <c r="A1049" s="2">
        <v>41690</v>
      </c>
      <c r="B1049" s="16">
        <v>96.18</v>
      </c>
      <c r="C1049" s="16">
        <v>101.77</v>
      </c>
      <c r="D1049" s="16">
        <v>127.6</v>
      </c>
      <c r="E1049" s="16">
        <v>26.27</v>
      </c>
      <c r="F1049" s="16">
        <v>106.11</v>
      </c>
      <c r="G1049" s="17">
        <f t="shared" si="165"/>
        <v>6.6764278877008559E-3</v>
      </c>
      <c r="H1049" s="17">
        <f t="shared" si="166"/>
        <v>-1.0802849074160444E-3</v>
      </c>
      <c r="I1049" s="17">
        <f t="shared" si="167"/>
        <v>1.0477899460100436E-2</v>
      </c>
      <c r="J1049" s="17">
        <f t="shared" si="168"/>
        <v>1.9051253618946526E-3</v>
      </c>
      <c r="K1049" s="17">
        <f t="shared" si="169"/>
        <v>-2.4472903780745937E-3</v>
      </c>
      <c r="L1049" s="18">
        <f t="shared" si="170"/>
        <v>157.64446391630256</v>
      </c>
      <c r="M1049" s="18">
        <f t="shared" si="171"/>
        <v>113.42772796215026</v>
      </c>
      <c r="N1049" s="18">
        <f t="shared" si="172"/>
        <v>108.13866928185701</v>
      </c>
      <c r="O1049" s="18">
        <f t="shared" si="173"/>
        <v>98.258406204367461</v>
      </c>
      <c r="P1049" s="18">
        <f t="shared" si="174"/>
        <v>112.05612942477738</v>
      </c>
    </row>
    <row r="1050" spans="1:16" x14ac:dyDescent="0.2">
      <c r="A1050" s="2">
        <v>41691</v>
      </c>
      <c r="B1050" s="16">
        <v>96.1</v>
      </c>
      <c r="C1050" s="16">
        <v>101.9</v>
      </c>
      <c r="D1050" s="16">
        <v>127.58</v>
      </c>
      <c r="E1050" s="16">
        <v>26.2</v>
      </c>
      <c r="F1050" s="16">
        <v>106.67</v>
      </c>
      <c r="G1050" s="17">
        <f t="shared" si="165"/>
        <v>-8.321198732698968E-4</v>
      </c>
      <c r="H1050" s="17">
        <f t="shared" si="166"/>
        <v>1.2765750248390686E-3</v>
      </c>
      <c r="I1050" s="17">
        <f t="shared" si="167"/>
        <v>-1.5675209688025259E-4</v>
      </c>
      <c r="J1050" s="17">
        <f t="shared" si="168"/>
        <v>-2.6681929303973666E-3</v>
      </c>
      <c r="K1050" s="17">
        <f t="shared" si="169"/>
        <v>5.2636647518925668E-3</v>
      </c>
      <c r="L1050" s="18">
        <f t="shared" si="170"/>
        <v>157.51328482496683</v>
      </c>
      <c r="M1050" s="18">
        <f t="shared" si="171"/>
        <v>113.57252696679097</v>
      </c>
      <c r="N1050" s="18">
        <f t="shared" si="172"/>
        <v>108.12171831869324</v>
      </c>
      <c r="O1050" s="18">
        <f t="shared" si="173"/>
        <v>97.996233819580851</v>
      </c>
      <c r="P1050" s="18">
        <f t="shared" si="174"/>
        <v>112.64595532346409</v>
      </c>
    </row>
    <row r="1051" spans="1:16" x14ac:dyDescent="0.2">
      <c r="A1051" s="2">
        <v>41694</v>
      </c>
      <c r="B1051" s="16">
        <v>96.65</v>
      </c>
      <c r="C1051" s="16">
        <v>101.8</v>
      </c>
      <c r="D1051" s="16">
        <v>128.99</v>
      </c>
      <c r="E1051" s="16">
        <v>26.31</v>
      </c>
      <c r="F1051" s="16">
        <v>106.4</v>
      </c>
      <c r="G1051" s="17">
        <f t="shared" si="165"/>
        <v>5.7068896780932904E-3</v>
      </c>
      <c r="H1051" s="17">
        <f t="shared" si="166"/>
        <v>-9.8183611225681304E-4</v>
      </c>
      <c r="I1051" s="17">
        <f t="shared" si="167"/>
        <v>1.0991263163235633E-2</v>
      </c>
      <c r="J1051" s="17">
        <f t="shared" si="168"/>
        <v>4.1896842851501621E-3</v>
      </c>
      <c r="K1051" s="17">
        <f t="shared" si="169"/>
        <v>-2.534379729847369E-3</v>
      </c>
      <c r="L1051" s="18">
        <f t="shared" si="170"/>
        <v>158.412195764297</v>
      </c>
      <c r="M1051" s="18">
        <f t="shared" si="171"/>
        <v>113.46101735845471</v>
      </c>
      <c r="N1051" s="18">
        <f t="shared" si="172"/>
        <v>109.31011257839523</v>
      </c>
      <c r="O1051" s="18">
        <f t="shared" si="173"/>
        <v>98.406807100418646</v>
      </c>
      <c r="P1051" s="18">
        <f t="shared" si="174"/>
        <v>112.36046769764302</v>
      </c>
    </row>
    <row r="1052" spans="1:16" x14ac:dyDescent="0.2">
      <c r="A1052" s="2">
        <v>41695</v>
      </c>
      <c r="B1052" s="16">
        <v>96.61</v>
      </c>
      <c r="C1052" s="16">
        <v>102.15</v>
      </c>
      <c r="D1052" s="16">
        <v>129.21</v>
      </c>
      <c r="E1052" s="16">
        <v>26.19</v>
      </c>
      <c r="F1052" s="16">
        <v>107.35</v>
      </c>
      <c r="G1052" s="17">
        <f t="shared" si="165"/>
        <v>-4.1395012492175784E-4</v>
      </c>
      <c r="H1052" s="17">
        <f t="shared" si="166"/>
        <v>3.4322171472087096E-3</v>
      </c>
      <c r="I1052" s="17">
        <f t="shared" si="167"/>
        <v>1.7041057570840992E-3</v>
      </c>
      <c r="J1052" s="17">
        <f t="shared" si="168"/>
        <v>-4.5714365325807658E-3</v>
      </c>
      <c r="K1052" s="17">
        <f t="shared" si="169"/>
        <v>8.8889474172459942E-3</v>
      </c>
      <c r="L1052" s="18">
        <f t="shared" si="170"/>
        <v>158.34662101607123</v>
      </c>
      <c r="M1052" s="18">
        <f t="shared" si="171"/>
        <v>113.85044020777214</v>
      </c>
      <c r="N1052" s="18">
        <f t="shared" si="172"/>
        <v>109.49638857054759</v>
      </c>
      <c r="O1052" s="18">
        <f t="shared" si="173"/>
        <v>97.956946627385165</v>
      </c>
      <c r="P1052" s="18">
        <f t="shared" si="174"/>
        <v>113.35923398678453</v>
      </c>
    </row>
    <row r="1053" spans="1:16" x14ac:dyDescent="0.2">
      <c r="A1053" s="2">
        <v>41696</v>
      </c>
      <c r="B1053" s="16">
        <v>96.71</v>
      </c>
      <c r="C1053" s="16">
        <v>102.45</v>
      </c>
      <c r="D1053" s="16">
        <v>128.11000000000001</v>
      </c>
      <c r="E1053" s="16">
        <v>26.12</v>
      </c>
      <c r="F1053" s="16">
        <v>107.92</v>
      </c>
      <c r="G1053" s="17">
        <f t="shared" si="165"/>
        <v>1.0345541994534876E-3</v>
      </c>
      <c r="H1053" s="17">
        <f t="shared" si="166"/>
        <v>2.9325534212777198E-3</v>
      </c>
      <c r="I1053" s="17">
        <f t="shared" si="167"/>
        <v>-8.5497178657865242E-3</v>
      </c>
      <c r="J1053" s="17">
        <f t="shared" si="168"/>
        <v>-2.6763541113902808E-3</v>
      </c>
      <c r="K1053" s="17">
        <f t="shared" si="169"/>
        <v>5.2956875747105026E-3</v>
      </c>
      <c r="L1053" s="18">
        <f t="shared" si="170"/>
        <v>158.51043917781269</v>
      </c>
      <c r="M1053" s="18">
        <f t="shared" si="171"/>
        <v>114.18431270571742</v>
      </c>
      <c r="N1053" s="18">
        <f t="shared" si="172"/>
        <v>108.56022534094689</v>
      </c>
      <c r="O1053" s="18">
        <f t="shared" si="173"/>
        <v>97.69477915053973</v>
      </c>
      <c r="P1053" s="18">
        <f t="shared" si="174"/>
        <v>113.95954907368704</v>
      </c>
    </row>
    <row r="1054" spans="1:16" x14ac:dyDescent="0.2">
      <c r="A1054" s="2">
        <v>41697</v>
      </c>
      <c r="B1054" s="16">
        <v>97.22</v>
      </c>
      <c r="C1054" s="16">
        <v>102.57</v>
      </c>
      <c r="D1054" s="16">
        <v>128.19999999999999</v>
      </c>
      <c r="E1054" s="16">
        <v>26.04</v>
      </c>
      <c r="F1054" s="16">
        <v>108.51</v>
      </c>
      <c r="G1054" s="17">
        <f t="shared" si="165"/>
        <v>5.2596418884377433E-3</v>
      </c>
      <c r="H1054" s="17">
        <f t="shared" si="166"/>
        <v>1.1706176344107827E-3</v>
      </c>
      <c r="I1054" s="17">
        <f t="shared" si="167"/>
        <v>7.0227461822714083E-4</v>
      </c>
      <c r="J1054" s="17">
        <f t="shared" si="168"/>
        <v>-3.0674870678618345E-3</v>
      </c>
      <c r="K1054" s="17">
        <f t="shared" si="169"/>
        <v>5.4521227326158649E-3</v>
      </c>
      <c r="L1054" s="18">
        <f t="shared" si="170"/>
        <v>159.34414732346698</v>
      </c>
      <c r="M1054" s="18">
        <f t="shared" si="171"/>
        <v>114.3179788757438</v>
      </c>
      <c r="N1054" s="18">
        <f t="shared" si="172"/>
        <v>108.63646443175286</v>
      </c>
      <c r="O1054" s="18">
        <f t="shared" si="173"/>
        <v>97.395101678897831</v>
      </c>
      <c r="P1054" s="18">
        <f t="shared" si="174"/>
        <v>114.58087052179035</v>
      </c>
    </row>
    <row r="1055" spans="1:16" x14ac:dyDescent="0.2">
      <c r="A1055" s="2">
        <v>41698</v>
      </c>
      <c r="B1055" s="16">
        <v>97.4</v>
      </c>
      <c r="C1055" s="16">
        <v>102.47</v>
      </c>
      <c r="D1055" s="16">
        <v>127.62</v>
      </c>
      <c r="E1055" s="16">
        <v>26.13</v>
      </c>
      <c r="F1055" s="16">
        <v>108.57</v>
      </c>
      <c r="G1055" s="17">
        <f t="shared" si="165"/>
        <v>1.8497590311800838E-3</v>
      </c>
      <c r="H1055" s="17">
        <f t="shared" si="166"/>
        <v>-9.7541950769305366E-4</v>
      </c>
      <c r="I1055" s="17">
        <f t="shared" si="167"/>
        <v>-4.5344460463687631E-3</v>
      </c>
      <c r="J1055" s="17">
        <f t="shared" si="168"/>
        <v>3.4502621921525278E-3</v>
      </c>
      <c r="K1055" s="17">
        <f t="shared" si="169"/>
        <v>5.5279161164443482E-4</v>
      </c>
      <c r="L1055" s="18">
        <f t="shared" si="170"/>
        <v>159.63889559904425</v>
      </c>
      <c r="M1055" s="18">
        <f t="shared" si="171"/>
        <v>114.20647088906836</v>
      </c>
      <c r="N1055" s="18">
        <f t="shared" si="172"/>
        <v>108.14385824511881</v>
      </c>
      <c r="O1055" s="18">
        <f t="shared" si="173"/>
        <v>97.73114031592138</v>
      </c>
      <c r="P1055" s="18">
        <f t="shared" si="174"/>
        <v>114.64420986586971</v>
      </c>
    </row>
    <row r="1056" spans="1:16" x14ac:dyDescent="0.2">
      <c r="A1056" s="2">
        <v>41701</v>
      </c>
      <c r="B1056" s="16">
        <v>96.69</v>
      </c>
      <c r="C1056" s="16">
        <v>102.81</v>
      </c>
      <c r="D1056" s="16">
        <v>130.29</v>
      </c>
      <c r="E1056" s="16">
        <v>26.49</v>
      </c>
      <c r="F1056" s="16">
        <v>109.03</v>
      </c>
      <c r="G1056" s="17">
        <f t="shared" si="165"/>
        <v>-7.3162261530333433E-3</v>
      </c>
      <c r="H1056" s="17">
        <f t="shared" si="166"/>
        <v>3.3125517430005924E-3</v>
      </c>
      <c r="I1056" s="17">
        <f t="shared" si="167"/>
        <v>2.0705636774639234E-2</v>
      </c>
      <c r="J1056" s="17">
        <f t="shared" si="168"/>
        <v>1.3683223751457172E-2</v>
      </c>
      <c r="K1056" s="17">
        <f t="shared" si="169"/>
        <v>4.2279474745296154E-3</v>
      </c>
      <c r="L1056" s="18">
        <f t="shared" si="170"/>
        <v>158.47094133602116</v>
      </c>
      <c r="M1056" s="18">
        <f t="shared" si="171"/>
        <v>114.58478573327389</v>
      </c>
      <c r="N1056" s="18">
        <f t="shared" si="172"/>
        <v>110.38304569335031</v>
      </c>
      <c r="O1056" s="18">
        <f t="shared" si="173"/>
        <v>99.068417376349188</v>
      </c>
      <c r="P1056" s="18">
        <f t="shared" si="174"/>
        <v>115.12891956344156</v>
      </c>
    </row>
    <row r="1057" spans="1:16" x14ac:dyDescent="0.2">
      <c r="A1057" s="2">
        <v>41702</v>
      </c>
      <c r="B1057" s="16">
        <v>98.21</v>
      </c>
      <c r="C1057" s="16">
        <v>102.02</v>
      </c>
      <c r="D1057" s="16">
        <v>128.68</v>
      </c>
      <c r="E1057" s="16">
        <v>26.39</v>
      </c>
      <c r="F1057" s="16">
        <v>107.39</v>
      </c>
      <c r="G1057" s="17">
        <f t="shared" si="165"/>
        <v>1.5598058674226662E-2</v>
      </c>
      <c r="H1057" s="17">
        <f t="shared" si="166"/>
        <v>-7.7137520598467568E-3</v>
      </c>
      <c r="I1057" s="17">
        <f t="shared" si="167"/>
        <v>-1.2434032844014458E-2</v>
      </c>
      <c r="J1057" s="17">
        <f t="shared" si="168"/>
        <v>-3.7821527687455559E-3</v>
      </c>
      <c r="K1057" s="17">
        <f t="shared" si="169"/>
        <v>-1.5156005848165316E-2</v>
      </c>
      <c r="L1057" s="18">
        <f t="shared" si="170"/>
        <v>160.94278037714034</v>
      </c>
      <c r="M1057" s="18">
        <f t="shared" si="171"/>
        <v>113.70090710629675</v>
      </c>
      <c r="N1057" s="18">
        <f t="shared" si="172"/>
        <v>109.01053927777684</v>
      </c>
      <c r="O1057" s="18">
        <f t="shared" si="173"/>
        <v>98.693725487273994</v>
      </c>
      <c r="P1057" s="18">
        <f t="shared" si="174"/>
        <v>113.38402498524508</v>
      </c>
    </row>
    <row r="1058" spans="1:16" x14ac:dyDescent="0.2">
      <c r="A1058" s="2">
        <v>41703</v>
      </c>
      <c r="B1058" s="16">
        <v>98.23</v>
      </c>
      <c r="C1058" s="16">
        <v>102.13</v>
      </c>
      <c r="D1058" s="16">
        <v>128.88999999999999</v>
      </c>
      <c r="E1058" s="16">
        <v>26.17</v>
      </c>
      <c r="F1058" s="16">
        <v>107.62</v>
      </c>
      <c r="G1058" s="17">
        <f t="shared" si="165"/>
        <v>2.036245170955395E-4</v>
      </c>
      <c r="H1058" s="17">
        <f t="shared" si="166"/>
        <v>1.0776390952271816E-3</v>
      </c>
      <c r="I1058" s="17">
        <f t="shared" si="167"/>
        <v>1.6306250458624195E-3</v>
      </c>
      <c r="J1058" s="17">
        <f t="shared" si="168"/>
        <v>-8.3714339731781225E-3</v>
      </c>
      <c r="K1058" s="17">
        <f t="shared" si="169"/>
        <v>2.1394361911486041E-3</v>
      </c>
      <c r="L1058" s="18">
        <f t="shared" si="170"/>
        <v>160.97555227307464</v>
      </c>
      <c r="M1058" s="18">
        <f t="shared" si="171"/>
        <v>113.82343564895729</v>
      </c>
      <c r="N1058" s="18">
        <f t="shared" si="172"/>
        <v>109.18829459338616</v>
      </c>
      <c r="O1058" s="18">
        <f t="shared" si="173"/>
        <v>97.867517480790312</v>
      </c>
      <c r="P1058" s="18">
        <f t="shared" si="174"/>
        <v>113.62660287179661</v>
      </c>
    </row>
    <row r="1059" spans="1:16" x14ac:dyDescent="0.2">
      <c r="A1059" s="2">
        <v>41704</v>
      </c>
      <c r="B1059" s="16">
        <v>98.41</v>
      </c>
      <c r="C1059" s="16">
        <v>101.69</v>
      </c>
      <c r="D1059" s="16">
        <v>130.16999999999999</v>
      </c>
      <c r="E1059" s="16">
        <v>26.41</v>
      </c>
      <c r="F1059" s="16">
        <v>106.56</v>
      </c>
      <c r="G1059" s="17">
        <f t="shared" si="165"/>
        <v>1.830757224115799E-3</v>
      </c>
      <c r="H1059" s="17">
        <f t="shared" si="166"/>
        <v>-4.3175417869615327E-3</v>
      </c>
      <c r="I1059" s="17">
        <f t="shared" si="167"/>
        <v>9.8819610616807472E-3</v>
      </c>
      <c r="J1059" s="17">
        <f t="shared" si="168"/>
        <v>9.1290097669862579E-3</v>
      </c>
      <c r="K1059" s="17">
        <f t="shared" si="169"/>
        <v>-9.8982972691946426E-3</v>
      </c>
      <c r="L1059" s="18">
        <f t="shared" si="170"/>
        <v>161.2702594283046</v>
      </c>
      <c r="M1059" s="18">
        <f t="shared" si="171"/>
        <v>113.33199820920738</v>
      </c>
      <c r="N1059" s="18">
        <f t="shared" si="172"/>
        <v>110.26728906894932</v>
      </c>
      <c r="O1059" s="18">
        <f t="shared" si="173"/>
        <v>98.760951003743145</v>
      </c>
      <c r="P1059" s="18">
        <f t="shared" si="174"/>
        <v>112.50189297888284</v>
      </c>
    </row>
    <row r="1060" spans="1:16" x14ac:dyDescent="0.2">
      <c r="A1060" s="2">
        <v>41705</v>
      </c>
      <c r="B1060" s="16">
        <v>98.38</v>
      </c>
      <c r="C1060" s="16">
        <v>101.25</v>
      </c>
      <c r="D1060" s="16">
        <v>129.09</v>
      </c>
      <c r="E1060" s="16">
        <v>26.29</v>
      </c>
      <c r="F1060" s="16">
        <v>105.89</v>
      </c>
      <c r="G1060" s="17">
        <f t="shared" si="165"/>
        <v>-3.0489354370043795E-4</v>
      </c>
      <c r="H1060" s="17">
        <f t="shared" si="166"/>
        <v>-4.3362638163975337E-3</v>
      </c>
      <c r="I1060" s="17">
        <f t="shared" si="167"/>
        <v>-8.331452959750919E-3</v>
      </c>
      <c r="J1060" s="17">
        <f t="shared" si="168"/>
        <v>-4.5540875672510717E-3</v>
      </c>
      <c r="K1060" s="17">
        <f t="shared" si="169"/>
        <v>-6.3073873497159171E-3</v>
      </c>
      <c r="L1060" s="18">
        <f t="shared" si="170"/>
        <v>161.22108916741402</v>
      </c>
      <c r="M1060" s="18">
        <f t="shared" si="171"/>
        <v>112.84056076613277</v>
      </c>
      <c r="N1060" s="18">
        <f t="shared" si="172"/>
        <v>109.34860233707212</v>
      </c>
      <c r="O1060" s="18">
        <f t="shared" si="173"/>
        <v>98.311184984647099</v>
      </c>
      <c r="P1060" s="18">
        <f t="shared" si="174"/>
        <v>111.79229996228874</v>
      </c>
    </row>
    <row r="1061" spans="1:16" x14ac:dyDescent="0.2">
      <c r="A1061" s="2">
        <v>41708</v>
      </c>
      <c r="B1061" s="16">
        <v>98.31</v>
      </c>
      <c r="C1061" s="16">
        <v>101.36</v>
      </c>
      <c r="D1061" s="16">
        <v>129.13</v>
      </c>
      <c r="E1061" s="16">
        <v>26.07</v>
      </c>
      <c r="F1061" s="16">
        <v>106.04</v>
      </c>
      <c r="G1061" s="17">
        <f t="shared" si="165"/>
        <v>-7.1177998836073262E-4</v>
      </c>
      <c r="H1061" s="17">
        <f t="shared" si="166"/>
        <v>1.0858300262351027E-3</v>
      </c>
      <c r="I1061" s="17">
        <f t="shared" si="167"/>
        <v>3.0981333994218571E-4</v>
      </c>
      <c r="J1061" s="17">
        <f t="shared" si="168"/>
        <v>-8.4034107963793913E-3</v>
      </c>
      <c r="K1061" s="17">
        <f t="shared" si="169"/>
        <v>1.4155619784617505E-3</v>
      </c>
      <c r="L1061" s="18">
        <f t="shared" si="170"/>
        <v>161.10633522244294</v>
      </c>
      <c r="M1061" s="18">
        <f t="shared" si="171"/>
        <v>112.96308643518984</v>
      </c>
      <c r="N1061" s="18">
        <f t="shared" si="172"/>
        <v>109.38247999278018</v>
      </c>
      <c r="O1061" s="18">
        <f t="shared" si="173"/>
        <v>97.485035711342263</v>
      </c>
      <c r="P1061" s="18">
        <f t="shared" si="174"/>
        <v>111.95054889160015</v>
      </c>
    </row>
    <row r="1062" spans="1:16" x14ac:dyDescent="0.2">
      <c r="A1062" s="2">
        <v>41709</v>
      </c>
      <c r="B1062" s="16">
        <v>97.76</v>
      </c>
      <c r="C1062" s="16">
        <v>101.46</v>
      </c>
      <c r="D1062" s="16">
        <v>129.86000000000001</v>
      </c>
      <c r="E1062" s="16">
        <v>26.08</v>
      </c>
      <c r="F1062" s="16">
        <v>106.32</v>
      </c>
      <c r="G1062" s="17">
        <f t="shared" si="165"/>
        <v>-5.6102559555477405E-3</v>
      </c>
      <c r="H1062" s="17">
        <f t="shared" si="166"/>
        <v>9.8609612566021737E-4</v>
      </c>
      <c r="I1062" s="17">
        <f t="shared" si="167"/>
        <v>5.6372982217806639E-3</v>
      </c>
      <c r="J1062" s="17">
        <f t="shared" si="168"/>
        <v>3.8350911304167599E-4</v>
      </c>
      <c r="K1062" s="17">
        <f t="shared" si="169"/>
        <v>2.6370329841649493E-3</v>
      </c>
      <c r="L1062" s="18">
        <f t="shared" si="170"/>
        <v>160.20248744578475</v>
      </c>
      <c r="M1062" s="18">
        <f t="shared" si="171"/>
        <v>113.0744788970662</v>
      </c>
      <c r="N1062" s="18">
        <f t="shared" si="172"/>
        <v>109.99910165273744</v>
      </c>
      <c r="O1062" s="18">
        <f t="shared" si="173"/>
        <v>97.522422110922761</v>
      </c>
      <c r="P1062" s="18">
        <f t="shared" si="174"/>
        <v>112.24576618162267</v>
      </c>
    </row>
    <row r="1063" spans="1:16" x14ac:dyDescent="0.2">
      <c r="A1063" s="2">
        <v>41710</v>
      </c>
      <c r="B1063" s="16">
        <v>97.83</v>
      </c>
      <c r="C1063" s="16">
        <v>101.86</v>
      </c>
      <c r="D1063" s="16">
        <v>131.76</v>
      </c>
      <c r="E1063" s="16">
        <v>26.01</v>
      </c>
      <c r="F1063" s="16">
        <v>107.06</v>
      </c>
      <c r="G1063" s="17">
        <f t="shared" si="165"/>
        <v>7.1578304605227224E-4</v>
      </c>
      <c r="H1063" s="17">
        <f t="shared" si="166"/>
        <v>3.9346893179146728E-3</v>
      </c>
      <c r="I1063" s="17">
        <f t="shared" si="167"/>
        <v>1.4525138789043983E-2</v>
      </c>
      <c r="J1063" s="17">
        <f t="shared" si="168"/>
        <v>-2.6876575978919295E-3</v>
      </c>
      <c r="K1063" s="17">
        <f t="shared" si="169"/>
        <v>6.9360105602453989E-3</v>
      </c>
      <c r="L1063" s="18">
        <f t="shared" si="170"/>
        <v>160.31715767023385</v>
      </c>
      <c r="M1063" s="18">
        <f t="shared" si="171"/>
        <v>113.51939184131126</v>
      </c>
      <c r="N1063" s="18">
        <f t="shared" si="172"/>
        <v>111.59685387091361</v>
      </c>
      <c r="O1063" s="18">
        <f t="shared" si="173"/>
        <v>97.260315232171521</v>
      </c>
      <c r="P1063" s="18">
        <f t="shared" si="174"/>
        <v>113.02430400120124</v>
      </c>
    </row>
    <row r="1064" spans="1:16" x14ac:dyDescent="0.2">
      <c r="A1064" s="2">
        <v>41711</v>
      </c>
      <c r="B1064" s="16">
        <v>96.7</v>
      </c>
      <c r="C1064" s="16">
        <v>102.46</v>
      </c>
      <c r="D1064" s="16">
        <v>132.21</v>
      </c>
      <c r="E1064" s="16">
        <v>25.89</v>
      </c>
      <c r="F1064" s="16">
        <v>108.5</v>
      </c>
      <c r="G1064" s="17">
        <f t="shared" si="165"/>
        <v>-1.1617876010088802E-2</v>
      </c>
      <c r="H1064" s="17">
        <f t="shared" si="166"/>
        <v>5.8731570545976636E-3</v>
      </c>
      <c r="I1064" s="17">
        <f t="shared" si="167"/>
        <v>3.4094816526204679E-3</v>
      </c>
      <c r="J1064" s="17">
        <f t="shared" si="168"/>
        <v>-4.6242856971139027E-3</v>
      </c>
      <c r="K1064" s="17">
        <f t="shared" si="169"/>
        <v>1.3360748015278886E-2</v>
      </c>
      <c r="L1064" s="18">
        <f t="shared" si="170"/>
        <v>158.45461281013121</v>
      </c>
      <c r="M1064" s="18">
        <f t="shared" si="171"/>
        <v>114.18610905833769</v>
      </c>
      <c r="N1064" s="18">
        <f t="shared" si="172"/>
        <v>111.97734129667666</v>
      </c>
      <c r="O1064" s="18">
        <f t="shared" si="173"/>
        <v>96.810555747546601</v>
      </c>
      <c r="P1064" s="18">
        <f t="shared" si="174"/>
        <v>114.53439324656357</v>
      </c>
    </row>
    <row r="1065" spans="1:16" x14ac:dyDescent="0.2">
      <c r="A1065" s="2">
        <v>41712</v>
      </c>
      <c r="B1065" s="16">
        <v>96.58</v>
      </c>
      <c r="C1065" s="16">
        <v>102.47</v>
      </c>
      <c r="D1065" s="16">
        <v>133.1</v>
      </c>
      <c r="E1065" s="16">
        <v>26.03</v>
      </c>
      <c r="F1065" s="16">
        <v>108.52</v>
      </c>
      <c r="G1065" s="17">
        <f t="shared" si="165"/>
        <v>-1.2417220138528746E-3</v>
      </c>
      <c r="H1065" s="17">
        <f t="shared" si="166"/>
        <v>9.7594300570277815E-5</v>
      </c>
      <c r="I1065" s="17">
        <f t="shared" si="167"/>
        <v>6.7091578790605564E-3</v>
      </c>
      <c r="J1065" s="17">
        <f t="shared" si="168"/>
        <v>5.3929252430276768E-3</v>
      </c>
      <c r="K1065" s="17">
        <f t="shared" si="169"/>
        <v>1.8431481021671269E-4</v>
      </c>
      <c r="L1065" s="18">
        <f t="shared" si="170"/>
        <v>158.25785622920833</v>
      </c>
      <c r="M1065" s="18">
        <f t="shared" si="171"/>
        <v>114.19725297178609</v>
      </c>
      <c r="N1065" s="18">
        <f t="shared" si="172"/>
        <v>112.7286149583135</v>
      </c>
      <c r="O1065" s="18">
        <f t="shared" si="173"/>
        <v>97.332647837429079</v>
      </c>
      <c r="P1065" s="18">
        <f t="shared" si="174"/>
        <v>114.55550363151809</v>
      </c>
    </row>
    <row r="1066" spans="1:16" x14ac:dyDescent="0.2">
      <c r="A1066" s="2">
        <v>41715</v>
      </c>
      <c r="B1066" s="16">
        <v>97.35</v>
      </c>
      <c r="C1066" s="16">
        <v>102.06</v>
      </c>
      <c r="D1066" s="16">
        <v>131.63999999999999</v>
      </c>
      <c r="E1066" s="16">
        <v>25.74</v>
      </c>
      <c r="F1066" s="16">
        <v>107.71</v>
      </c>
      <c r="G1066" s="17">
        <f t="shared" si="165"/>
        <v>7.9410513728129049E-3</v>
      </c>
      <c r="H1066" s="17">
        <f t="shared" si="166"/>
        <v>-4.0091971758010707E-3</v>
      </c>
      <c r="I1066" s="17">
        <f t="shared" si="167"/>
        <v>-1.1029801325926772E-2</v>
      </c>
      <c r="J1066" s="17">
        <f t="shared" si="168"/>
        <v>-1.1203516838493461E-2</v>
      </c>
      <c r="K1066" s="17">
        <f t="shared" si="169"/>
        <v>-7.4920574280522099E-3</v>
      </c>
      <c r="L1066" s="18">
        <f t="shared" si="170"/>
        <v>159.51458999567572</v>
      </c>
      <c r="M1066" s="18">
        <f t="shared" si="171"/>
        <v>113.73941366768736</v>
      </c>
      <c r="N1066" s="18">
        <f t="shared" si="172"/>
        <v>111.48524073157641</v>
      </c>
      <c r="O1066" s="18">
        <f t="shared" si="173"/>
        <v>96.242179878447288</v>
      </c>
      <c r="P1066" s="18">
        <f t="shared" si="174"/>
        <v>113.69724721961131</v>
      </c>
    </row>
    <row r="1067" spans="1:16" x14ac:dyDescent="0.2">
      <c r="A1067" s="2">
        <v>41716</v>
      </c>
      <c r="B1067" s="16">
        <v>98.18</v>
      </c>
      <c r="C1067" s="16">
        <v>102.31</v>
      </c>
      <c r="D1067" s="16">
        <v>130.62</v>
      </c>
      <c r="E1067" s="16">
        <v>25.87</v>
      </c>
      <c r="F1067" s="16">
        <v>108.1</v>
      </c>
      <c r="G1067" s="17">
        <f t="shared" si="165"/>
        <v>8.4897968116978816E-3</v>
      </c>
      <c r="H1067" s="17">
        <f t="shared" si="166"/>
        <v>2.4465442550231234E-3</v>
      </c>
      <c r="I1067" s="17">
        <f t="shared" si="167"/>
        <v>-7.7785796006280116E-3</v>
      </c>
      <c r="J1067" s="17">
        <f t="shared" si="168"/>
        <v>5.0377940299573022E-3</v>
      </c>
      <c r="K1067" s="17">
        <f t="shared" si="169"/>
        <v>3.6142942824838506E-3</v>
      </c>
      <c r="L1067" s="18">
        <f t="shared" si="170"/>
        <v>160.86883645324031</v>
      </c>
      <c r="M1067" s="18">
        <f t="shared" si="171"/>
        <v>114.01768217676573</v>
      </c>
      <c r="N1067" s="18">
        <f t="shared" si="172"/>
        <v>110.61804391225067</v>
      </c>
      <c r="O1067" s="18">
        <f t="shared" si="173"/>
        <v>96.727028157669011</v>
      </c>
      <c r="P1067" s="18">
        <f t="shared" si="174"/>
        <v>114.10818253017131</v>
      </c>
    </row>
    <row r="1068" spans="1:16" x14ac:dyDescent="0.2">
      <c r="A1068" s="2">
        <v>41717</v>
      </c>
      <c r="B1068" s="16">
        <v>97.62</v>
      </c>
      <c r="C1068" s="16">
        <v>101.36</v>
      </c>
      <c r="D1068" s="16">
        <v>128.09</v>
      </c>
      <c r="E1068" s="16">
        <v>25.86</v>
      </c>
      <c r="F1068" s="16">
        <v>107.26</v>
      </c>
      <c r="G1068" s="17">
        <f t="shared" si="165"/>
        <v>-5.7201381709050102E-3</v>
      </c>
      <c r="H1068" s="17">
        <f t="shared" si="166"/>
        <v>-9.3288838779650093E-3</v>
      </c>
      <c r="I1068" s="17">
        <f t="shared" si="167"/>
        <v>-1.9559202631466377E-2</v>
      </c>
      <c r="J1068" s="17">
        <f t="shared" si="168"/>
        <v>-3.8662285422638731E-4</v>
      </c>
      <c r="K1068" s="17">
        <f t="shared" si="169"/>
        <v>-7.8009310903833879E-3</v>
      </c>
      <c r="L1068" s="18">
        <f t="shared" si="170"/>
        <v>159.94864448133504</v>
      </c>
      <c r="M1068" s="18">
        <f t="shared" si="171"/>
        <v>112.95402445970396</v>
      </c>
      <c r="N1068" s="18">
        <f t="shared" si="172"/>
        <v>108.45444317667452</v>
      </c>
      <c r="O1068" s="18">
        <f t="shared" si="173"/>
        <v>96.689631277961851</v>
      </c>
      <c r="P1068" s="18">
        <f t="shared" si="174"/>
        <v>113.21803246140455</v>
      </c>
    </row>
    <row r="1069" spans="1:16" x14ac:dyDescent="0.2">
      <c r="A1069" s="2">
        <v>41718</v>
      </c>
      <c r="B1069" s="16">
        <v>98.11</v>
      </c>
      <c r="C1069" s="16">
        <v>101.38</v>
      </c>
      <c r="D1069" s="16">
        <v>127.86</v>
      </c>
      <c r="E1069" s="16">
        <v>25.74</v>
      </c>
      <c r="F1069" s="16">
        <v>107.07</v>
      </c>
      <c r="G1069" s="17">
        <f t="shared" si="165"/>
        <v>5.0069077162978731E-3</v>
      </c>
      <c r="H1069" s="17">
        <f t="shared" si="166"/>
        <v>1.9729703131966857E-4</v>
      </c>
      <c r="I1069" s="17">
        <f t="shared" si="167"/>
        <v>-1.7972265044639201E-3</v>
      </c>
      <c r="J1069" s="17">
        <f t="shared" si="168"/>
        <v>-4.6511711757308439E-3</v>
      </c>
      <c r="K1069" s="17">
        <f t="shared" si="169"/>
        <v>-1.7729673846005878E-3</v>
      </c>
      <c r="L1069" s="18">
        <f t="shared" si="170"/>
        <v>160.74949258360002</v>
      </c>
      <c r="M1069" s="18">
        <f t="shared" si="171"/>
        <v>112.97630995340546</v>
      </c>
      <c r="N1069" s="18">
        <f t="shared" si="172"/>
        <v>108.25952597687052</v>
      </c>
      <c r="O1069" s="18">
        <f t="shared" si="173"/>
        <v>96.239911251969758</v>
      </c>
      <c r="P1069" s="18">
        <f t="shared" si="174"/>
        <v>113.01730058250183</v>
      </c>
    </row>
    <row r="1070" spans="1:16" x14ac:dyDescent="0.2">
      <c r="A1070" s="2">
        <v>41719</v>
      </c>
      <c r="B1070" s="16">
        <v>97.75</v>
      </c>
      <c r="C1070" s="16">
        <v>101.57</v>
      </c>
      <c r="D1070" s="16">
        <v>128.47</v>
      </c>
      <c r="E1070" s="16">
        <v>25.76</v>
      </c>
      <c r="F1070" s="16">
        <v>108.23</v>
      </c>
      <c r="G1070" s="17">
        <f t="shared" si="165"/>
        <v>-3.6760993098242998E-3</v>
      </c>
      <c r="H1070" s="17">
        <f t="shared" si="166"/>
        <v>1.8723829072064279E-3</v>
      </c>
      <c r="I1070" s="17">
        <f t="shared" si="167"/>
        <v>4.7594987049374912E-3</v>
      </c>
      <c r="J1070" s="17">
        <f t="shared" si="168"/>
        <v>7.7669906817241991E-4</v>
      </c>
      <c r="K1070" s="17">
        <f t="shared" si="169"/>
        <v>1.0775766136876443E-2</v>
      </c>
      <c r="L1070" s="18">
        <f t="shared" si="170"/>
        <v>160.15856148485884</v>
      </c>
      <c r="M1070" s="18">
        <f t="shared" si="171"/>
        <v>113.18784486508147</v>
      </c>
      <c r="N1070" s="18">
        <f t="shared" si="172"/>
        <v>108.77478705055458</v>
      </c>
      <c r="O1070" s="18">
        <f t="shared" si="173"/>
        <v>96.314660701360154</v>
      </c>
      <c r="P1070" s="18">
        <f t="shared" si="174"/>
        <v>114.23514858299994</v>
      </c>
    </row>
    <row r="1071" spans="1:16" x14ac:dyDescent="0.2">
      <c r="A1071" s="2">
        <v>41722</v>
      </c>
      <c r="B1071" s="16">
        <v>97.18</v>
      </c>
      <c r="C1071" s="16">
        <v>101.61</v>
      </c>
      <c r="D1071" s="16">
        <v>126.18</v>
      </c>
      <c r="E1071" s="16">
        <v>25.75</v>
      </c>
      <c r="F1071" s="16">
        <v>109</v>
      </c>
      <c r="G1071" s="17">
        <f t="shared" si="165"/>
        <v>-5.8482698877181235E-3</v>
      </c>
      <c r="H1071" s="17">
        <f t="shared" si="166"/>
        <v>3.93739546380349E-4</v>
      </c>
      <c r="I1071" s="17">
        <f t="shared" si="167"/>
        <v>-1.7985955100854843E-2</v>
      </c>
      <c r="J1071" s="17">
        <f t="shared" si="168"/>
        <v>-3.8827412640781849E-4</v>
      </c>
      <c r="K1071" s="17">
        <f t="shared" si="169"/>
        <v>7.0892899220887156E-3</v>
      </c>
      <c r="L1071" s="18">
        <f t="shared" si="170"/>
        <v>159.22191099246669</v>
      </c>
      <c r="M1071" s="18">
        <f t="shared" si="171"/>
        <v>113.23241139577442</v>
      </c>
      <c r="N1071" s="18">
        <f t="shared" si="172"/>
        <v>106.81836861455825</v>
      </c>
      <c r="O1071" s="18">
        <f t="shared" si="173"/>
        <v>96.277264210616067</v>
      </c>
      <c r="P1071" s="18">
        <f t="shared" si="174"/>
        <v>115.0449946705977</v>
      </c>
    </row>
    <row r="1072" spans="1:16" x14ac:dyDescent="0.2">
      <c r="A1072" s="2">
        <v>41723</v>
      </c>
      <c r="B1072" s="16">
        <v>97.1</v>
      </c>
      <c r="C1072" s="16">
        <v>101.55</v>
      </c>
      <c r="D1072" s="16">
        <v>126.41</v>
      </c>
      <c r="E1072" s="16">
        <v>25.92</v>
      </c>
      <c r="F1072" s="16">
        <v>108.59</v>
      </c>
      <c r="G1072" s="17">
        <f t="shared" si="165"/>
        <v>-8.2355368047787281E-4</v>
      </c>
      <c r="H1072" s="17">
        <f t="shared" si="166"/>
        <v>-5.9066747139636987E-4</v>
      </c>
      <c r="I1072" s="17">
        <f t="shared" si="167"/>
        <v>1.8211335648027694E-3</v>
      </c>
      <c r="J1072" s="17">
        <f t="shared" si="168"/>
        <v>6.580244374328869E-3</v>
      </c>
      <c r="K1072" s="17">
        <f t="shared" si="169"/>
        <v>-3.7685600003346375E-3</v>
      </c>
      <c r="L1072" s="18">
        <f t="shared" si="170"/>
        <v>159.09078320165614</v>
      </c>
      <c r="M1072" s="18">
        <f t="shared" si="171"/>
        <v>113.16552869365516</v>
      </c>
      <c r="N1072" s="18">
        <f t="shared" si="172"/>
        <v>107.0128991309797</v>
      </c>
      <c r="O1072" s="18">
        <f t="shared" si="173"/>
        <v>96.910792136813754</v>
      </c>
      <c r="P1072" s="18">
        <f t="shared" si="174"/>
        <v>114.61144070544337</v>
      </c>
    </row>
    <row r="1073" spans="1:16" x14ac:dyDescent="0.2">
      <c r="A1073" s="2">
        <v>41724</v>
      </c>
      <c r="B1073" s="16">
        <v>96.29</v>
      </c>
      <c r="C1073" s="16">
        <v>101.98</v>
      </c>
      <c r="D1073" s="16">
        <v>125.41</v>
      </c>
      <c r="E1073" s="16">
        <v>25.9</v>
      </c>
      <c r="F1073" s="16">
        <v>109.44</v>
      </c>
      <c r="G1073" s="17">
        <f t="shared" si="165"/>
        <v>-8.3769040450865709E-3</v>
      </c>
      <c r="H1073" s="17">
        <f t="shared" si="166"/>
        <v>4.2254276006160755E-3</v>
      </c>
      <c r="I1073" s="17">
        <f t="shared" si="167"/>
        <v>-7.9422226715078897E-3</v>
      </c>
      <c r="J1073" s="17">
        <f t="shared" si="168"/>
        <v>-7.7190277858204929E-4</v>
      </c>
      <c r="K1073" s="17">
        <f t="shared" si="169"/>
        <v>7.7971316454312437E-3</v>
      </c>
      <c r="L1073" s="18">
        <f t="shared" si="170"/>
        <v>157.7580949763182</v>
      </c>
      <c r="M1073" s="18">
        <f t="shared" si="171"/>
        <v>113.64370144203565</v>
      </c>
      <c r="N1073" s="18">
        <f t="shared" si="172"/>
        <v>106.16297885735786</v>
      </c>
      <c r="O1073" s="18">
        <f t="shared" si="173"/>
        <v>96.835986427088756</v>
      </c>
      <c r="P1073" s="18">
        <f t="shared" si="174"/>
        <v>115.50508119669625</v>
      </c>
    </row>
    <row r="1074" spans="1:16" x14ac:dyDescent="0.2">
      <c r="A1074" s="2">
        <v>41725</v>
      </c>
      <c r="B1074" s="16">
        <v>96.09</v>
      </c>
      <c r="C1074" s="16">
        <v>102.08</v>
      </c>
      <c r="D1074" s="16">
        <v>124.59</v>
      </c>
      <c r="E1074" s="16">
        <v>26.13</v>
      </c>
      <c r="F1074" s="16">
        <v>109.99</v>
      </c>
      <c r="G1074" s="17">
        <f t="shared" si="165"/>
        <v>-2.0792189630161307E-3</v>
      </c>
      <c r="H1074" s="17">
        <f t="shared" si="166"/>
        <v>9.8010396947006929E-4</v>
      </c>
      <c r="I1074" s="17">
        <f t="shared" si="167"/>
        <v>-6.5600235251864524E-3</v>
      </c>
      <c r="J1074" s="17">
        <f t="shared" si="168"/>
        <v>8.8411108270290573E-3</v>
      </c>
      <c r="K1074" s="17">
        <f t="shared" si="169"/>
        <v>5.0129986947848671E-3</v>
      </c>
      <c r="L1074" s="18">
        <f t="shared" si="170"/>
        <v>157.43008135367415</v>
      </c>
      <c r="M1074" s="18">
        <f t="shared" si="171"/>
        <v>113.75508408492426</v>
      </c>
      <c r="N1074" s="18">
        <f t="shared" si="172"/>
        <v>105.46654721854972</v>
      </c>
      <c r="O1074" s="18">
        <f t="shared" si="173"/>
        <v>97.692124115135329</v>
      </c>
      <c r="P1074" s="18">
        <f t="shared" si="174"/>
        <v>116.08410801797631</v>
      </c>
    </row>
    <row r="1075" spans="1:16" x14ac:dyDescent="0.2">
      <c r="A1075" s="2">
        <v>41726</v>
      </c>
      <c r="B1075" s="16">
        <v>96.52</v>
      </c>
      <c r="C1075" s="16">
        <v>101.72</v>
      </c>
      <c r="D1075" s="16">
        <v>124.56</v>
      </c>
      <c r="E1075" s="16">
        <v>26.14</v>
      </c>
      <c r="F1075" s="16">
        <v>109.37</v>
      </c>
      <c r="G1075" s="17">
        <f t="shared" si="165"/>
        <v>4.4649884676543749E-3</v>
      </c>
      <c r="H1075" s="17">
        <f t="shared" si="166"/>
        <v>-3.5328790425608681E-3</v>
      </c>
      <c r="I1075" s="17">
        <f t="shared" si="167"/>
        <v>-2.4081878502898641E-4</v>
      </c>
      <c r="J1075" s="17">
        <f t="shared" si="168"/>
        <v>3.8262866355472547E-4</v>
      </c>
      <c r="K1075" s="17">
        <f t="shared" si="169"/>
        <v>-5.6528232218907336E-3</v>
      </c>
      <c r="L1075" s="18">
        <f t="shared" si="170"/>
        <v>158.13300485138021</v>
      </c>
      <c r="M1075" s="18">
        <f t="shared" si="171"/>
        <v>113.35320113237589</v>
      </c>
      <c r="N1075" s="18">
        <f t="shared" si="172"/>
        <v>105.44114889278735</v>
      </c>
      <c r="O1075" s="18">
        <f t="shared" si="173"/>
        <v>97.72950392202533</v>
      </c>
      <c r="P1075" s="18">
        <f t="shared" si="174"/>
        <v>115.42790507647982</v>
      </c>
    </row>
    <row r="1076" spans="1:16" x14ac:dyDescent="0.2">
      <c r="A1076" s="2">
        <v>41729</v>
      </c>
      <c r="B1076" s="16">
        <v>97.47</v>
      </c>
      <c r="C1076" s="16">
        <v>101.73</v>
      </c>
      <c r="D1076" s="16">
        <v>123.61</v>
      </c>
      <c r="E1076" s="16">
        <v>26.12</v>
      </c>
      <c r="F1076" s="16">
        <v>109.1</v>
      </c>
      <c r="G1076" s="17">
        <f t="shared" si="165"/>
        <v>9.794397592287625E-3</v>
      </c>
      <c r="H1076" s="17">
        <f t="shared" si="166"/>
        <v>9.8304251738117262E-5</v>
      </c>
      <c r="I1076" s="17">
        <f t="shared" si="167"/>
        <v>-7.6560796260111809E-3</v>
      </c>
      <c r="J1076" s="17">
        <f t="shared" si="168"/>
        <v>-7.6540378784556353E-4</v>
      </c>
      <c r="K1076" s="17">
        <f t="shared" si="169"/>
        <v>-2.4717365081093966E-3</v>
      </c>
      <c r="L1076" s="18">
        <f t="shared" si="170"/>
        <v>159.68182237335776</v>
      </c>
      <c r="M1076" s="18">
        <f t="shared" si="171"/>
        <v>113.36434423399533</v>
      </c>
      <c r="N1076" s="18">
        <f t="shared" si="172"/>
        <v>104.63388306100607</v>
      </c>
      <c r="O1076" s="18">
        <f t="shared" si="173"/>
        <v>97.654701389539142</v>
      </c>
      <c r="P1076" s="18">
        <f t="shared" si="174"/>
        <v>115.1425977094477</v>
      </c>
    </row>
    <row r="1077" spans="1:16" x14ac:dyDescent="0.2">
      <c r="A1077" s="2">
        <v>41730</v>
      </c>
      <c r="B1077" s="16">
        <v>98.23</v>
      </c>
      <c r="C1077" s="16">
        <v>101.33</v>
      </c>
      <c r="D1077" s="16">
        <v>123.39</v>
      </c>
      <c r="E1077" s="16">
        <v>25.8</v>
      </c>
      <c r="F1077" s="16">
        <v>107.89</v>
      </c>
      <c r="G1077" s="17">
        <f t="shared" si="165"/>
        <v>7.7670293376595964E-3</v>
      </c>
      <c r="H1077" s="17">
        <f t="shared" si="166"/>
        <v>-3.9397273454308294E-3</v>
      </c>
      <c r="I1077" s="17">
        <f t="shared" si="167"/>
        <v>-1.781376989289356E-3</v>
      </c>
      <c r="J1077" s="17">
        <f t="shared" si="168"/>
        <v>-1.2326812480658634E-2</v>
      </c>
      <c r="K1077" s="17">
        <f t="shared" si="169"/>
        <v>-1.1152703275776379E-2</v>
      </c>
      <c r="L1077" s="18">
        <f t="shared" si="170"/>
        <v>160.92207577242257</v>
      </c>
      <c r="M1077" s="18">
        <f t="shared" si="171"/>
        <v>112.91771962701982</v>
      </c>
      <c r="N1077" s="18">
        <f t="shared" si="172"/>
        <v>104.4474906694212</v>
      </c>
      <c r="O1077" s="18">
        <f t="shared" si="173"/>
        <v>96.45093019765558</v>
      </c>
      <c r="P1077" s="18">
        <f t="shared" si="174"/>
        <v>113.85844648279215</v>
      </c>
    </row>
    <row r="1078" spans="1:16" x14ac:dyDescent="0.2">
      <c r="A1078" s="2">
        <v>41731</v>
      </c>
      <c r="B1078" s="16">
        <v>98.54</v>
      </c>
      <c r="C1078" s="16">
        <v>100.89</v>
      </c>
      <c r="D1078" s="16">
        <v>124.32</v>
      </c>
      <c r="E1078" s="16">
        <v>25.74</v>
      </c>
      <c r="F1078" s="16">
        <v>107.27</v>
      </c>
      <c r="G1078" s="17">
        <f t="shared" si="165"/>
        <v>3.1508894290387269E-3</v>
      </c>
      <c r="H1078" s="17">
        <f t="shared" si="166"/>
        <v>-4.3517030399381979E-3</v>
      </c>
      <c r="I1078" s="17">
        <f t="shared" si="167"/>
        <v>7.5088157088948901E-3</v>
      </c>
      <c r="J1078" s="17">
        <f t="shared" si="168"/>
        <v>-2.3282897595911845E-3</v>
      </c>
      <c r="K1078" s="17">
        <f t="shared" si="169"/>
        <v>-5.7631689539109363E-3</v>
      </c>
      <c r="L1078" s="18">
        <f t="shared" si="170"/>
        <v>161.42912343987288</v>
      </c>
      <c r="M1078" s="18">
        <f t="shared" si="171"/>
        <v>112.42633524325603</v>
      </c>
      <c r="N1078" s="18">
        <f t="shared" si="172"/>
        <v>105.2317676281144</v>
      </c>
      <c r="O1078" s="18">
        <f t="shared" si="173"/>
        <v>96.226364484573338</v>
      </c>
      <c r="P1078" s="18">
        <f t="shared" si="174"/>
        <v>113.20226101888198</v>
      </c>
    </row>
    <row r="1079" spans="1:16" x14ac:dyDescent="0.2">
      <c r="A1079" s="2">
        <v>41732</v>
      </c>
      <c r="B1079" s="16">
        <v>98.27</v>
      </c>
      <c r="C1079" s="16">
        <v>100.96</v>
      </c>
      <c r="D1079" s="16">
        <v>123.92</v>
      </c>
      <c r="E1079" s="16">
        <v>25.95</v>
      </c>
      <c r="F1079" s="16">
        <v>107.74</v>
      </c>
      <c r="G1079" s="17">
        <f t="shared" si="165"/>
        <v>-2.7437647414815932E-3</v>
      </c>
      <c r="H1079" s="17">
        <f t="shared" si="166"/>
        <v>6.9358437261514384E-4</v>
      </c>
      <c r="I1079" s="17">
        <f t="shared" si="167"/>
        <v>-3.2226905107240384E-3</v>
      </c>
      <c r="J1079" s="17">
        <f t="shared" si="168"/>
        <v>8.1254074439171525E-3</v>
      </c>
      <c r="K1079" s="17">
        <f t="shared" si="169"/>
        <v>4.3718966430498843E-3</v>
      </c>
      <c r="L1079" s="18">
        <f t="shared" si="170"/>
        <v>160.98619990273028</v>
      </c>
      <c r="M1079" s="18">
        <f t="shared" si="171"/>
        <v>112.50431239245114</v>
      </c>
      <c r="N1079" s="18">
        <f t="shared" si="172"/>
        <v>104.89263820915255</v>
      </c>
      <c r="O1079" s="18">
        <f t="shared" si="173"/>
        <v>97.008242902857376</v>
      </c>
      <c r="P1079" s="18">
        <f t="shared" si="174"/>
        <v>113.69716960381609</v>
      </c>
    </row>
    <row r="1080" spans="1:16" x14ac:dyDescent="0.2">
      <c r="A1080" s="2">
        <v>41733</v>
      </c>
      <c r="B1080" s="16">
        <v>96.92</v>
      </c>
      <c r="C1080" s="16">
        <v>101.58</v>
      </c>
      <c r="D1080" s="16">
        <v>125.57</v>
      </c>
      <c r="E1080" s="16">
        <v>26.07</v>
      </c>
      <c r="F1080" s="16">
        <v>108.46</v>
      </c>
      <c r="G1080" s="17">
        <f t="shared" si="165"/>
        <v>-1.3832896426010455E-2</v>
      </c>
      <c r="H1080" s="17">
        <f t="shared" si="166"/>
        <v>6.1222665801959689E-3</v>
      </c>
      <c r="I1080" s="17">
        <f t="shared" si="167"/>
        <v>1.3227175892259333E-2</v>
      </c>
      <c r="J1080" s="17">
        <f t="shared" si="168"/>
        <v>4.6136183335127147E-3</v>
      </c>
      <c r="K1080" s="17">
        <f t="shared" si="169"/>
        <v>6.6605241605267995E-3</v>
      </c>
      <c r="L1080" s="18">
        <f t="shared" si="170"/>
        <v>158.75929447345879</v>
      </c>
      <c r="M1080" s="18">
        <f t="shared" si="171"/>
        <v>113.19309378433937</v>
      </c>
      <c r="N1080" s="18">
        <f t="shared" si="172"/>
        <v>106.28007158454814</v>
      </c>
      <c r="O1080" s="18">
        <f t="shared" si="173"/>
        <v>97.45580191081585</v>
      </c>
      <c r="P1080" s="18">
        <f t="shared" si="174"/>
        <v>114.45445234894582</v>
      </c>
    </row>
    <row r="1081" spans="1:16" x14ac:dyDescent="0.2">
      <c r="A1081" s="2">
        <v>41736</v>
      </c>
      <c r="B1081" s="16">
        <v>95.76</v>
      </c>
      <c r="C1081" s="16">
        <v>101.82</v>
      </c>
      <c r="D1081" s="16">
        <v>124.91</v>
      </c>
      <c r="E1081" s="16">
        <v>26.01</v>
      </c>
      <c r="F1081" s="16">
        <v>109.11</v>
      </c>
      <c r="G1081" s="17">
        <f t="shared" si="165"/>
        <v>-1.2040834698607221E-2</v>
      </c>
      <c r="H1081" s="17">
        <f t="shared" si="166"/>
        <v>2.3598831010909478E-3</v>
      </c>
      <c r="I1081" s="17">
        <f t="shared" si="167"/>
        <v>-5.2698940230545312E-3</v>
      </c>
      <c r="J1081" s="17">
        <f t="shared" si="168"/>
        <v>-2.3041484848501884E-3</v>
      </c>
      <c r="K1081" s="17">
        <f t="shared" si="169"/>
        <v>5.9751062540927278E-3</v>
      </c>
      <c r="L1081" s="18">
        <f t="shared" si="170"/>
        <v>156.84770005183637</v>
      </c>
      <c r="M1081" s="18">
        <f t="shared" si="171"/>
        <v>113.46021625352124</v>
      </c>
      <c r="N1081" s="18">
        <f t="shared" si="172"/>
        <v>105.71998687053492</v>
      </c>
      <c r="O1081" s="18">
        <f t="shared" si="173"/>
        <v>97.231249272503177</v>
      </c>
      <c r="P1081" s="18">
        <f t="shared" si="174"/>
        <v>115.13832986298476</v>
      </c>
    </row>
    <row r="1082" spans="1:16" x14ac:dyDescent="0.2">
      <c r="A1082" s="2">
        <v>41737</v>
      </c>
      <c r="B1082" s="16">
        <v>96.18</v>
      </c>
      <c r="C1082" s="16">
        <v>101.96</v>
      </c>
      <c r="D1082" s="16">
        <v>126.09</v>
      </c>
      <c r="E1082" s="16">
        <v>26.31</v>
      </c>
      <c r="F1082" s="16">
        <v>109.37</v>
      </c>
      <c r="G1082" s="17">
        <f t="shared" si="165"/>
        <v>4.3763745997990027E-3</v>
      </c>
      <c r="H1082" s="17">
        <f t="shared" si="166"/>
        <v>1.3740310337247686E-3</v>
      </c>
      <c r="I1082" s="17">
        <f t="shared" si="167"/>
        <v>9.4024597073171252E-3</v>
      </c>
      <c r="J1082" s="17">
        <f t="shared" si="168"/>
        <v>1.1468015591641071E-2</v>
      </c>
      <c r="K1082" s="17">
        <f t="shared" si="169"/>
        <v>2.3800816801271751E-3</v>
      </c>
      <c r="L1082" s="18">
        <f t="shared" si="170"/>
        <v>157.53412434238012</v>
      </c>
      <c r="M1082" s="18">
        <f t="shared" si="171"/>
        <v>113.6161141117467</v>
      </c>
      <c r="N1082" s="18">
        <f t="shared" si="172"/>
        <v>106.71401478734323</v>
      </c>
      <c r="O1082" s="18">
        <f t="shared" si="173"/>
        <v>98.34629875515499</v>
      </c>
      <c r="P1082" s="18">
        <f t="shared" si="174"/>
        <v>115.41236849257209</v>
      </c>
    </row>
    <row r="1083" spans="1:16" x14ac:dyDescent="0.2">
      <c r="A1083" s="2">
        <v>41738</v>
      </c>
      <c r="B1083" s="16">
        <v>97.33</v>
      </c>
      <c r="C1083" s="16">
        <v>101.93</v>
      </c>
      <c r="D1083" s="16">
        <v>126.32</v>
      </c>
      <c r="E1083" s="16">
        <v>26.38</v>
      </c>
      <c r="F1083" s="16">
        <v>108.83</v>
      </c>
      <c r="G1083" s="17">
        <f t="shared" si="165"/>
        <v>1.1885830588885496E-2</v>
      </c>
      <c r="H1083" s="17">
        <f t="shared" si="166"/>
        <v>-2.9427632759319394E-4</v>
      </c>
      <c r="I1083" s="17">
        <f t="shared" si="167"/>
        <v>1.8224322622514828E-3</v>
      </c>
      <c r="J1083" s="17">
        <f t="shared" si="168"/>
        <v>2.657052236967293E-3</v>
      </c>
      <c r="K1083" s="17">
        <f t="shared" si="169"/>
        <v>-4.9495976391641383E-3</v>
      </c>
      <c r="L1083" s="18">
        <f t="shared" si="170"/>
        <v>159.40654825628206</v>
      </c>
      <c r="M1083" s="18">
        <f t="shared" si="171"/>
        <v>113.58267957893048</v>
      </c>
      <c r="N1083" s="18">
        <f t="shared" si="172"/>
        <v>106.90849385072606</v>
      </c>
      <c r="O1083" s="18">
        <f t="shared" si="173"/>
        <v>98.607610008259826</v>
      </c>
      <c r="P1083" s="18">
        <f t="shared" si="174"/>
        <v>114.84112370595091</v>
      </c>
    </row>
    <row r="1084" spans="1:16" x14ac:dyDescent="0.2">
      <c r="A1084" s="2">
        <v>41739</v>
      </c>
      <c r="B1084" s="16">
        <v>95.19</v>
      </c>
      <c r="C1084" s="16">
        <v>102.36</v>
      </c>
      <c r="D1084" s="16">
        <v>127.01</v>
      </c>
      <c r="E1084" s="16">
        <v>26.39</v>
      </c>
      <c r="F1084" s="16">
        <v>109.84</v>
      </c>
      <c r="G1084" s="17">
        <f t="shared" si="165"/>
        <v>-2.2232372175188368E-2</v>
      </c>
      <c r="H1084" s="17">
        <f t="shared" si="166"/>
        <v>4.2097081112666655E-3</v>
      </c>
      <c r="I1084" s="17">
        <f t="shared" si="167"/>
        <v>5.4474535688415412E-3</v>
      </c>
      <c r="J1084" s="17">
        <f t="shared" si="168"/>
        <v>3.7900322606420174E-4</v>
      </c>
      <c r="K1084" s="17">
        <f t="shared" si="169"/>
        <v>9.2377297517454438E-3</v>
      </c>
      <c r="L1084" s="18">
        <f t="shared" si="170"/>
        <v>155.86256254828629</v>
      </c>
      <c r="M1084" s="18">
        <f t="shared" si="171"/>
        <v>114.0608295064533</v>
      </c>
      <c r="N1084" s="18">
        <f t="shared" si="172"/>
        <v>107.49087290709267</v>
      </c>
      <c r="O1084" s="18">
        <f t="shared" si="173"/>
        <v>98.644982610567439</v>
      </c>
      <c r="P1084" s="18">
        <f t="shared" si="174"/>
        <v>115.90199497113325</v>
      </c>
    </row>
    <row r="1085" spans="1:16" x14ac:dyDescent="0.2">
      <c r="A1085" s="2">
        <v>41740</v>
      </c>
      <c r="B1085" s="16">
        <v>94.25</v>
      </c>
      <c r="C1085" s="16">
        <v>102.57</v>
      </c>
      <c r="D1085" s="16">
        <v>126.93</v>
      </c>
      <c r="E1085" s="16">
        <v>26.27</v>
      </c>
      <c r="F1085" s="16">
        <v>110.73</v>
      </c>
      <c r="G1085" s="17">
        <f t="shared" si="165"/>
        <v>-9.9240679350937385E-3</v>
      </c>
      <c r="H1085" s="17">
        <f t="shared" si="166"/>
        <v>2.0494810277315724E-3</v>
      </c>
      <c r="I1085" s="17">
        <f t="shared" si="167"/>
        <v>-6.3007011614225103E-4</v>
      </c>
      <c r="J1085" s="17">
        <f t="shared" si="168"/>
        <v>-4.5575468177842058E-3</v>
      </c>
      <c r="K1085" s="17">
        <f t="shared" si="169"/>
        <v>8.0700442503011845E-3</v>
      </c>
      <c r="L1085" s="18">
        <f t="shared" si="170"/>
        <v>154.31577188901929</v>
      </c>
      <c r="M1085" s="18">
        <f t="shared" si="171"/>
        <v>114.2945950125341</v>
      </c>
      <c r="N1085" s="18">
        <f t="shared" si="172"/>
        <v>107.42314612031586</v>
      </c>
      <c r="O1085" s="18">
        <f t="shared" si="173"/>
        <v>98.195403483980272</v>
      </c>
      <c r="P1085" s="18">
        <f t="shared" si="174"/>
        <v>116.83732919924847</v>
      </c>
    </row>
    <row r="1086" spans="1:16" x14ac:dyDescent="0.2">
      <c r="A1086" s="2">
        <v>41743</v>
      </c>
      <c r="B1086" s="16">
        <v>94.89</v>
      </c>
      <c r="C1086" s="16">
        <v>102.41</v>
      </c>
      <c r="D1086" s="16">
        <v>127.85</v>
      </c>
      <c r="E1086" s="16">
        <v>26.51</v>
      </c>
      <c r="F1086" s="16">
        <v>110.44</v>
      </c>
      <c r="G1086" s="17">
        <f t="shared" si="165"/>
        <v>6.7674996575470972E-3</v>
      </c>
      <c r="H1086" s="17">
        <f t="shared" si="166"/>
        <v>-1.5611282319733634E-3</v>
      </c>
      <c r="I1086" s="17">
        <f t="shared" si="167"/>
        <v>7.221948337109832E-3</v>
      </c>
      <c r="J1086" s="17">
        <f t="shared" si="168"/>
        <v>9.094416603485804E-3</v>
      </c>
      <c r="K1086" s="17">
        <f t="shared" si="169"/>
        <v>-2.6224186480632225E-3</v>
      </c>
      <c r="L1086" s="18">
        <f t="shared" si="170"/>
        <v>155.36010382243234</v>
      </c>
      <c r="M1086" s="18">
        <f t="shared" si="171"/>
        <v>114.11616649349807</v>
      </c>
      <c r="N1086" s="18">
        <f t="shared" si="172"/>
        <v>108.19895053180659</v>
      </c>
      <c r="O1086" s="18">
        <f t="shared" si="173"/>
        <v>99.088433391810966</v>
      </c>
      <c r="P1086" s="18">
        <f t="shared" si="174"/>
        <v>116.53093280836646</v>
      </c>
    </row>
    <row r="1087" spans="1:16" x14ac:dyDescent="0.2">
      <c r="A1087" s="2">
        <v>41744</v>
      </c>
      <c r="B1087" s="16">
        <v>95.54</v>
      </c>
      <c r="C1087" s="16">
        <v>102.53</v>
      </c>
      <c r="D1087" s="16">
        <v>125.49</v>
      </c>
      <c r="E1087" s="16">
        <v>26.53</v>
      </c>
      <c r="F1087" s="16">
        <v>111.13</v>
      </c>
      <c r="G1087" s="17">
        <f t="shared" si="165"/>
        <v>6.8266819761487411E-3</v>
      </c>
      <c r="H1087" s="17">
        <f t="shared" si="166"/>
        <v>1.17107459465362E-3</v>
      </c>
      <c r="I1087" s="17">
        <f t="shared" si="167"/>
        <v>-1.863162761497883E-2</v>
      </c>
      <c r="J1087" s="17">
        <f t="shared" si="168"/>
        <v>7.5414784871407042E-4</v>
      </c>
      <c r="K1087" s="17">
        <f t="shared" si="169"/>
        <v>6.2283001356014406E-3</v>
      </c>
      <c r="L1087" s="18">
        <f t="shared" si="170"/>
        <v>156.42069784300952</v>
      </c>
      <c r="M1087" s="18">
        <f t="shared" si="171"/>
        <v>114.24980503691786</v>
      </c>
      <c r="N1087" s="18">
        <f t="shared" si="172"/>
        <v>106.18302797716645</v>
      </c>
      <c r="O1087" s="18">
        <f t="shared" si="173"/>
        <v>99.163160720685852</v>
      </c>
      <c r="P1087" s="18">
        <f t="shared" si="174"/>
        <v>117.25672243297856</v>
      </c>
    </row>
    <row r="1088" spans="1:16" x14ac:dyDescent="0.2">
      <c r="A1088" s="2">
        <v>41745</v>
      </c>
      <c r="B1088" s="16">
        <v>96.54</v>
      </c>
      <c r="C1088" s="16">
        <v>102.37</v>
      </c>
      <c r="D1088" s="16">
        <v>125.54</v>
      </c>
      <c r="E1088" s="16">
        <v>26.58</v>
      </c>
      <c r="F1088" s="16">
        <v>111.27</v>
      </c>
      <c r="G1088" s="17">
        <f t="shared" si="165"/>
        <v>1.041242227053106E-2</v>
      </c>
      <c r="H1088" s="17">
        <f t="shared" si="166"/>
        <v>-1.561737750320391E-3</v>
      </c>
      <c r="I1088" s="17">
        <f t="shared" si="167"/>
        <v>3.9835876716903996E-4</v>
      </c>
      <c r="J1088" s="17">
        <f t="shared" si="168"/>
        <v>1.8828851354508384E-3</v>
      </c>
      <c r="K1088" s="17">
        <f t="shared" si="169"/>
        <v>1.2589929720540336E-3</v>
      </c>
      <c r="L1088" s="18">
        <f t="shared" si="170"/>
        <v>158.04941620080209</v>
      </c>
      <c r="M1088" s="18">
        <f t="shared" si="171"/>
        <v>114.07137680342497</v>
      </c>
      <c r="N1088" s="18">
        <f t="shared" si="172"/>
        <v>106.22532691728571</v>
      </c>
      <c r="O1088" s="18">
        <f t="shared" si="173"/>
        <v>99.34987356199116</v>
      </c>
      <c r="P1088" s="18">
        <f t="shared" si="174"/>
        <v>117.40434782244778</v>
      </c>
    </row>
    <row r="1089" spans="1:16" x14ac:dyDescent="0.2">
      <c r="A1089" s="2">
        <v>41746</v>
      </c>
      <c r="B1089" s="16">
        <v>96.73</v>
      </c>
      <c r="C1089" s="16">
        <v>101.79</v>
      </c>
      <c r="D1089" s="16">
        <v>124.75</v>
      </c>
      <c r="E1089" s="16">
        <v>26.64</v>
      </c>
      <c r="F1089" s="16">
        <v>110.05</v>
      </c>
      <c r="G1089" s="17">
        <f t="shared" si="165"/>
        <v>1.9661619621086915E-3</v>
      </c>
      <c r="H1089" s="17">
        <f t="shared" si="166"/>
        <v>-5.6818334674309462E-3</v>
      </c>
      <c r="I1089" s="17">
        <f t="shared" si="167"/>
        <v>-6.3126982577576913E-3</v>
      </c>
      <c r="J1089" s="17">
        <f t="shared" si="168"/>
        <v>2.2547923870893044E-3</v>
      </c>
      <c r="K1089" s="17">
        <f t="shared" si="169"/>
        <v>-1.1024872197138423E-2</v>
      </c>
      <c r="L1089" s="18">
        <f t="shared" si="170"/>
        <v>158.3601669510696</v>
      </c>
      <c r="M1089" s="18">
        <f t="shared" si="171"/>
        <v>113.42324223702734</v>
      </c>
      <c r="N1089" s="18">
        <f t="shared" si="172"/>
        <v>105.55475848112522</v>
      </c>
      <c r="O1089" s="18">
        <f t="shared" si="173"/>
        <v>99.573886900557028</v>
      </c>
      <c r="P1089" s="18">
        <f t="shared" si="174"/>
        <v>116.1099798923169</v>
      </c>
    </row>
    <row r="1090" spans="1:16" x14ac:dyDescent="0.2">
      <c r="A1090" s="2">
        <v>41750</v>
      </c>
      <c r="B1090" s="16">
        <v>97.12</v>
      </c>
      <c r="C1090" s="16">
        <v>101.77</v>
      </c>
      <c r="D1090" s="16">
        <v>124.24</v>
      </c>
      <c r="E1090" s="16">
        <v>26.55</v>
      </c>
      <c r="F1090" s="16">
        <v>109.96</v>
      </c>
      <c r="G1090" s="17">
        <f t="shared" si="165"/>
        <v>4.0237351167324237E-3</v>
      </c>
      <c r="H1090" s="17">
        <f t="shared" si="166"/>
        <v>-1.9650226040841178E-4</v>
      </c>
      <c r="I1090" s="17">
        <f t="shared" si="167"/>
        <v>-4.0965557911964252E-3</v>
      </c>
      <c r="J1090" s="17">
        <f t="shared" si="168"/>
        <v>-3.3840979842405684E-3</v>
      </c>
      <c r="K1090" s="17">
        <f t="shared" si="169"/>
        <v>-8.1814467542573436E-4</v>
      </c>
      <c r="L1090" s="18">
        <f t="shared" si="170"/>
        <v>158.99736631592222</v>
      </c>
      <c r="M1090" s="18">
        <f t="shared" si="171"/>
        <v>113.40095431354491</v>
      </c>
      <c r="N1090" s="18">
        <f t="shared" si="172"/>
        <v>105.12234752398102</v>
      </c>
      <c r="O1090" s="18">
        <f t="shared" si="173"/>
        <v>99.236919110613854</v>
      </c>
      <c r="P1090" s="18">
        <f t="shared" si="174"/>
        <v>116.01498513050421</v>
      </c>
    </row>
    <row r="1091" spans="1:16" x14ac:dyDescent="0.2">
      <c r="A1091" s="2">
        <v>41751</v>
      </c>
      <c r="B1091" s="16">
        <v>97.62</v>
      </c>
      <c r="C1091" s="16">
        <v>101.73</v>
      </c>
      <c r="D1091" s="16">
        <v>123.78</v>
      </c>
      <c r="E1091" s="16">
        <v>26.54</v>
      </c>
      <c r="F1091" s="16">
        <v>110.33</v>
      </c>
      <c r="G1091" s="17">
        <f t="shared" si="165"/>
        <v>5.1350631478132951E-3</v>
      </c>
      <c r="H1091" s="17">
        <f t="shared" si="166"/>
        <v>-3.93120398183158E-4</v>
      </c>
      <c r="I1091" s="17">
        <f t="shared" si="167"/>
        <v>-3.7093825292161269E-3</v>
      </c>
      <c r="J1091" s="17">
        <f t="shared" si="168"/>
        <v>-3.7671878388648199E-4</v>
      </c>
      <c r="K1091" s="17">
        <f t="shared" si="169"/>
        <v>3.3592114751698934E-3</v>
      </c>
      <c r="L1091" s="18">
        <f t="shared" si="170"/>
        <v>159.81382783229049</v>
      </c>
      <c r="M1091" s="18">
        <f t="shared" si="171"/>
        <v>113.35637408523083</v>
      </c>
      <c r="N1091" s="18">
        <f t="shared" si="172"/>
        <v>104.73240852464538</v>
      </c>
      <c r="O1091" s="18">
        <f t="shared" si="173"/>
        <v>99.199534699129856</v>
      </c>
      <c r="P1091" s="18">
        <f t="shared" si="174"/>
        <v>116.40470399984626</v>
      </c>
    </row>
    <row r="1092" spans="1:16" x14ac:dyDescent="0.2">
      <c r="A1092" s="2">
        <v>41752</v>
      </c>
      <c r="B1092" s="16">
        <v>97.37</v>
      </c>
      <c r="C1092" s="16">
        <v>101.99</v>
      </c>
      <c r="D1092" s="16">
        <v>123.76</v>
      </c>
      <c r="E1092" s="16">
        <v>26.52</v>
      </c>
      <c r="F1092" s="16">
        <v>110.96</v>
      </c>
      <c r="G1092" s="17">
        <f t="shared" si="165"/>
        <v>-2.5642354683365707E-3</v>
      </c>
      <c r="H1092" s="17">
        <f t="shared" si="166"/>
        <v>2.5525244567696976E-3</v>
      </c>
      <c r="I1092" s="17">
        <f t="shared" si="167"/>
        <v>-1.615900464047288E-4</v>
      </c>
      <c r="J1092" s="17">
        <f t="shared" si="168"/>
        <v>-7.5386358639971092E-4</v>
      </c>
      <c r="K1092" s="17">
        <f t="shared" si="169"/>
        <v>5.6939012343614204E-3</v>
      </c>
      <c r="L1092" s="18">
        <f t="shared" si="170"/>
        <v>159.40402754663228</v>
      </c>
      <c r="M1092" s="18">
        <f t="shared" si="171"/>
        <v>113.64571900241411</v>
      </c>
      <c r="N1092" s="18">
        <f t="shared" si="172"/>
        <v>104.71548480989181</v>
      </c>
      <c r="O1092" s="18">
        <f t="shared" si="173"/>
        <v>99.124751782132392</v>
      </c>
      <c r="P1092" s="18">
        <f t="shared" si="174"/>
        <v>117.06750088763646</v>
      </c>
    </row>
    <row r="1093" spans="1:16" x14ac:dyDescent="0.2">
      <c r="A1093" s="2">
        <v>41753</v>
      </c>
      <c r="B1093" s="16">
        <v>97.5</v>
      </c>
      <c r="C1093" s="16">
        <v>101.96</v>
      </c>
      <c r="D1093" s="16">
        <v>124.56</v>
      </c>
      <c r="E1093" s="16">
        <v>26.68</v>
      </c>
      <c r="F1093" s="16">
        <v>111.17</v>
      </c>
      <c r="G1093" s="17">
        <f t="shared" si="165"/>
        <v>1.3342230131366622E-3</v>
      </c>
      <c r="H1093" s="17">
        <f t="shared" si="166"/>
        <v>-2.9418975451209206E-4</v>
      </c>
      <c r="I1093" s="17">
        <f t="shared" si="167"/>
        <v>6.4433212609321857E-3</v>
      </c>
      <c r="J1093" s="17">
        <f t="shared" si="168"/>
        <v>6.015055729761189E-3</v>
      </c>
      <c r="K1093" s="17">
        <f t="shared" si="169"/>
        <v>1.8907852389474617E-3</v>
      </c>
      <c r="L1093" s="18">
        <f t="shared" si="170"/>
        <v>159.61670806857165</v>
      </c>
      <c r="M1093" s="18">
        <f t="shared" si="171"/>
        <v>113.61228559623945</v>
      </c>
      <c r="N1093" s="18">
        <f t="shared" si="172"/>
        <v>105.3902003195162</v>
      </c>
      <c r="O1093" s="18">
        <f t="shared" si="173"/>
        <v>99.720992688300669</v>
      </c>
      <c r="P1093" s="18">
        <f t="shared" si="174"/>
        <v>117.28885039027527</v>
      </c>
    </row>
    <row r="1094" spans="1:16" x14ac:dyDescent="0.2">
      <c r="A1094" s="2">
        <v>41754</v>
      </c>
      <c r="B1094" s="16">
        <v>96.55</v>
      </c>
      <c r="C1094" s="16">
        <v>102.1</v>
      </c>
      <c r="D1094" s="16">
        <v>125.43</v>
      </c>
      <c r="E1094" s="16">
        <v>26.57</v>
      </c>
      <c r="F1094" s="16">
        <v>111.33</v>
      </c>
      <c r="G1094" s="17">
        <f t="shared" si="165"/>
        <v>-9.7913691292780998E-3</v>
      </c>
      <c r="H1094" s="17">
        <f t="shared" si="166"/>
        <v>1.3721456627052457E-3</v>
      </c>
      <c r="I1094" s="17">
        <f t="shared" si="167"/>
        <v>6.9603065108404267E-3</v>
      </c>
      <c r="J1094" s="17">
        <f t="shared" si="168"/>
        <v>-4.1314612757008427E-3</v>
      </c>
      <c r="K1094" s="17">
        <f t="shared" si="169"/>
        <v>1.4382024950923057E-3</v>
      </c>
      <c r="L1094" s="18">
        <f t="shared" si="170"/>
        <v>158.05384196067206</v>
      </c>
      <c r="M1094" s="18">
        <f t="shared" si="171"/>
        <v>113.76817820115035</v>
      </c>
      <c r="N1094" s="18">
        <f t="shared" si="172"/>
        <v>106.1237484169789</v>
      </c>
      <c r="O1094" s="18">
        <f t="shared" si="173"/>
        <v>99.308999268634508</v>
      </c>
      <c r="P1094" s="18">
        <f t="shared" si="174"/>
        <v>117.45753550755308</v>
      </c>
    </row>
    <row r="1095" spans="1:16" x14ac:dyDescent="0.2">
      <c r="A1095" s="2">
        <v>41757</v>
      </c>
      <c r="B1095" s="16">
        <v>96.69</v>
      </c>
      <c r="C1095" s="16">
        <v>101.95</v>
      </c>
      <c r="D1095" s="16">
        <v>124.88</v>
      </c>
      <c r="E1095" s="16">
        <v>26.48</v>
      </c>
      <c r="F1095" s="16">
        <v>110.79</v>
      </c>
      <c r="G1095" s="17">
        <f t="shared" si="165"/>
        <v>1.4489756209326414E-3</v>
      </c>
      <c r="H1095" s="17">
        <f t="shared" si="166"/>
        <v>-1.470228150155594E-3</v>
      </c>
      <c r="I1095" s="17">
        <f t="shared" si="167"/>
        <v>-4.3945578294068014E-3</v>
      </c>
      <c r="J1095" s="17">
        <f t="shared" si="168"/>
        <v>-3.3930287029146403E-3</v>
      </c>
      <c r="K1095" s="17">
        <f t="shared" si="169"/>
        <v>-4.8622462080343022E-3</v>
      </c>
      <c r="L1095" s="18">
        <f t="shared" si="170"/>
        <v>158.28285812446782</v>
      </c>
      <c r="M1095" s="18">
        <f t="shared" si="171"/>
        <v>113.60091302296711</v>
      </c>
      <c r="N1095" s="18">
        <f t="shared" si="172"/>
        <v>105.65738146748707</v>
      </c>
      <c r="O1095" s="18">
        <f t="shared" si="173"/>
        <v>98.972040983658303</v>
      </c>
      <c r="P1095" s="18">
        <f t="shared" si="174"/>
        <v>116.88642805092643</v>
      </c>
    </row>
    <row r="1096" spans="1:16" x14ac:dyDescent="0.2">
      <c r="A1096" s="2">
        <v>41758</v>
      </c>
      <c r="B1096" s="16">
        <v>97.17</v>
      </c>
      <c r="C1096" s="16">
        <v>102.04</v>
      </c>
      <c r="D1096" s="16">
        <v>124.86</v>
      </c>
      <c r="E1096" s="16">
        <v>26.55</v>
      </c>
      <c r="F1096" s="16">
        <v>110.64</v>
      </c>
      <c r="G1096" s="17">
        <f t="shared" si="165"/>
        <v>4.9520373558914815E-3</v>
      </c>
      <c r="H1096" s="17">
        <f t="shared" si="166"/>
        <v>8.8239625314652081E-4</v>
      </c>
      <c r="I1096" s="17">
        <f t="shared" si="167"/>
        <v>-1.6016657357857453E-4</v>
      </c>
      <c r="J1096" s="17">
        <f t="shared" si="168"/>
        <v>2.640016619140454E-3</v>
      </c>
      <c r="K1096" s="17">
        <f t="shared" si="169"/>
        <v>-1.3548301760788143E-3</v>
      </c>
      <c r="L1096" s="18">
        <f t="shared" si="170"/>
        <v>159.06668075069746</v>
      </c>
      <c r="M1096" s="18">
        <f t="shared" si="171"/>
        <v>113.70115404297259</v>
      </c>
      <c r="N1096" s="18">
        <f t="shared" si="172"/>
        <v>105.64045868672414</v>
      </c>
      <c r="O1096" s="18">
        <f t="shared" si="173"/>
        <v>99.233328816685415</v>
      </c>
      <c r="P1096" s="18">
        <f t="shared" si="174"/>
        <v>116.72806679102897</v>
      </c>
    </row>
    <row r="1097" spans="1:16" x14ac:dyDescent="0.2">
      <c r="A1097" s="2">
        <v>41759</v>
      </c>
      <c r="B1097" s="16">
        <v>97.53</v>
      </c>
      <c r="C1097" s="16">
        <v>102.31</v>
      </c>
      <c r="D1097" s="16">
        <v>124.22</v>
      </c>
      <c r="E1097" s="16">
        <v>26.41</v>
      </c>
      <c r="F1097" s="16">
        <v>111.1</v>
      </c>
      <c r="G1097" s="17">
        <f t="shared" si="165"/>
        <v>3.6980011325760519E-3</v>
      </c>
      <c r="H1097" s="17">
        <f t="shared" si="166"/>
        <v>2.6425266172379696E-3</v>
      </c>
      <c r="I1097" s="17">
        <f t="shared" si="167"/>
        <v>-5.1389225024411163E-3</v>
      </c>
      <c r="J1097" s="17">
        <f t="shared" si="168"/>
        <v>-5.2870213789069564E-3</v>
      </c>
      <c r="K1097" s="17">
        <f t="shared" si="169"/>
        <v>4.1490092890815412E-3</v>
      </c>
      <c r="L1097" s="18">
        <f t="shared" si="170"/>
        <v>159.65490951626865</v>
      </c>
      <c r="M1097" s="18">
        <f t="shared" si="171"/>
        <v>114.00161236894182</v>
      </c>
      <c r="N1097" s="18">
        <f t="shared" si="172"/>
        <v>105.09758055641073</v>
      </c>
      <c r="O1097" s="18">
        <f t="shared" si="173"/>
        <v>98.708680085731501</v>
      </c>
      <c r="P1097" s="18">
        <f t="shared" si="174"/>
        <v>117.21237262444147</v>
      </c>
    </row>
    <row r="1098" spans="1:16" x14ac:dyDescent="0.2">
      <c r="A1098" s="2">
        <v>41760</v>
      </c>
      <c r="B1098" s="16">
        <v>97.56</v>
      </c>
      <c r="C1098" s="16">
        <v>102.41</v>
      </c>
      <c r="D1098" s="16">
        <v>123.8</v>
      </c>
      <c r="E1098" s="16">
        <v>26.21</v>
      </c>
      <c r="F1098" s="16">
        <v>112.02</v>
      </c>
      <c r="G1098" s="17">
        <f t="shared" si="165"/>
        <v>3.0755036379584384E-4</v>
      </c>
      <c r="H1098" s="17">
        <f t="shared" si="166"/>
        <v>9.7694419649759553E-4</v>
      </c>
      <c r="I1098" s="17">
        <f t="shared" si="167"/>
        <v>-3.3868268806611893E-3</v>
      </c>
      <c r="J1098" s="17">
        <f t="shared" si="168"/>
        <v>-7.6017089737257992E-3</v>
      </c>
      <c r="K1098" s="17">
        <f t="shared" si="169"/>
        <v>8.2467301361020436E-3</v>
      </c>
      <c r="L1098" s="18">
        <f t="shared" si="170"/>
        <v>159.70401144177217</v>
      </c>
      <c r="M1098" s="18">
        <f t="shared" si="171"/>
        <v>114.11298558253702</v>
      </c>
      <c r="N1098" s="18">
        <f t="shared" si="172"/>
        <v>104.74163324548982</v>
      </c>
      <c r="O1098" s="18">
        <f t="shared" si="173"/>
        <v>97.958325426539162</v>
      </c>
      <c r="P1098" s="18">
        <f t="shared" si="174"/>
        <v>118.17899143008748</v>
      </c>
    </row>
    <row r="1099" spans="1:16" x14ac:dyDescent="0.2">
      <c r="A1099" s="2">
        <v>41761</v>
      </c>
      <c r="B1099" s="16">
        <v>97.48</v>
      </c>
      <c r="C1099" s="16">
        <v>102.56</v>
      </c>
      <c r="D1099" s="16">
        <v>125.06</v>
      </c>
      <c r="E1099" s="16">
        <v>26.28</v>
      </c>
      <c r="F1099" s="16">
        <v>112.71</v>
      </c>
      <c r="G1099" s="17">
        <f t="shared" si="165"/>
        <v>-8.2034459071404688E-4</v>
      </c>
      <c r="H1099" s="17">
        <f t="shared" si="166"/>
        <v>1.4636290850136595E-3</v>
      </c>
      <c r="I1099" s="17">
        <f t="shared" si="167"/>
        <v>1.0126261888656132E-2</v>
      </c>
      <c r="J1099" s="17">
        <f t="shared" si="168"/>
        <v>2.667176281094817E-3</v>
      </c>
      <c r="K1099" s="17">
        <f t="shared" si="169"/>
        <v>6.1407214723008911E-3</v>
      </c>
      <c r="L1099" s="18">
        <f t="shared" si="170"/>
        <v>159.57299911987059</v>
      </c>
      <c r="M1099" s="18">
        <f t="shared" si="171"/>
        <v>114.28000466721336</v>
      </c>
      <c r="N1099" s="18">
        <f t="shared" si="172"/>
        <v>105.80227445437923</v>
      </c>
      <c r="O1099" s="18">
        <f t="shared" si="173"/>
        <v>98.219597548652601</v>
      </c>
      <c r="P1099" s="18">
        <f t="shared" si="174"/>
        <v>118.90469570033709</v>
      </c>
    </row>
    <row r="1100" spans="1:16" x14ac:dyDescent="0.2">
      <c r="A1100" s="2">
        <v>41764</v>
      </c>
      <c r="B1100" s="16">
        <v>97.64</v>
      </c>
      <c r="C1100" s="16">
        <v>102.5</v>
      </c>
      <c r="D1100" s="16">
        <v>126.22</v>
      </c>
      <c r="E1100" s="16">
        <v>26.22</v>
      </c>
      <c r="F1100" s="16">
        <v>112.03</v>
      </c>
      <c r="G1100" s="17">
        <f t="shared" ref="G1100:G1163" si="175">LN(B1100/B1099)</f>
        <v>1.6400167677538648E-3</v>
      </c>
      <c r="H1100" s="17">
        <f t="shared" ref="H1100:H1163" si="176">LN(C1100/C1099)</f>
        <v>-5.851945938970274E-4</v>
      </c>
      <c r="I1100" s="17">
        <f t="shared" ref="I1100:I1163" si="177">LN(D1100/D1099)</f>
        <v>9.2327940169416884E-3</v>
      </c>
      <c r="J1100" s="17">
        <f t="shared" ref="J1100:J1163" si="178">LN(E1100/E1099)</f>
        <v>-2.2857152808560626E-3</v>
      </c>
      <c r="K1100" s="17">
        <f t="shared" ref="K1100:K1163" si="179">LN(F1100/F1099)</f>
        <v>-6.0514556833552672E-3</v>
      </c>
      <c r="L1100" s="18">
        <f t="shared" ref="L1100:L1163" si="180">L1099+L1099*(G1100)</f>
        <v>159.83470151410793</v>
      </c>
      <c r="M1100" s="18">
        <f t="shared" ref="M1100:M1163" si="181">M1099+M1099*(H1100)</f>
        <v>114.21312862629158</v>
      </c>
      <c r="N1100" s="18">
        <f t="shared" ref="N1100:N1163" si="182">N1099+N1099*(I1100)</f>
        <v>106.77912506094044</v>
      </c>
      <c r="O1100" s="18">
        <f t="shared" ref="O1100:O1163" si="183">O1099+O1099*(J1100)</f>
        <v>97.995095513656111</v>
      </c>
      <c r="P1100" s="18">
        <f t="shared" ref="P1100:P1163" si="184">P1099+P1099*(K1100)</f>
        <v>118.18514920376366</v>
      </c>
    </row>
    <row r="1101" spans="1:16" x14ac:dyDescent="0.2">
      <c r="A1101" s="2">
        <v>41765</v>
      </c>
      <c r="B1101" s="16">
        <v>96.74</v>
      </c>
      <c r="C1101" s="16">
        <v>102.62</v>
      </c>
      <c r="D1101" s="16">
        <v>125.98</v>
      </c>
      <c r="E1101" s="16">
        <v>26.24</v>
      </c>
      <c r="F1101" s="16">
        <v>112.48</v>
      </c>
      <c r="G1101" s="17">
        <f t="shared" si="175"/>
        <v>-9.2602781299222763E-3</v>
      </c>
      <c r="H1101" s="17">
        <f t="shared" si="176"/>
        <v>1.1700469353558708E-3</v>
      </c>
      <c r="I1101" s="17">
        <f t="shared" si="177"/>
        <v>-1.9032519623104543E-3</v>
      </c>
      <c r="J1101" s="17">
        <f t="shared" si="178"/>
        <v>7.6248574033439538E-4</v>
      </c>
      <c r="K1101" s="17">
        <f t="shared" si="179"/>
        <v>4.0087354917229551E-3</v>
      </c>
      <c r="L1101" s="18">
        <f t="shared" si="180"/>
        <v>158.35458772327419</v>
      </c>
      <c r="M1101" s="18">
        <f t="shared" si="181"/>
        <v>114.34676334741818</v>
      </c>
      <c r="N1101" s="18">
        <f t="shared" si="182"/>
        <v>106.57589748163441</v>
      </c>
      <c r="O1101" s="18">
        <f t="shared" si="183"/>
        <v>98.069815376607977</v>
      </c>
      <c r="P1101" s="18">
        <f t="shared" si="184"/>
        <v>118.65892220597136</v>
      </c>
    </row>
    <row r="1102" spans="1:16" x14ac:dyDescent="0.2">
      <c r="A1102" s="2">
        <v>41766</v>
      </c>
      <c r="B1102" s="16">
        <v>97.19</v>
      </c>
      <c r="C1102" s="16">
        <v>102.7</v>
      </c>
      <c r="D1102" s="16">
        <v>124.17</v>
      </c>
      <c r="E1102" s="16">
        <v>26.31</v>
      </c>
      <c r="F1102" s="16">
        <v>112.08</v>
      </c>
      <c r="G1102" s="17">
        <f t="shared" si="175"/>
        <v>4.6408581205420098E-3</v>
      </c>
      <c r="H1102" s="17">
        <f t="shared" si="176"/>
        <v>7.7927142069386007E-4</v>
      </c>
      <c r="I1102" s="17">
        <f t="shared" si="177"/>
        <v>-1.4471569765032201E-2</v>
      </c>
      <c r="J1102" s="17">
        <f t="shared" si="178"/>
        <v>2.6641309763130875E-3</v>
      </c>
      <c r="K1102" s="17">
        <f t="shared" si="179"/>
        <v>-3.5625260336033093E-3</v>
      </c>
      <c r="L1102" s="18">
        <f t="shared" si="180"/>
        <v>159.08948889763482</v>
      </c>
      <c r="M1102" s="18">
        <f t="shared" si="181"/>
        <v>114.43587051214367</v>
      </c>
      <c r="N1102" s="18">
        <f t="shared" si="182"/>
        <v>105.03357694595802</v>
      </c>
      <c r="O1102" s="18">
        <f t="shared" si="183"/>
        <v>98.331086209594105</v>
      </c>
      <c r="P1102" s="18">
        <f t="shared" si="184"/>
        <v>118.23619670649329</v>
      </c>
    </row>
    <row r="1103" spans="1:16" x14ac:dyDescent="0.2">
      <c r="A1103" s="2">
        <v>41767</v>
      </c>
      <c r="B1103" s="16">
        <v>96.93</v>
      </c>
      <c r="C1103" s="16">
        <v>102.81</v>
      </c>
      <c r="D1103" s="16">
        <v>124.17</v>
      </c>
      <c r="E1103" s="16">
        <v>26.23</v>
      </c>
      <c r="F1103" s="16">
        <v>111.6</v>
      </c>
      <c r="G1103" s="17">
        <f t="shared" si="175"/>
        <v>-2.6787570108625703E-3</v>
      </c>
      <c r="H1103" s="17">
        <f t="shared" si="176"/>
        <v>1.0705076201145294E-3</v>
      </c>
      <c r="I1103" s="17">
        <f t="shared" si="177"/>
        <v>0</v>
      </c>
      <c r="J1103" s="17">
        <f t="shared" si="178"/>
        <v>-3.0453011734189388E-3</v>
      </c>
      <c r="K1103" s="17">
        <f t="shared" si="179"/>
        <v>-4.2918520815410323E-3</v>
      </c>
      <c r="L1103" s="18">
        <f t="shared" si="180"/>
        <v>158.66332681389574</v>
      </c>
      <c r="M1103" s="18">
        <f t="shared" si="181"/>
        <v>114.55837498354136</v>
      </c>
      <c r="N1103" s="18">
        <f t="shared" si="182"/>
        <v>105.03357694595802</v>
      </c>
      <c r="O1103" s="18">
        <f t="shared" si="183"/>
        <v>98.031638437376472</v>
      </c>
      <c r="P1103" s="18">
        <f t="shared" si="184"/>
        <v>117.72874443954503</v>
      </c>
    </row>
    <row r="1104" spans="1:16" x14ac:dyDescent="0.2">
      <c r="A1104" s="2">
        <v>41768</v>
      </c>
      <c r="B1104" s="16">
        <v>97.17</v>
      </c>
      <c r="C1104" s="16">
        <v>102.732</v>
      </c>
      <c r="D1104" s="16">
        <v>124.1</v>
      </c>
      <c r="E1104" s="16">
        <v>26.1</v>
      </c>
      <c r="F1104" s="16">
        <v>111.24</v>
      </c>
      <c r="G1104" s="17">
        <f t="shared" si="175"/>
        <v>2.4729533468309558E-3</v>
      </c>
      <c r="H1104" s="17">
        <f t="shared" si="176"/>
        <v>-7.5896900627823744E-4</v>
      </c>
      <c r="I1104" s="17">
        <f t="shared" si="177"/>
        <v>-5.6390221818926551E-4</v>
      </c>
      <c r="J1104" s="17">
        <f t="shared" si="178"/>
        <v>-4.9684795501345582E-3</v>
      </c>
      <c r="K1104" s="17">
        <f t="shared" si="179"/>
        <v>-3.2310205814464203E-3</v>
      </c>
      <c r="L1104" s="18">
        <f t="shared" si="180"/>
        <v>159.0556938189595</v>
      </c>
      <c r="M1104" s="18">
        <f t="shared" si="181"/>
        <v>114.47142872751925</v>
      </c>
      <c r="N1104" s="18">
        <f t="shared" si="182"/>
        <v>104.97434827893385</v>
      </c>
      <c r="O1104" s="18">
        <f t="shared" si="183"/>
        <v>97.544570246534178</v>
      </c>
      <c r="P1104" s="18">
        <f t="shared" si="184"/>
        <v>117.34836044323301</v>
      </c>
    </row>
    <row r="1105" spans="1:16" x14ac:dyDescent="0.2">
      <c r="A1105" s="2">
        <v>41771</v>
      </c>
      <c r="B1105" s="16">
        <v>98.27</v>
      </c>
      <c r="C1105" s="16">
        <v>102.46</v>
      </c>
      <c r="D1105" s="16">
        <v>124.94</v>
      </c>
      <c r="E1105" s="16">
        <v>26.16</v>
      </c>
      <c r="F1105" s="16">
        <v>110.79</v>
      </c>
      <c r="G1105" s="17">
        <f t="shared" si="175"/>
        <v>1.1256770522987873E-2</v>
      </c>
      <c r="H1105" s="17">
        <f t="shared" si="176"/>
        <v>-2.6511770372927689E-3</v>
      </c>
      <c r="I1105" s="17">
        <f t="shared" si="177"/>
        <v>6.7459298548624372E-3</v>
      </c>
      <c r="J1105" s="17">
        <f t="shared" si="178"/>
        <v>2.296212260350157E-3</v>
      </c>
      <c r="K1105" s="17">
        <f t="shared" si="179"/>
        <v>-4.0535118331824944E-3</v>
      </c>
      <c r="L1105" s="18">
        <f t="shared" si="180"/>
        <v>160.84614726465415</v>
      </c>
      <c r="M1105" s="18">
        <f t="shared" si="181"/>
        <v>114.16794470425076</v>
      </c>
      <c r="N1105" s="18">
        <f t="shared" si="182"/>
        <v>105.68249786898343</v>
      </c>
      <c r="O1105" s="18">
        <f t="shared" si="183"/>
        <v>97.768553284664861</v>
      </c>
      <c r="P1105" s="18">
        <f t="shared" si="184"/>
        <v>116.87268747557179</v>
      </c>
    </row>
    <row r="1106" spans="1:16" x14ac:dyDescent="0.2">
      <c r="A1106" s="2">
        <v>41772</v>
      </c>
      <c r="B1106" s="16">
        <v>98.21</v>
      </c>
      <c r="C1106" s="16">
        <v>102.86</v>
      </c>
      <c r="D1106" s="16">
        <v>124.6</v>
      </c>
      <c r="E1106" s="16">
        <v>26.28</v>
      </c>
      <c r="F1106" s="16">
        <v>111.75</v>
      </c>
      <c r="G1106" s="17">
        <f t="shared" si="175"/>
        <v>-6.1074920465267973E-4</v>
      </c>
      <c r="H1106" s="17">
        <f t="shared" si="176"/>
        <v>3.8963618357140276E-3</v>
      </c>
      <c r="I1106" s="17">
        <f t="shared" si="177"/>
        <v>-2.725015712071086E-3</v>
      </c>
      <c r="J1106" s="17">
        <f t="shared" si="178"/>
        <v>4.5766670274118935E-3</v>
      </c>
      <c r="K1106" s="17">
        <f t="shared" si="179"/>
        <v>8.6277159610966669E-3</v>
      </c>
      <c r="L1106" s="18">
        <f t="shared" si="180"/>
        <v>160.74791060814081</v>
      </c>
      <c r="M1106" s="18">
        <f t="shared" si="181"/>
        <v>114.6127843268583</v>
      </c>
      <c r="N1106" s="18">
        <f t="shared" si="182"/>
        <v>105.39451140179953</v>
      </c>
      <c r="O1106" s="18">
        <f t="shared" si="183"/>
        <v>98.216007398800556</v>
      </c>
      <c r="P1106" s="18">
        <f t="shared" si="184"/>
        <v>117.88103182672104</v>
      </c>
    </row>
    <row r="1107" spans="1:16" x14ac:dyDescent="0.2">
      <c r="A1107" s="2">
        <v>41773</v>
      </c>
      <c r="B1107" s="16">
        <v>97.67</v>
      </c>
      <c r="C1107" s="16">
        <v>103.33</v>
      </c>
      <c r="D1107" s="16">
        <v>125.81</v>
      </c>
      <c r="E1107" s="16">
        <v>26.4</v>
      </c>
      <c r="F1107" s="16">
        <v>112.96</v>
      </c>
      <c r="G1107" s="17">
        <f t="shared" si="175"/>
        <v>-5.5135937102971022E-3</v>
      </c>
      <c r="H1107" s="17">
        <f t="shared" si="176"/>
        <v>4.5589098794934458E-3</v>
      </c>
      <c r="I1107" s="17">
        <f t="shared" si="177"/>
        <v>9.6642260096867147E-3</v>
      </c>
      <c r="J1107" s="17">
        <f t="shared" si="178"/>
        <v>4.5558165358606613E-3</v>
      </c>
      <c r="K1107" s="17">
        <f t="shared" si="179"/>
        <v>1.0769540251253658E-2</v>
      </c>
      <c r="L1107" s="18">
        <f t="shared" si="180"/>
        <v>159.86161193926836</v>
      </c>
      <c r="M1107" s="18">
        <f t="shared" si="181"/>
        <v>115.13529368164227</v>
      </c>
      <c r="N1107" s="18">
        <f t="shared" si="182"/>
        <v>106.41306778016703</v>
      </c>
      <c r="O1107" s="18">
        <f t="shared" si="183"/>
        <v>98.663461509394224</v>
      </c>
      <c r="P1107" s="18">
        <f t="shared" si="184"/>
        <v>119.15055634383823</v>
      </c>
    </row>
    <row r="1108" spans="1:16" x14ac:dyDescent="0.2">
      <c r="A1108" s="2">
        <v>41774</v>
      </c>
      <c r="B1108" s="16">
        <v>96.77</v>
      </c>
      <c r="C1108" s="16">
        <v>103.7</v>
      </c>
      <c r="D1108" s="16">
        <v>124.77</v>
      </c>
      <c r="E1108" s="16">
        <v>26.24</v>
      </c>
      <c r="F1108" s="16">
        <v>113.86</v>
      </c>
      <c r="G1108" s="17">
        <f t="shared" si="175"/>
        <v>-9.2574205665345716E-3</v>
      </c>
      <c r="H1108" s="17">
        <f t="shared" si="176"/>
        <v>3.5743650092182108E-3</v>
      </c>
      <c r="I1108" s="17">
        <f t="shared" si="177"/>
        <v>-8.3007899401096093E-3</v>
      </c>
      <c r="J1108" s="17">
        <f t="shared" si="178"/>
        <v>-6.0790460763822263E-3</v>
      </c>
      <c r="K1108" s="17">
        <f t="shared" si="179"/>
        <v>7.9358497780038853E-3</v>
      </c>
      <c r="L1108" s="18">
        <f t="shared" si="180"/>
        <v>158.3817057651024</v>
      </c>
      <c r="M1108" s="18">
        <f t="shared" si="181"/>
        <v>115.54682924670399</v>
      </c>
      <c r="N1108" s="18">
        <f t="shared" si="182"/>
        <v>105.52975525764121</v>
      </c>
      <c r="O1108" s="18">
        <f t="shared" si="183"/>
        <v>98.063681780823259</v>
      </c>
      <c r="P1108" s="18">
        <f t="shared" si="184"/>
        <v>120.09611725994851</v>
      </c>
    </row>
    <row r="1109" spans="1:16" x14ac:dyDescent="0.2">
      <c r="A1109" s="2">
        <v>41775</v>
      </c>
      <c r="B1109" s="16">
        <v>97.18</v>
      </c>
      <c r="C1109" s="16">
        <v>103.48</v>
      </c>
      <c r="D1109" s="16">
        <v>124.5</v>
      </c>
      <c r="E1109" s="16">
        <v>26.27</v>
      </c>
      <c r="F1109" s="16">
        <v>113.54</v>
      </c>
      <c r="G1109" s="17">
        <f t="shared" si="175"/>
        <v>4.2279000849058676E-3</v>
      </c>
      <c r="H1109" s="17">
        <f t="shared" si="176"/>
        <v>-2.1237579176532624E-3</v>
      </c>
      <c r="I1109" s="17">
        <f t="shared" si="177"/>
        <v>-2.1663265181677072E-3</v>
      </c>
      <c r="J1109" s="17">
        <f t="shared" si="178"/>
        <v>1.1426396215602757E-3</v>
      </c>
      <c r="K1109" s="17">
        <f t="shared" si="179"/>
        <v>-2.8144257803556501E-3</v>
      </c>
      <c r="L1109" s="18">
        <f t="shared" si="180"/>
        <v>159.05132779235421</v>
      </c>
      <c r="M1109" s="18">
        <f t="shared" si="181"/>
        <v>115.30143575323157</v>
      </c>
      <c r="N1109" s="18">
        <f t="shared" si="182"/>
        <v>105.30114335037084</v>
      </c>
      <c r="O1109" s="18">
        <f t="shared" si="183"/>
        <v>98.175733229062104</v>
      </c>
      <c r="P1109" s="18">
        <f t="shared" si="184"/>
        <v>119.7581156514115</v>
      </c>
    </row>
    <row r="1110" spans="1:16" x14ac:dyDescent="0.2">
      <c r="A1110" s="2">
        <v>41778</v>
      </c>
      <c r="B1110" s="16">
        <v>97.63</v>
      </c>
      <c r="C1110" s="16">
        <v>103.35</v>
      </c>
      <c r="D1110" s="16">
        <v>124.58</v>
      </c>
      <c r="E1110" s="16">
        <v>26.25</v>
      </c>
      <c r="F1110" s="16">
        <v>112.7</v>
      </c>
      <c r="G1110" s="17">
        <f t="shared" si="175"/>
        <v>4.6198942598231164E-3</v>
      </c>
      <c r="H1110" s="17">
        <f t="shared" si="176"/>
        <v>-1.2570711900512029E-3</v>
      </c>
      <c r="I1110" s="17">
        <f t="shared" si="177"/>
        <v>6.4236392123723999E-4</v>
      </c>
      <c r="J1110" s="17">
        <f t="shared" si="178"/>
        <v>-7.6161465981575637E-4</v>
      </c>
      <c r="K1110" s="17">
        <f t="shared" si="179"/>
        <v>-7.4257766968495384E-3</v>
      </c>
      <c r="L1110" s="18">
        <f t="shared" si="180"/>
        <v>159.78612810863936</v>
      </c>
      <c r="M1110" s="18">
        <f t="shared" si="181"/>
        <v>115.15649364017465</v>
      </c>
      <c r="N1110" s="18">
        <f t="shared" si="182"/>
        <v>105.36878500572415</v>
      </c>
      <c r="O1110" s="18">
        <f t="shared" si="183"/>
        <v>98.100961151396689</v>
      </c>
      <c r="P1110" s="18">
        <f t="shared" si="184"/>
        <v>118.86881862694864</v>
      </c>
    </row>
    <row r="1111" spans="1:16" x14ac:dyDescent="0.2">
      <c r="A1111" s="2">
        <v>41779</v>
      </c>
      <c r="B1111" s="16">
        <v>96.9</v>
      </c>
      <c r="C1111" s="16">
        <v>103.65</v>
      </c>
      <c r="D1111" s="16">
        <v>124.69</v>
      </c>
      <c r="E1111" s="16">
        <v>26.3</v>
      </c>
      <c r="F1111" s="16">
        <v>112.95</v>
      </c>
      <c r="G1111" s="17">
        <f t="shared" si="175"/>
        <v>-7.5053043408594413E-3</v>
      </c>
      <c r="H1111" s="17">
        <f t="shared" si="176"/>
        <v>2.8985527540114791E-3</v>
      </c>
      <c r="I1111" s="17">
        <f t="shared" si="177"/>
        <v>8.8257718249535959E-4</v>
      </c>
      <c r="J1111" s="17">
        <f t="shared" si="178"/>
        <v>1.9029501460860636E-3</v>
      </c>
      <c r="K1111" s="17">
        <f t="shared" si="179"/>
        <v>2.2158218682815597E-3</v>
      </c>
      <c r="L1111" s="18">
        <f t="shared" si="180"/>
        <v>158.58688458773648</v>
      </c>
      <c r="M1111" s="18">
        <f t="shared" si="181"/>
        <v>115.49028081195767</v>
      </c>
      <c r="N1111" s="18">
        <f t="shared" si="182"/>
        <v>105.46178109111746</v>
      </c>
      <c r="O1111" s="18">
        <f t="shared" si="183"/>
        <v>98.287642389750928</v>
      </c>
      <c r="P1111" s="18">
        <f t="shared" si="184"/>
        <v>119.13221075471903</v>
      </c>
    </row>
    <row r="1112" spans="1:16" x14ac:dyDescent="0.2">
      <c r="A1112" s="2">
        <v>41780</v>
      </c>
      <c r="B1112" s="16">
        <v>97.65</v>
      </c>
      <c r="C1112" s="16">
        <v>103.49</v>
      </c>
      <c r="D1112" s="16">
        <v>124.39</v>
      </c>
      <c r="E1112" s="16">
        <v>26.35</v>
      </c>
      <c r="F1112" s="16">
        <v>112.26</v>
      </c>
      <c r="G1112" s="17">
        <f t="shared" si="175"/>
        <v>7.7101384259674818E-3</v>
      </c>
      <c r="H1112" s="17">
        <f t="shared" si="176"/>
        <v>-1.5448492017070235E-3</v>
      </c>
      <c r="I1112" s="17">
        <f t="shared" si="177"/>
        <v>-2.4088657866214815E-3</v>
      </c>
      <c r="J1112" s="17">
        <f t="shared" si="178"/>
        <v>1.8993358036525374E-3</v>
      </c>
      <c r="K1112" s="17">
        <f t="shared" si="179"/>
        <v>-6.1276333999590437E-3</v>
      </c>
      <c r="L1112" s="18">
        <f t="shared" si="180"/>
        <v>159.80961142045086</v>
      </c>
      <c r="M1112" s="18">
        <f t="shared" si="181"/>
        <v>115.3118657438404</v>
      </c>
      <c r="N1112" s="18">
        <f t="shared" si="182"/>
        <v>105.2077378148509</v>
      </c>
      <c r="O1112" s="18">
        <f t="shared" si="183"/>
        <v>98.474323627998373</v>
      </c>
      <c r="P1112" s="18">
        <f t="shared" si="184"/>
        <v>118.40221224108745</v>
      </c>
    </row>
    <row r="1113" spans="1:16" x14ac:dyDescent="0.2">
      <c r="A1113" s="2">
        <v>41781</v>
      </c>
      <c r="B1113" s="16">
        <v>97.98</v>
      </c>
      <c r="C1113" s="16">
        <v>103.38</v>
      </c>
      <c r="D1113" s="16">
        <v>124.67</v>
      </c>
      <c r="E1113" s="16">
        <v>26.37</v>
      </c>
      <c r="F1113" s="16">
        <v>112.1</v>
      </c>
      <c r="G1113" s="17">
        <f t="shared" si="175"/>
        <v>3.3737188877408712E-3</v>
      </c>
      <c r="H1113" s="17">
        <f t="shared" si="176"/>
        <v>-1.0634699121883741E-3</v>
      </c>
      <c r="I1113" s="17">
        <f t="shared" si="177"/>
        <v>2.248455135010265E-3</v>
      </c>
      <c r="J1113" s="17">
        <f t="shared" si="178"/>
        <v>7.5872537782396376E-4</v>
      </c>
      <c r="K1113" s="17">
        <f t="shared" si="179"/>
        <v>-1.4262794359391699E-3</v>
      </c>
      <c r="L1113" s="18">
        <f t="shared" si="180"/>
        <v>160.34876412494256</v>
      </c>
      <c r="M1113" s="18">
        <f t="shared" si="181"/>
        <v>115.18923504410353</v>
      </c>
      <c r="N1113" s="18">
        <f t="shared" si="182"/>
        <v>105.44429269318351</v>
      </c>
      <c r="O1113" s="18">
        <f t="shared" si="183"/>
        <v>98.549038596398987</v>
      </c>
      <c r="P1113" s="18">
        <f t="shared" si="184"/>
        <v>118.23333760059829</v>
      </c>
    </row>
    <row r="1114" spans="1:16" x14ac:dyDescent="0.2">
      <c r="A1114" s="2">
        <v>41782</v>
      </c>
      <c r="B1114" s="16">
        <v>98.49</v>
      </c>
      <c r="C1114" s="16">
        <v>103.59</v>
      </c>
      <c r="D1114" s="16">
        <v>124.51</v>
      </c>
      <c r="E1114" s="16">
        <v>26.43</v>
      </c>
      <c r="F1114" s="16">
        <v>112.7</v>
      </c>
      <c r="G1114" s="17">
        <f t="shared" si="175"/>
        <v>5.191643971182088E-3</v>
      </c>
      <c r="H1114" s="17">
        <f t="shared" si="176"/>
        <v>2.0292803021174032E-3</v>
      </c>
      <c r="I1114" s="17">
        <f t="shared" si="177"/>
        <v>-1.2842123925623789E-3</v>
      </c>
      <c r="J1114" s="17">
        <f t="shared" si="178"/>
        <v>2.2727282510023972E-3</v>
      </c>
      <c r="K1114" s="17">
        <f t="shared" si="179"/>
        <v>5.3380909676163995E-3</v>
      </c>
      <c r="L1114" s="18">
        <f t="shared" si="180"/>
        <v>161.18123781949831</v>
      </c>
      <c r="M1114" s="18">
        <f t="shared" si="181"/>
        <v>115.42298628979449</v>
      </c>
      <c r="N1114" s="18">
        <f t="shared" si="182"/>
        <v>105.30887982578196</v>
      </c>
      <c r="O1114" s="18">
        <f t="shared" si="183"/>
        <v>98.773013780526142</v>
      </c>
      <c r="P1114" s="18">
        <f t="shared" si="184"/>
        <v>118.86447791211518</v>
      </c>
    </row>
    <row r="1115" spans="1:16" x14ac:dyDescent="0.2">
      <c r="A1115" s="2">
        <v>41786</v>
      </c>
      <c r="B1115" s="16">
        <v>99.14</v>
      </c>
      <c r="C1115" s="16">
        <v>103.62</v>
      </c>
      <c r="D1115" s="16">
        <v>121.85</v>
      </c>
      <c r="E1115" s="16">
        <v>26.21</v>
      </c>
      <c r="F1115" s="16">
        <v>113.36</v>
      </c>
      <c r="G1115" s="17">
        <f t="shared" si="175"/>
        <v>6.5779724108169782E-3</v>
      </c>
      <c r="H1115" s="17">
        <f t="shared" si="176"/>
        <v>2.8956131663167214E-4</v>
      </c>
      <c r="I1115" s="17">
        <f t="shared" si="177"/>
        <v>-2.159525389310599E-2</v>
      </c>
      <c r="J1115" s="17">
        <f t="shared" si="178"/>
        <v>-8.3587112808828391E-3</v>
      </c>
      <c r="K1115" s="17">
        <f t="shared" si="179"/>
        <v>5.8391743366943052E-3</v>
      </c>
      <c r="L1115" s="18">
        <f t="shared" si="180"/>
        <v>162.24148355501629</v>
      </c>
      <c r="M1115" s="18">
        <f t="shared" si="181"/>
        <v>115.45640832167413</v>
      </c>
      <c r="N1115" s="18">
        <f t="shared" si="182"/>
        <v>103.03470782874561</v>
      </c>
      <c r="O1115" s="18">
        <f t="shared" si="183"/>
        <v>97.947398675992062</v>
      </c>
      <c r="P1115" s="18">
        <f t="shared" si="184"/>
        <v>119.55854832108416</v>
      </c>
    </row>
    <row r="1116" spans="1:16" x14ac:dyDescent="0.2">
      <c r="A1116" s="2">
        <v>41787</v>
      </c>
      <c r="B1116" s="16">
        <v>99.03</v>
      </c>
      <c r="C1116" s="16">
        <v>104.19</v>
      </c>
      <c r="D1116" s="16">
        <v>121.2</v>
      </c>
      <c r="E1116" s="16">
        <v>26.22</v>
      </c>
      <c r="F1116" s="16">
        <v>114.76</v>
      </c>
      <c r="G1116" s="17">
        <f t="shared" si="175"/>
        <v>-1.110158059216472E-3</v>
      </c>
      <c r="H1116" s="17">
        <f t="shared" si="176"/>
        <v>5.4857940374501372E-3</v>
      </c>
      <c r="I1116" s="17">
        <f t="shared" si="177"/>
        <v>-5.348706436001111E-3</v>
      </c>
      <c r="J1116" s="17">
        <f t="shared" si="178"/>
        <v>3.814610002387825E-4</v>
      </c>
      <c r="K1116" s="17">
        <f t="shared" si="179"/>
        <v>1.2274395730739181E-2</v>
      </c>
      <c r="L1116" s="18">
        <f t="shared" si="180"/>
        <v>162.06136986450844</v>
      </c>
      <c r="M1116" s="18">
        <f t="shared" si="181"/>
        <v>116.08977839803057</v>
      </c>
      <c r="N1116" s="18">
        <f t="shared" si="182"/>
        <v>102.48360542385051</v>
      </c>
      <c r="O1116" s="18">
        <f t="shared" si="183"/>
        <v>97.9847617886618</v>
      </c>
      <c r="P1116" s="18">
        <f t="shared" si="184"/>
        <v>121.02605725616985</v>
      </c>
    </row>
    <row r="1117" spans="1:16" x14ac:dyDescent="0.2">
      <c r="A1117" s="2">
        <v>41788</v>
      </c>
      <c r="B1117" s="16">
        <v>99.56</v>
      </c>
      <c r="C1117" s="16">
        <v>104.06</v>
      </c>
      <c r="D1117" s="16">
        <v>120.94</v>
      </c>
      <c r="E1117" s="16">
        <v>26.23</v>
      </c>
      <c r="F1117" s="16">
        <v>114.15</v>
      </c>
      <c r="G1117" s="17">
        <f t="shared" si="175"/>
        <v>5.337642966179874E-3</v>
      </c>
      <c r="H1117" s="17">
        <f t="shared" si="176"/>
        <v>-1.2484995619348868E-3</v>
      </c>
      <c r="I1117" s="17">
        <f t="shared" si="177"/>
        <v>-2.1475187901473158E-3</v>
      </c>
      <c r="J1117" s="17">
        <f t="shared" si="178"/>
        <v>3.8131554322868585E-4</v>
      </c>
      <c r="K1117" s="17">
        <f t="shared" si="179"/>
        <v>-5.3296181373594705E-3</v>
      </c>
      <c r="L1117" s="18">
        <f t="shared" si="180"/>
        <v>162.9263955954552</v>
      </c>
      <c r="M1117" s="18">
        <f t="shared" si="181"/>
        <v>115.94484036055552</v>
      </c>
      <c r="N1117" s="18">
        <f t="shared" si="182"/>
        <v>102.26351995552075</v>
      </c>
      <c r="O1117" s="18">
        <f t="shared" si="183"/>
        <v>98.022124901331381</v>
      </c>
      <c r="P1117" s="18">
        <f t="shared" si="184"/>
        <v>120.38103458632426</v>
      </c>
    </row>
    <row r="1118" spans="1:16" x14ac:dyDescent="0.2">
      <c r="A1118" s="2">
        <v>41789</v>
      </c>
      <c r="B1118" s="16">
        <v>99.58</v>
      </c>
      <c r="C1118" s="16">
        <v>103.98</v>
      </c>
      <c r="D1118" s="16">
        <v>120.43</v>
      </c>
      <c r="E1118" s="16">
        <v>26.03</v>
      </c>
      <c r="F1118" s="16">
        <v>114.1</v>
      </c>
      <c r="G1118" s="17">
        <f t="shared" si="175"/>
        <v>2.0086371464542158E-4</v>
      </c>
      <c r="H1118" s="17">
        <f t="shared" si="176"/>
        <v>-7.6908290658767823E-4</v>
      </c>
      <c r="I1118" s="17">
        <f t="shared" si="177"/>
        <v>-4.2258835726782708E-3</v>
      </c>
      <c r="J1118" s="17">
        <f t="shared" si="178"/>
        <v>-7.6540748723082485E-3</v>
      </c>
      <c r="K1118" s="17">
        <f t="shared" si="179"/>
        <v>-4.3811610777463834E-4</v>
      </c>
      <c r="L1118" s="18">
        <f t="shared" si="180"/>
        <v>162.9591215964883</v>
      </c>
      <c r="M1118" s="18">
        <f t="shared" si="181"/>
        <v>115.85566916572718</v>
      </c>
      <c r="N1118" s="18">
        <f t="shared" si="182"/>
        <v>101.83136622645645</v>
      </c>
      <c r="O1118" s="18">
        <f t="shared" si="183"/>
        <v>97.271856218193847</v>
      </c>
      <c r="P1118" s="18">
        <f t="shared" si="184"/>
        <v>120.32829371600141</v>
      </c>
    </row>
    <row r="1119" spans="1:16" x14ac:dyDescent="0.2">
      <c r="A1119" s="2">
        <v>41792</v>
      </c>
      <c r="B1119" s="16">
        <v>99.7</v>
      </c>
      <c r="C1119" s="16">
        <v>103.33</v>
      </c>
      <c r="D1119" s="16">
        <v>119.7</v>
      </c>
      <c r="E1119" s="16">
        <v>26</v>
      </c>
      <c r="F1119" s="16">
        <v>112.96</v>
      </c>
      <c r="G1119" s="17">
        <f t="shared" si="175"/>
        <v>1.2043357537561041E-3</v>
      </c>
      <c r="H1119" s="17">
        <f t="shared" si="176"/>
        <v>-6.2708227293061698E-3</v>
      </c>
      <c r="I1119" s="17">
        <f t="shared" si="177"/>
        <v>-6.080058708461099E-3</v>
      </c>
      <c r="J1119" s="17">
        <f t="shared" si="178"/>
        <v>-1.1531809849920482E-3</v>
      </c>
      <c r="K1119" s="17">
        <f t="shared" si="179"/>
        <v>-1.0041483123097982E-2</v>
      </c>
      <c r="L1119" s="18">
        <f t="shared" si="180"/>
        <v>163.15537909302765</v>
      </c>
      <c r="M1119" s="18">
        <f t="shared" si="181"/>
        <v>115.12915880220376</v>
      </c>
      <c r="N1119" s="18">
        <f t="shared" si="182"/>
        <v>101.21222554143679</v>
      </c>
      <c r="O1119" s="18">
        <f t="shared" si="183"/>
        <v>97.15968416322815</v>
      </c>
      <c r="P1119" s="18">
        <f t="shared" si="184"/>
        <v>119.120019185421</v>
      </c>
    </row>
    <row r="1120" spans="1:16" x14ac:dyDescent="0.2">
      <c r="A1120" s="2">
        <v>41793</v>
      </c>
      <c r="B1120" s="16">
        <v>99.66</v>
      </c>
      <c r="C1120" s="16">
        <v>102.81</v>
      </c>
      <c r="D1120" s="16">
        <v>120.01</v>
      </c>
      <c r="E1120" s="16">
        <v>25.98</v>
      </c>
      <c r="F1120" s="16">
        <v>111.57</v>
      </c>
      <c r="G1120" s="17">
        <f t="shared" si="175"/>
        <v>-4.0128411453415545E-4</v>
      </c>
      <c r="H1120" s="17">
        <f t="shared" si="176"/>
        <v>-5.0451256716364159E-3</v>
      </c>
      <c r="I1120" s="17">
        <f t="shared" si="177"/>
        <v>2.5864600794225914E-3</v>
      </c>
      <c r="J1120" s="17">
        <f t="shared" si="178"/>
        <v>-7.6952677902854098E-4</v>
      </c>
      <c r="K1120" s="17">
        <f t="shared" si="179"/>
        <v>-1.2381577139843614E-2</v>
      </c>
      <c r="L1120" s="18">
        <f t="shared" si="180"/>
        <v>163.08990743119682</v>
      </c>
      <c r="M1120" s="18">
        <f t="shared" si="181"/>
        <v>114.54831772757686</v>
      </c>
      <c r="N1120" s="18">
        <f t="shared" si="182"/>
        <v>101.47400692234923</v>
      </c>
      <c r="O1120" s="18">
        <f t="shared" si="183"/>
        <v>97.084917184422594</v>
      </c>
      <c r="P1120" s="18">
        <f t="shared" si="184"/>
        <v>117.64512547897706</v>
      </c>
    </row>
    <row r="1121" spans="1:16" x14ac:dyDescent="0.2">
      <c r="A1121" s="2">
        <v>41794</v>
      </c>
      <c r="B1121" s="16">
        <v>99.87</v>
      </c>
      <c r="C1121" s="16">
        <v>102.73</v>
      </c>
      <c r="D1121" s="16">
        <v>119.76</v>
      </c>
      <c r="E1121" s="16">
        <v>25.91</v>
      </c>
      <c r="F1121" s="16">
        <v>111.54</v>
      </c>
      <c r="G1121" s="17">
        <f t="shared" si="175"/>
        <v>2.1049474017847411E-3</v>
      </c>
      <c r="H1121" s="17">
        <f t="shared" si="176"/>
        <v>-7.7843732645477477E-4</v>
      </c>
      <c r="I1121" s="17">
        <f t="shared" si="177"/>
        <v>-2.0853325319770684E-3</v>
      </c>
      <c r="J1121" s="17">
        <f t="shared" si="178"/>
        <v>-2.6980166684349304E-3</v>
      </c>
      <c r="K1121" s="17">
        <f t="shared" si="179"/>
        <v>-2.689256436806461E-4</v>
      </c>
      <c r="L1121" s="18">
        <f t="shared" si="180"/>
        <v>163.43320310810142</v>
      </c>
      <c r="M1121" s="18">
        <f t="shared" si="181"/>
        <v>114.45914904137511</v>
      </c>
      <c r="N1121" s="18">
        <f t="shared" si="182"/>
        <v>101.262399874564</v>
      </c>
      <c r="O1121" s="18">
        <f t="shared" si="183"/>
        <v>96.82298045960539</v>
      </c>
      <c r="P1121" s="18">
        <f t="shared" si="184"/>
        <v>117.61348768788174</v>
      </c>
    </row>
    <row r="1122" spans="1:16" x14ac:dyDescent="0.2">
      <c r="A1122" s="2">
        <v>41795</v>
      </c>
      <c r="B1122" s="16">
        <v>100.68</v>
      </c>
      <c r="C1122" s="16">
        <v>102.88</v>
      </c>
      <c r="D1122" s="16">
        <v>120.66</v>
      </c>
      <c r="E1122" s="16">
        <v>25.94</v>
      </c>
      <c r="F1122" s="16">
        <v>111.59</v>
      </c>
      <c r="G1122" s="17">
        <f t="shared" si="175"/>
        <v>8.0778300120719505E-3</v>
      </c>
      <c r="H1122" s="17">
        <f t="shared" si="176"/>
        <v>1.4590732611369517E-3</v>
      </c>
      <c r="I1122" s="17">
        <f t="shared" si="177"/>
        <v>7.4869329012426326E-3</v>
      </c>
      <c r="J1122" s="17">
        <f t="shared" si="178"/>
        <v>1.1571843142791783E-3</v>
      </c>
      <c r="K1122" s="17">
        <f t="shared" si="179"/>
        <v>4.4816923620217343E-4</v>
      </c>
      <c r="L1122" s="18">
        <f t="shared" si="180"/>
        <v>164.75338874113709</v>
      </c>
      <c r="M1122" s="18">
        <f t="shared" si="181"/>
        <v>114.62615332523387</v>
      </c>
      <c r="N1122" s="18">
        <f t="shared" si="182"/>
        <v>102.02054466784365</v>
      </c>
      <c r="O1122" s="18">
        <f t="shared" si="183"/>
        <v>96.935022493855001</v>
      </c>
      <c r="P1122" s="18">
        <f t="shared" si="184"/>
        <v>117.6661984348259</v>
      </c>
    </row>
    <row r="1123" spans="1:16" x14ac:dyDescent="0.2">
      <c r="A1123" s="2">
        <v>41796</v>
      </c>
      <c r="B1123" s="16">
        <v>101.2</v>
      </c>
      <c r="C1123" s="16">
        <v>102.8</v>
      </c>
      <c r="D1123" s="16">
        <v>120.61</v>
      </c>
      <c r="E1123" s="16">
        <v>26.05</v>
      </c>
      <c r="F1123" s="16">
        <v>111.59</v>
      </c>
      <c r="G1123" s="17">
        <f t="shared" si="175"/>
        <v>5.1515865862500829E-3</v>
      </c>
      <c r="H1123" s="17">
        <f t="shared" si="176"/>
        <v>-7.7790746824445926E-4</v>
      </c>
      <c r="I1123" s="17">
        <f t="shared" si="177"/>
        <v>-4.1447341746411796E-4</v>
      </c>
      <c r="J1123" s="17">
        <f t="shared" si="178"/>
        <v>4.2315893110781086E-3</v>
      </c>
      <c r="K1123" s="17">
        <f t="shared" si="179"/>
        <v>0</v>
      </c>
      <c r="L1123" s="18">
        <f t="shared" si="180"/>
        <v>165.60213008861518</v>
      </c>
      <c r="M1123" s="18">
        <f t="shared" si="181"/>
        <v>114.53698478450603</v>
      </c>
      <c r="N1123" s="18">
        <f t="shared" si="182"/>
        <v>101.97825986404362</v>
      </c>
      <c r="O1123" s="18">
        <f t="shared" si="183"/>
        <v>97.345211698909111</v>
      </c>
      <c r="P1123" s="18">
        <f t="shared" si="184"/>
        <v>117.6661984348259</v>
      </c>
    </row>
    <row r="1124" spans="1:16" x14ac:dyDescent="0.2">
      <c r="A1124" s="2">
        <v>41799</v>
      </c>
      <c r="B1124" s="16">
        <v>101.37</v>
      </c>
      <c r="C1124" s="16">
        <v>102.65</v>
      </c>
      <c r="D1124" s="16">
        <v>120.65</v>
      </c>
      <c r="E1124" s="16">
        <v>26.16</v>
      </c>
      <c r="F1124" s="16">
        <v>111.43</v>
      </c>
      <c r="G1124" s="17">
        <f t="shared" si="175"/>
        <v>1.6784325409431456E-3</v>
      </c>
      <c r="H1124" s="17">
        <f t="shared" si="176"/>
        <v>-1.4602095561220389E-3</v>
      </c>
      <c r="I1124" s="17">
        <f t="shared" si="177"/>
        <v>3.3159247588919434E-4</v>
      </c>
      <c r="J1124" s="17">
        <f t="shared" si="178"/>
        <v>4.2137583896220999E-3</v>
      </c>
      <c r="K1124" s="17">
        <f t="shared" si="179"/>
        <v>-1.4348491386472271E-3</v>
      </c>
      <c r="L1124" s="18">
        <f t="shared" si="180"/>
        <v>165.88008209260542</v>
      </c>
      <c r="M1124" s="18">
        <f t="shared" si="181"/>
        <v>114.3697367847943</v>
      </c>
      <c r="N1124" s="18">
        <f t="shared" si="182"/>
        <v>102.01207508771881</v>
      </c>
      <c r="O1124" s="18">
        <f t="shared" si="183"/>
        <v>97.755400901394935</v>
      </c>
      <c r="P1124" s="18">
        <f t="shared" si="184"/>
        <v>117.49736519135379</v>
      </c>
    </row>
    <row r="1125" spans="1:16" x14ac:dyDescent="0.2">
      <c r="A1125" s="2">
        <v>41800</v>
      </c>
      <c r="B1125" s="16">
        <v>101.35</v>
      </c>
      <c r="C1125" s="16">
        <v>102.47</v>
      </c>
      <c r="D1125" s="16">
        <v>121.39</v>
      </c>
      <c r="E1125" s="16">
        <v>26.09</v>
      </c>
      <c r="F1125" s="16">
        <v>111.02</v>
      </c>
      <c r="G1125" s="17">
        <f t="shared" si="175"/>
        <v>-1.9731649629937167E-4</v>
      </c>
      <c r="H1125" s="17">
        <f t="shared" si="176"/>
        <v>-1.7550706533160877E-3</v>
      </c>
      <c r="I1125" s="17">
        <f t="shared" si="177"/>
        <v>6.114710838671396E-3</v>
      </c>
      <c r="J1125" s="17">
        <f t="shared" si="178"/>
        <v>-2.6794274403609186E-3</v>
      </c>
      <c r="K1125" s="17">
        <f t="shared" si="179"/>
        <v>-3.6862257969473879E-3</v>
      </c>
      <c r="L1125" s="18">
        <f t="shared" si="180"/>
        <v>165.84735121600104</v>
      </c>
      <c r="M1125" s="18">
        <f t="shared" si="181"/>
        <v>114.16900981613583</v>
      </c>
      <c r="N1125" s="18">
        <f t="shared" si="182"/>
        <v>102.63584942893304</v>
      </c>
      <c r="O1125" s="18">
        <f t="shared" si="183"/>
        <v>97.493472397776259</v>
      </c>
      <c r="P1125" s="18">
        <f t="shared" si="184"/>
        <v>117.06424337271207</v>
      </c>
    </row>
    <row r="1126" spans="1:16" x14ac:dyDescent="0.2">
      <c r="A1126" s="2">
        <v>41801</v>
      </c>
      <c r="B1126" s="16">
        <v>101.01</v>
      </c>
      <c r="C1126" s="16">
        <v>102.61</v>
      </c>
      <c r="D1126" s="16">
        <v>121.41</v>
      </c>
      <c r="E1126" s="16">
        <v>26.02</v>
      </c>
      <c r="F1126" s="16">
        <v>111.22</v>
      </c>
      <c r="G1126" s="17">
        <f t="shared" si="175"/>
        <v>-3.3603510569161282E-3</v>
      </c>
      <c r="H1126" s="17">
        <f t="shared" si="176"/>
        <v>1.3653210624913453E-3</v>
      </c>
      <c r="I1126" s="17">
        <f t="shared" si="177"/>
        <v>1.6474464617162796E-4</v>
      </c>
      <c r="J1126" s="17">
        <f t="shared" si="178"/>
        <v>-2.6866260642778627E-3</v>
      </c>
      <c r="K1126" s="17">
        <f t="shared" si="179"/>
        <v>1.7998564974027122E-3</v>
      </c>
      <c r="L1126" s="18">
        <f t="shared" si="180"/>
        <v>165.29004589405562</v>
      </c>
      <c r="M1126" s="18">
        <f t="shared" si="181"/>
        <v>114.32488716992158</v>
      </c>
      <c r="N1126" s="18">
        <f t="shared" si="182"/>
        <v>102.65275813563174</v>
      </c>
      <c r="O1126" s="18">
        <f t="shared" si="183"/>
        <v>97.231543893735434</v>
      </c>
      <c r="P1126" s="18">
        <f t="shared" si="184"/>
        <v>117.27494221175998</v>
      </c>
    </row>
    <row r="1127" spans="1:16" x14ac:dyDescent="0.2">
      <c r="A1127" s="2">
        <v>41802</v>
      </c>
      <c r="B1127" s="16">
        <v>100.29</v>
      </c>
      <c r="C1127" s="16">
        <v>103.01</v>
      </c>
      <c r="D1127" s="16">
        <v>122.64</v>
      </c>
      <c r="E1127" s="16">
        <v>26.39</v>
      </c>
      <c r="F1127" s="16">
        <v>112.21</v>
      </c>
      <c r="G1127" s="17">
        <f t="shared" si="175"/>
        <v>-7.1535327409758438E-3</v>
      </c>
      <c r="H1127" s="17">
        <f t="shared" si="176"/>
        <v>3.8906770214843654E-3</v>
      </c>
      <c r="I1127" s="17">
        <f t="shared" si="177"/>
        <v>1.0079987007674877E-2</v>
      </c>
      <c r="J1127" s="17">
        <f t="shared" si="178"/>
        <v>1.4119677430873487E-2</v>
      </c>
      <c r="K1127" s="17">
        <f t="shared" si="179"/>
        <v>8.8618939173569344E-3</v>
      </c>
      <c r="L1127" s="18">
        <f t="shared" si="180"/>
        <v>164.1076381389951</v>
      </c>
      <c r="M1127" s="18">
        <f t="shared" si="181"/>
        <v>114.76968838141738</v>
      </c>
      <c r="N1127" s="18">
        <f t="shared" si="182"/>
        <v>103.6874966039409</v>
      </c>
      <c r="O1127" s="18">
        <f t="shared" si="183"/>
        <v>98.604421929620798</v>
      </c>
      <c r="P1127" s="18">
        <f t="shared" si="184"/>
        <v>118.31422030880476</v>
      </c>
    </row>
    <row r="1128" spans="1:16" x14ac:dyDescent="0.2">
      <c r="A1128" s="2">
        <v>41803</v>
      </c>
      <c r="B1128" s="16">
        <v>100.62</v>
      </c>
      <c r="C1128" s="16">
        <v>102.81</v>
      </c>
      <c r="D1128" s="16">
        <v>122.96</v>
      </c>
      <c r="E1128" s="16">
        <v>26.39</v>
      </c>
      <c r="F1128" s="16">
        <v>112.15</v>
      </c>
      <c r="G1128" s="17">
        <f t="shared" si="175"/>
        <v>3.2850559630555705E-3</v>
      </c>
      <c r="H1128" s="17">
        <f t="shared" si="176"/>
        <v>-1.9434463409749368E-3</v>
      </c>
      <c r="I1128" s="17">
        <f t="shared" si="177"/>
        <v>2.6058646667817356E-3</v>
      </c>
      <c r="J1128" s="17">
        <f t="shared" si="178"/>
        <v>0</v>
      </c>
      <c r="K1128" s="17">
        <f t="shared" si="179"/>
        <v>-5.3485471055745204E-4</v>
      </c>
      <c r="L1128" s="18">
        <f t="shared" si="180"/>
        <v>164.64674091424658</v>
      </c>
      <c r="M1128" s="18">
        <f t="shared" si="181"/>
        <v>114.54663965047769</v>
      </c>
      <c r="N1128" s="18">
        <f t="shared" si="182"/>
        <v>103.95769218772816</v>
      </c>
      <c r="O1128" s="18">
        <f t="shared" si="183"/>
        <v>98.604421929620798</v>
      </c>
      <c r="P1128" s="18">
        <f t="shared" si="184"/>
        <v>118.25093939074667</v>
      </c>
    </row>
    <row r="1129" spans="1:16" x14ac:dyDescent="0.2">
      <c r="A1129" s="2">
        <v>41806</v>
      </c>
      <c r="B1129" s="16">
        <v>100.7</v>
      </c>
      <c r="C1129" s="16">
        <v>102.81</v>
      </c>
      <c r="D1129" s="16">
        <v>122.42</v>
      </c>
      <c r="E1129" s="16">
        <v>26.47</v>
      </c>
      <c r="F1129" s="16">
        <v>112.43</v>
      </c>
      <c r="G1129" s="17">
        <f t="shared" si="175"/>
        <v>7.9475466134408231E-4</v>
      </c>
      <c r="H1129" s="17">
        <f t="shared" si="176"/>
        <v>0</v>
      </c>
      <c r="I1129" s="17">
        <f t="shared" si="177"/>
        <v>-4.4013438074165905E-3</v>
      </c>
      <c r="J1129" s="17">
        <f t="shared" si="178"/>
        <v>3.0268657237771286E-3</v>
      </c>
      <c r="K1129" s="17">
        <f t="shared" si="179"/>
        <v>2.4935447954508227E-3</v>
      </c>
      <c r="L1129" s="18">
        <f t="shared" si="180"/>
        <v>164.7775946790633</v>
      </c>
      <c r="M1129" s="18">
        <f t="shared" si="181"/>
        <v>114.54663965047769</v>
      </c>
      <c r="N1129" s="18">
        <f t="shared" si="182"/>
        <v>103.50013864298438</v>
      </c>
      <c r="O1129" s="18">
        <f t="shared" si="183"/>
        <v>98.902884274572429</v>
      </c>
      <c r="P1129" s="18">
        <f t="shared" si="184"/>
        <v>118.54580340522163</v>
      </c>
    </row>
    <row r="1130" spans="1:16" x14ac:dyDescent="0.2">
      <c r="A1130" s="2">
        <v>41807</v>
      </c>
      <c r="B1130" s="16">
        <v>101.06</v>
      </c>
      <c r="C1130" s="16">
        <v>102.38</v>
      </c>
      <c r="D1130" s="16">
        <v>122.28</v>
      </c>
      <c r="E1130" s="16">
        <v>26.5</v>
      </c>
      <c r="F1130" s="16">
        <v>111.54</v>
      </c>
      <c r="G1130" s="17">
        <f t="shared" si="175"/>
        <v>3.5686001392458639E-3</v>
      </c>
      <c r="H1130" s="17">
        <f t="shared" si="176"/>
        <v>-4.1912435251899886E-3</v>
      </c>
      <c r="I1130" s="17">
        <f t="shared" si="177"/>
        <v>-1.1442584002900494E-3</v>
      </c>
      <c r="J1130" s="17">
        <f t="shared" si="178"/>
        <v>1.1327167531666759E-3</v>
      </c>
      <c r="K1130" s="17">
        <f t="shared" si="179"/>
        <v>-7.9475348002606278E-3</v>
      </c>
      <c r="L1130" s="18">
        <f t="shared" si="180"/>
        <v>165.36562002637962</v>
      </c>
      <c r="M1130" s="18">
        <f t="shared" si="181"/>
        <v>114.06654678871035</v>
      </c>
      <c r="N1130" s="18">
        <f t="shared" si="182"/>
        <v>103.38170773991096</v>
      </c>
      <c r="O1130" s="18">
        <f t="shared" si="183"/>
        <v>99.014913228526737</v>
      </c>
      <c r="P1130" s="18">
        <f t="shared" si="184"/>
        <v>117.60365650723378</v>
      </c>
    </row>
    <row r="1131" spans="1:16" x14ac:dyDescent="0.2">
      <c r="A1131" s="2">
        <v>41808</v>
      </c>
      <c r="B1131" s="16">
        <v>101.81</v>
      </c>
      <c r="C1131" s="16">
        <v>102.92</v>
      </c>
      <c r="D1131" s="16">
        <v>122.67</v>
      </c>
      <c r="E1131" s="16">
        <v>26.61</v>
      </c>
      <c r="F1131" s="16">
        <v>112.4</v>
      </c>
      <c r="G1131" s="17">
        <f t="shared" si="175"/>
        <v>7.3939312553418981E-3</v>
      </c>
      <c r="H1131" s="17">
        <f t="shared" si="176"/>
        <v>5.2606063841062452E-3</v>
      </c>
      <c r="I1131" s="17">
        <f t="shared" si="177"/>
        <v>3.1843260220269023E-3</v>
      </c>
      <c r="J1131" s="17">
        <f t="shared" si="178"/>
        <v>4.1423519974212219E-3</v>
      </c>
      <c r="K1131" s="17">
        <f t="shared" si="179"/>
        <v>7.6806664981829698E-3</v>
      </c>
      <c r="L1131" s="18">
        <f t="shared" si="180"/>
        <v>166.58832205285165</v>
      </c>
      <c r="M1131" s="18">
        <f t="shared" si="181"/>
        <v>114.66660599296</v>
      </c>
      <c r="N1131" s="18">
        <f t="shared" si="182"/>
        <v>103.71090880206874</v>
      </c>
      <c r="O1131" s="18">
        <f t="shared" si="183"/>
        <v>99.425067852113415</v>
      </c>
      <c r="P1131" s="18">
        <f t="shared" si="184"/>
        <v>118.5069309718327</v>
      </c>
    </row>
    <row r="1132" spans="1:16" x14ac:dyDescent="0.2">
      <c r="A1132" s="2">
        <v>41809</v>
      </c>
      <c r="B1132" s="16">
        <v>101.93</v>
      </c>
      <c r="C1132" s="16">
        <v>102.66</v>
      </c>
      <c r="D1132" s="16">
        <v>126.94</v>
      </c>
      <c r="E1132" s="16">
        <v>26.87</v>
      </c>
      <c r="F1132" s="16">
        <v>110.96</v>
      </c>
      <c r="G1132" s="17">
        <f t="shared" si="175"/>
        <v>1.1779720612170403E-3</v>
      </c>
      <c r="H1132" s="17">
        <f t="shared" si="176"/>
        <v>-2.5294302813863986E-3</v>
      </c>
      <c r="I1132" s="17">
        <f t="shared" si="177"/>
        <v>3.4216710833663302E-2</v>
      </c>
      <c r="J1132" s="17">
        <f t="shared" si="178"/>
        <v>9.7233376378021881E-3</v>
      </c>
      <c r="K1132" s="17">
        <f t="shared" si="179"/>
        <v>-1.2894161453014644E-2</v>
      </c>
      <c r="L1132" s="18">
        <f t="shared" si="180"/>
        <v>166.78455844195494</v>
      </c>
      <c r="M1132" s="18">
        <f t="shared" si="181"/>
        <v>114.3765648074976</v>
      </c>
      <c r="N1132" s="18">
        <f t="shared" si="182"/>
        <v>107.25955497884556</v>
      </c>
      <c r="O1132" s="18">
        <f t="shared" si="183"/>
        <v>100.39181135650091</v>
      </c>
      <c r="P1132" s="18">
        <f t="shared" si="184"/>
        <v>116.97888347058063</v>
      </c>
    </row>
    <row r="1133" spans="1:16" x14ac:dyDescent="0.2">
      <c r="A1133" s="2">
        <v>41810</v>
      </c>
      <c r="B1133" s="16">
        <v>102.17</v>
      </c>
      <c r="C1133" s="16">
        <v>102.78</v>
      </c>
      <c r="D1133" s="16">
        <v>126.5</v>
      </c>
      <c r="E1133" s="16">
        <v>26.92</v>
      </c>
      <c r="F1133" s="16">
        <v>111.8</v>
      </c>
      <c r="G1133" s="17">
        <f t="shared" si="175"/>
        <v>2.3517894230108607E-3</v>
      </c>
      <c r="H1133" s="17">
        <f t="shared" si="176"/>
        <v>1.1682244319265267E-3</v>
      </c>
      <c r="I1133" s="17">
        <f t="shared" si="177"/>
        <v>-3.4722257107490922E-3</v>
      </c>
      <c r="J1133" s="17">
        <f t="shared" si="178"/>
        <v>1.8590821491272457E-3</v>
      </c>
      <c r="K1133" s="17">
        <f t="shared" si="179"/>
        <v>7.541784714422608E-3</v>
      </c>
      <c r="L1133" s="18">
        <f t="shared" si="180"/>
        <v>167.17680060242026</v>
      </c>
      <c r="M1133" s="18">
        <f t="shared" si="181"/>
        <v>114.51018230494554</v>
      </c>
      <c r="N1133" s="18">
        <f t="shared" si="182"/>
        <v>106.8871255943245</v>
      </c>
      <c r="O1133" s="18">
        <f t="shared" si="183"/>
        <v>100.57844798091233</v>
      </c>
      <c r="P1133" s="18">
        <f t="shared" si="184"/>
        <v>117.86111302584928</v>
      </c>
    </row>
    <row r="1134" spans="1:16" x14ac:dyDescent="0.2">
      <c r="A1134" s="2">
        <v>41813</v>
      </c>
      <c r="B1134" s="16">
        <v>102.14</v>
      </c>
      <c r="C1134" s="16">
        <v>102.71</v>
      </c>
      <c r="D1134" s="16">
        <v>126.85</v>
      </c>
      <c r="E1134" s="16">
        <v>26.82</v>
      </c>
      <c r="F1134" s="16">
        <v>111.45</v>
      </c>
      <c r="G1134" s="17">
        <f t="shared" si="175"/>
        <v>-2.9367138383447225E-4</v>
      </c>
      <c r="H1134" s="17">
        <f t="shared" si="176"/>
        <v>-6.8129838637068631E-4</v>
      </c>
      <c r="I1134" s="17">
        <f t="shared" si="177"/>
        <v>2.7629778777159392E-3</v>
      </c>
      <c r="J1134" s="17">
        <f t="shared" si="178"/>
        <v>-3.7216269229946885E-3</v>
      </c>
      <c r="K1134" s="17">
        <f t="shared" si="179"/>
        <v>-3.1355008891208592E-3</v>
      </c>
      <c r="L1134" s="18">
        <f t="shared" si="180"/>
        <v>167.12770556004233</v>
      </c>
      <c r="M1134" s="18">
        <f t="shared" si="181"/>
        <v>114.43216670251817</v>
      </c>
      <c r="N1134" s="18">
        <f t="shared" si="182"/>
        <v>107.18245235775427</v>
      </c>
      <c r="O1134" s="18">
        <f t="shared" si="183"/>
        <v>100.20413252103354</v>
      </c>
      <c r="P1134" s="18">
        <f t="shared" si="184"/>
        <v>117.49155940116395</v>
      </c>
    </row>
    <row r="1135" spans="1:16" x14ac:dyDescent="0.2">
      <c r="A1135" s="2">
        <v>41814</v>
      </c>
      <c r="B1135" s="16">
        <v>101.009</v>
      </c>
      <c r="C1135" s="16">
        <v>103.13</v>
      </c>
      <c r="D1135" s="16">
        <v>126.98</v>
      </c>
      <c r="E1135" s="16">
        <v>26.86</v>
      </c>
      <c r="F1135" s="16">
        <v>112.58</v>
      </c>
      <c r="G1135" s="17">
        <f t="shared" si="175"/>
        <v>-1.1134799437310475E-2</v>
      </c>
      <c r="H1135" s="17">
        <f t="shared" si="176"/>
        <v>4.0808451502646025E-3</v>
      </c>
      <c r="I1135" s="17">
        <f t="shared" si="177"/>
        <v>1.0243076970129939E-3</v>
      </c>
      <c r="J1135" s="17">
        <f t="shared" si="178"/>
        <v>1.4903132415589992E-3</v>
      </c>
      <c r="K1135" s="17">
        <f t="shared" si="179"/>
        <v>1.0088020204002587E-2</v>
      </c>
      <c r="L1135" s="18">
        <f t="shared" si="180"/>
        <v>165.26677207821339</v>
      </c>
      <c r="M1135" s="18">
        <f t="shared" si="181"/>
        <v>114.89914665504041</v>
      </c>
      <c r="N1135" s="18">
        <f t="shared" si="182"/>
        <v>107.29224016868905</v>
      </c>
      <c r="O1135" s="18">
        <f t="shared" si="183"/>
        <v>100.35346806658858</v>
      </c>
      <c r="P1135" s="18">
        <f t="shared" si="184"/>
        <v>118.67681662620267</v>
      </c>
    </row>
    <row r="1136" spans="1:16" x14ac:dyDescent="0.2">
      <c r="A1136" s="2">
        <v>41815</v>
      </c>
      <c r="B1136" s="16">
        <v>101.52</v>
      </c>
      <c r="C1136" s="16">
        <v>103.23</v>
      </c>
      <c r="D1136" s="16">
        <v>126.99</v>
      </c>
      <c r="E1136" s="16">
        <v>26.9</v>
      </c>
      <c r="F1136" s="16">
        <v>112.87</v>
      </c>
      <c r="G1136" s="17">
        <f t="shared" si="175"/>
        <v>5.0462016239447996E-3</v>
      </c>
      <c r="H1136" s="17">
        <f t="shared" si="176"/>
        <v>9.6918014952116014E-4</v>
      </c>
      <c r="I1136" s="17">
        <f t="shared" si="177"/>
        <v>7.8749458638092891E-5</v>
      </c>
      <c r="J1136" s="17">
        <f t="shared" si="178"/>
        <v>1.4880955127019404E-3</v>
      </c>
      <c r="K1136" s="17">
        <f t="shared" si="179"/>
        <v>2.5726339316544003E-3</v>
      </c>
      <c r="L1136" s="18">
        <f t="shared" si="180"/>
        <v>166.10074153185857</v>
      </c>
      <c r="M1136" s="18">
        <f t="shared" si="181"/>
        <v>115.01050462717539</v>
      </c>
      <c r="N1136" s="18">
        <f t="shared" si="182"/>
        <v>107.3006893745184</v>
      </c>
      <c r="O1136" s="18">
        <f t="shared" si="183"/>
        <v>100.50280361210254</v>
      </c>
      <c r="P1136" s="18">
        <f t="shared" si="184"/>
        <v>118.98212863155597</v>
      </c>
    </row>
    <row r="1137" spans="1:16" x14ac:dyDescent="0.2">
      <c r="A1137" s="2">
        <v>41816</v>
      </c>
      <c r="B1137" s="16">
        <v>101.46</v>
      </c>
      <c r="C1137" s="16">
        <v>103.5</v>
      </c>
      <c r="D1137" s="16">
        <v>126.73</v>
      </c>
      <c r="E1137" s="16">
        <v>26.79</v>
      </c>
      <c r="F1137" s="16">
        <v>113.41</v>
      </c>
      <c r="G1137" s="17">
        <f t="shared" si="175"/>
        <v>-5.9119126758831872E-4</v>
      </c>
      <c r="H1137" s="17">
        <f t="shared" si="176"/>
        <v>2.6121042279249611E-3</v>
      </c>
      <c r="I1137" s="17">
        <f t="shared" si="177"/>
        <v>-2.049504106969149E-3</v>
      </c>
      <c r="J1137" s="17">
        <f t="shared" si="178"/>
        <v>-4.0976030512760763E-3</v>
      </c>
      <c r="K1137" s="17">
        <f t="shared" si="179"/>
        <v>4.7728568597041627E-3</v>
      </c>
      <c r="L1137" s="18">
        <f t="shared" si="180"/>
        <v>166.00254422392499</v>
      </c>
      <c r="M1137" s="18">
        <f t="shared" si="181"/>
        <v>115.31092405256783</v>
      </c>
      <c r="N1137" s="18">
        <f t="shared" si="182"/>
        <v>107.0807761709647</v>
      </c>
      <c r="O1137" s="18">
        <f t="shared" si="183"/>
        <v>100.09098301735979</v>
      </c>
      <c r="P1137" s="18">
        <f t="shared" si="184"/>
        <v>119.55001330037729</v>
      </c>
    </row>
    <row r="1138" spans="1:16" x14ac:dyDescent="0.2">
      <c r="A1138" s="2">
        <v>41817</v>
      </c>
      <c r="B1138" s="16">
        <v>101.73</v>
      </c>
      <c r="C1138" s="16">
        <v>103.5</v>
      </c>
      <c r="D1138" s="16">
        <v>126.66</v>
      </c>
      <c r="E1138" s="16">
        <v>26.74</v>
      </c>
      <c r="F1138" s="16">
        <v>113.24</v>
      </c>
      <c r="G1138" s="17">
        <f t="shared" si="175"/>
        <v>2.6576126671130412E-3</v>
      </c>
      <c r="H1138" s="17">
        <f t="shared" si="176"/>
        <v>0</v>
      </c>
      <c r="I1138" s="17">
        <f t="shared" si="177"/>
        <v>-5.5250800568858486E-4</v>
      </c>
      <c r="J1138" s="17">
        <f t="shared" si="178"/>
        <v>-1.8681118827202946E-3</v>
      </c>
      <c r="K1138" s="17">
        <f t="shared" si="179"/>
        <v>-1.5001105835403105E-3</v>
      </c>
      <c r="L1138" s="18">
        <f t="shared" si="180"/>
        <v>166.44371468822749</v>
      </c>
      <c r="M1138" s="18">
        <f t="shared" si="181"/>
        <v>115.31092405256783</v>
      </c>
      <c r="N1138" s="18">
        <f t="shared" si="182"/>
        <v>107.02161318487489</v>
      </c>
      <c r="O1138" s="18">
        <f t="shared" si="183"/>
        <v>99.904001862631901</v>
      </c>
      <c r="P1138" s="18">
        <f t="shared" si="184"/>
        <v>119.37067506016301</v>
      </c>
    </row>
    <row r="1139" spans="1:16" x14ac:dyDescent="0.2">
      <c r="A1139" s="2">
        <v>41820</v>
      </c>
      <c r="B1139" s="16">
        <v>101.77</v>
      </c>
      <c r="C1139" s="16">
        <v>103.58</v>
      </c>
      <c r="D1139" s="16">
        <v>128.04</v>
      </c>
      <c r="E1139" s="16">
        <v>26.58</v>
      </c>
      <c r="F1139" s="16">
        <v>113.52</v>
      </c>
      <c r="G1139" s="17">
        <f t="shared" si="175"/>
        <v>3.9312039818324425E-4</v>
      </c>
      <c r="H1139" s="17">
        <f t="shared" si="176"/>
        <v>7.7264829032162462E-4</v>
      </c>
      <c r="I1139" s="17">
        <f t="shared" si="177"/>
        <v>1.0836384013378095E-2</v>
      </c>
      <c r="J1139" s="17">
        <f t="shared" si="178"/>
        <v>-6.0015183886978863E-3</v>
      </c>
      <c r="K1139" s="17">
        <f t="shared" si="179"/>
        <v>2.4695726080883229E-3</v>
      </c>
      <c r="L1139" s="18">
        <f t="shared" si="180"/>
        <v>166.50914710762083</v>
      </c>
      <c r="M1139" s="18">
        <f t="shared" si="181"/>
        <v>115.40001884089246</v>
      </c>
      <c r="N1139" s="18">
        <f t="shared" si="182"/>
        <v>108.18134048307741</v>
      </c>
      <c r="O1139" s="18">
        <f t="shared" si="183"/>
        <v>99.304426158348804</v>
      </c>
      <c r="P1139" s="18">
        <f t="shared" si="184"/>
        <v>119.6654696095006</v>
      </c>
    </row>
    <row r="1140" spans="1:16" x14ac:dyDescent="0.2">
      <c r="A1140" s="2">
        <v>41821</v>
      </c>
      <c r="B1140" s="16">
        <v>102.5</v>
      </c>
      <c r="C1140" s="16">
        <v>103.05</v>
      </c>
      <c r="D1140" s="16">
        <v>127.7</v>
      </c>
      <c r="E1140" s="16">
        <v>26.5</v>
      </c>
      <c r="F1140" s="16">
        <v>112.28</v>
      </c>
      <c r="G1140" s="17">
        <f t="shared" si="175"/>
        <v>7.1474333746226791E-3</v>
      </c>
      <c r="H1140" s="17">
        <f t="shared" si="176"/>
        <v>-5.1299536592774248E-3</v>
      </c>
      <c r="I1140" s="17">
        <f t="shared" si="177"/>
        <v>-2.6589520631685702E-3</v>
      </c>
      <c r="J1140" s="17">
        <f t="shared" si="178"/>
        <v>-3.0143202929227013E-3</v>
      </c>
      <c r="K1140" s="17">
        <f t="shared" si="179"/>
        <v>-1.0983281358105416E-2</v>
      </c>
      <c r="L1140" s="18">
        <f t="shared" si="180"/>
        <v>167.6992601428378</v>
      </c>
      <c r="M1140" s="18">
        <f t="shared" si="181"/>
        <v>114.80802209195893</v>
      </c>
      <c r="N1140" s="18">
        <f t="shared" si="182"/>
        <v>107.89369148460358</v>
      </c>
      <c r="O1140" s="18">
        <f t="shared" si="183"/>
        <v>99.005090811402653</v>
      </c>
      <c r="P1140" s="18">
        <f t="shared" si="184"/>
        <v>118.35115008792965</v>
      </c>
    </row>
    <row r="1141" spans="1:16" x14ac:dyDescent="0.2">
      <c r="A1141" s="2">
        <v>41822</v>
      </c>
      <c r="B1141" s="16">
        <v>102.44</v>
      </c>
      <c r="C1141" s="16">
        <v>102.63</v>
      </c>
      <c r="D1141" s="16">
        <v>127.7</v>
      </c>
      <c r="E1141" s="16">
        <v>26.45</v>
      </c>
      <c r="F1141" s="16">
        <v>111.08</v>
      </c>
      <c r="G1141" s="17">
        <f t="shared" si="175"/>
        <v>-5.8553724713837597E-4</v>
      </c>
      <c r="H1141" s="17">
        <f t="shared" si="176"/>
        <v>-4.0840196788450604E-3</v>
      </c>
      <c r="I1141" s="17">
        <f t="shared" si="177"/>
        <v>0</v>
      </c>
      <c r="J1141" s="17">
        <f t="shared" si="178"/>
        <v>-1.8885746878681362E-3</v>
      </c>
      <c r="K1141" s="17">
        <f t="shared" si="179"/>
        <v>-1.0745089055083007E-2</v>
      </c>
      <c r="L1141" s="18">
        <f t="shared" si="180"/>
        <v>167.60106597970662</v>
      </c>
      <c r="M1141" s="18">
        <f t="shared" si="181"/>
        <v>114.33914387044609</v>
      </c>
      <c r="N1141" s="18">
        <f t="shared" si="182"/>
        <v>107.89369148460358</v>
      </c>
      <c r="O1141" s="18">
        <f t="shared" si="183"/>
        <v>98.818112302926153</v>
      </c>
      <c r="P1141" s="18">
        <f t="shared" si="184"/>
        <v>117.07945644046336</v>
      </c>
    </row>
    <row r="1142" spans="1:16" x14ac:dyDescent="0.2">
      <c r="A1142" s="2">
        <v>41823</v>
      </c>
      <c r="B1142" s="16">
        <v>102.98</v>
      </c>
      <c r="C1142" s="16">
        <v>102.42</v>
      </c>
      <c r="D1142" s="16">
        <v>127.16</v>
      </c>
      <c r="E1142" s="16">
        <v>26.4</v>
      </c>
      <c r="F1142" s="16">
        <v>110.68</v>
      </c>
      <c r="G1142" s="17">
        <f t="shared" si="175"/>
        <v>5.2575332866708364E-3</v>
      </c>
      <c r="H1142" s="17">
        <f t="shared" si="176"/>
        <v>-2.0482816232187057E-3</v>
      </c>
      <c r="I1142" s="17">
        <f t="shared" si="177"/>
        <v>-4.2376269958916595E-3</v>
      </c>
      <c r="J1142" s="17">
        <f t="shared" si="178"/>
        <v>-1.8921481520379265E-3</v>
      </c>
      <c r="K1142" s="17">
        <f t="shared" si="179"/>
        <v>-3.607507519873611E-3</v>
      </c>
      <c r="L1142" s="18">
        <f t="shared" si="180"/>
        <v>168.48223416297645</v>
      </c>
      <c r="M1142" s="18">
        <f t="shared" si="181"/>
        <v>114.1049451032417</v>
      </c>
      <c r="N1142" s="18">
        <f t="shared" si="182"/>
        <v>107.43647826488201</v>
      </c>
      <c r="O1142" s="18">
        <f t="shared" si="183"/>
        <v>98.631133794344294</v>
      </c>
      <c r="P1142" s="18">
        <f t="shared" si="184"/>
        <v>116.65709142093168</v>
      </c>
    </row>
    <row r="1143" spans="1:16" x14ac:dyDescent="0.2">
      <c r="A1143" s="2">
        <v>41827</v>
      </c>
      <c r="B1143" s="16">
        <v>102.44</v>
      </c>
      <c r="C1143" s="16">
        <v>102.67</v>
      </c>
      <c r="D1143" s="16">
        <v>127.02</v>
      </c>
      <c r="E1143" s="16">
        <v>26.19</v>
      </c>
      <c r="F1143" s="16">
        <v>111.49</v>
      </c>
      <c r="G1143" s="17">
        <f t="shared" si="175"/>
        <v>-5.2575332866709188E-3</v>
      </c>
      <c r="H1143" s="17">
        <f t="shared" si="176"/>
        <v>2.4379552764690299E-3</v>
      </c>
      <c r="I1143" s="17">
        <f t="shared" si="177"/>
        <v>-1.1015816677732034E-3</v>
      </c>
      <c r="J1143" s="17">
        <f t="shared" si="178"/>
        <v>-7.9863516326498206E-3</v>
      </c>
      <c r="K1143" s="17">
        <f t="shared" si="179"/>
        <v>7.291745860754849E-3</v>
      </c>
      <c r="L1143" s="18">
        <f t="shared" si="180"/>
        <v>167.59643320865192</v>
      </c>
      <c r="M1143" s="18">
        <f t="shared" si="181"/>
        <v>114.38312785622736</v>
      </c>
      <c r="N1143" s="18">
        <f t="shared" si="182"/>
        <v>107.3181282099753</v>
      </c>
      <c r="O1143" s="18">
        <f t="shared" si="183"/>
        <v>97.843430877935731</v>
      </c>
      <c r="P1143" s="18">
        <f t="shared" si="184"/>
        <v>117.50772528442796</v>
      </c>
    </row>
    <row r="1144" spans="1:16" x14ac:dyDescent="0.2">
      <c r="A1144" s="2">
        <v>41828</v>
      </c>
      <c r="B1144" s="16">
        <v>101.66</v>
      </c>
      <c r="C1144" s="16">
        <v>103.14</v>
      </c>
      <c r="D1144" s="16">
        <v>127.07</v>
      </c>
      <c r="E1144" s="16">
        <v>26.12</v>
      </c>
      <c r="F1144" s="16">
        <v>112.74</v>
      </c>
      <c r="G1144" s="17">
        <f t="shared" si="175"/>
        <v>-7.6433493125680121E-3</v>
      </c>
      <c r="H1144" s="17">
        <f t="shared" si="176"/>
        <v>4.5673273119395865E-3</v>
      </c>
      <c r="I1144" s="17">
        <f t="shared" si="177"/>
        <v>3.9356134161416996E-4</v>
      </c>
      <c r="J1144" s="17">
        <f t="shared" si="178"/>
        <v>-2.6763541113902808E-3</v>
      </c>
      <c r="K1144" s="17">
        <f t="shared" si="179"/>
        <v>1.1149381873948825E-2</v>
      </c>
      <c r="L1144" s="18">
        <f t="shared" si="180"/>
        <v>166.31543512609773</v>
      </c>
      <c r="M1144" s="18">
        <f t="shared" si="181"/>
        <v>114.90555304011019</v>
      </c>
      <c r="N1144" s="18">
        <f t="shared" si="182"/>
        <v>107.36036447649313</v>
      </c>
      <c r="O1144" s="18">
        <f t="shared" si="183"/>
        <v>97.581567209433032</v>
      </c>
      <c r="P1144" s="18">
        <f t="shared" si="184"/>
        <v>118.81786378676313</v>
      </c>
    </row>
    <row r="1145" spans="1:16" x14ac:dyDescent="0.2">
      <c r="A1145" s="2">
        <v>41829</v>
      </c>
      <c r="B1145" s="16">
        <v>102.1</v>
      </c>
      <c r="C1145" s="16">
        <v>103.16</v>
      </c>
      <c r="D1145" s="16">
        <v>127.84</v>
      </c>
      <c r="E1145" s="16">
        <v>25.94</v>
      </c>
      <c r="F1145" s="16">
        <v>112.83</v>
      </c>
      <c r="G1145" s="17">
        <f t="shared" si="175"/>
        <v>4.3188131518634466E-3</v>
      </c>
      <c r="H1145" s="17">
        <f t="shared" si="176"/>
        <v>1.9389239033106422E-4</v>
      </c>
      <c r="I1145" s="17">
        <f t="shared" si="177"/>
        <v>6.0413663015216387E-3</v>
      </c>
      <c r="J1145" s="17">
        <f t="shared" si="178"/>
        <v>-6.915125519932468E-3</v>
      </c>
      <c r="K1145" s="17">
        <f t="shared" si="179"/>
        <v>7.9797849692572905E-4</v>
      </c>
      <c r="L1145" s="18">
        <f t="shared" si="180"/>
        <v>167.03372041467821</v>
      </c>
      <c r="M1145" s="18">
        <f t="shared" si="181"/>
        <v>114.92783235245145</v>
      </c>
      <c r="N1145" s="18">
        <f t="shared" si="182"/>
        <v>108.0089677645605</v>
      </c>
      <c r="O1145" s="18">
        <f t="shared" si="183"/>
        <v>96.906778423748079</v>
      </c>
      <c r="P1145" s="18">
        <f t="shared" si="184"/>
        <v>118.91267788711562</v>
      </c>
    </row>
    <row r="1146" spans="1:16" x14ac:dyDescent="0.2">
      <c r="A1146" s="2">
        <v>41830</v>
      </c>
      <c r="B1146" s="16">
        <v>101.65</v>
      </c>
      <c r="C1146" s="16">
        <v>103.38</v>
      </c>
      <c r="D1146" s="16">
        <v>128.54</v>
      </c>
      <c r="E1146" s="16">
        <v>25.98</v>
      </c>
      <c r="F1146" s="16">
        <v>112.86</v>
      </c>
      <c r="G1146" s="17">
        <f t="shared" si="175"/>
        <v>-4.4171850962641682E-3</v>
      </c>
      <c r="H1146" s="17">
        <f t="shared" si="176"/>
        <v>2.1303387547491237E-3</v>
      </c>
      <c r="I1146" s="17">
        <f t="shared" si="177"/>
        <v>5.4606579251756052E-3</v>
      </c>
      <c r="J1146" s="17">
        <f t="shared" si="178"/>
        <v>1.5408323541556384E-3</v>
      </c>
      <c r="K1146" s="17">
        <f t="shared" si="179"/>
        <v>2.658513906392744E-4</v>
      </c>
      <c r="L1146" s="18">
        <f t="shared" si="180"/>
        <v>166.29590155428895</v>
      </c>
      <c r="M1146" s="18">
        <f t="shared" si="181"/>
        <v>115.17266756771119</v>
      </c>
      <c r="N1146" s="18">
        <f t="shared" si="182"/>
        <v>108.59876779037408</v>
      </c>
      <c r="O1146" s="18">
        <f t="shared" si="183"/>
        <v>97.056095523280376</v>
      </c>
      <c r="P1146" s="18">
        <f t="shared" si="184"/>
        <v>118.94429098789655</v>
      </c>
    </row>
    <row r="1147" spans="1:16" x14ac:dyDescent="0.2">
      <c r="A1147" s="2">
        <v>41831</v>
      </c>
      <c r="B1147" s="16">
        <v>101.74</v>
      </c>
      <c r="C1147" s="16">
        <v>103.55</v>
      </c>
      <c r="D1147" s="16">
        <v>128.78</v>
      </c>
      <c r="E1147" s="16">
        <v>25.75</v>
      </c>
      <c r="F1147" s="16">
        <v>113.58</v>
      </c>
      <c r="G1147" s="17">
        <f t="shared" si="175"/>
        <v>8.8499932026326125E-4</v>
      </c>
      <c r="H1147" s="17">
        <f t="shared" si="176"/>
        <v>1.6430680736998588E-3</v>
      </c>
      <c r="I1147" s="17">
        <f t="shared" si="177"/>
        <v>1.8653821668972834E-3</v>
      </c>
      <c r="J1147" s="17">
        <f t="shared" si="178"/>
        <v>-8.8923841327083319E-3</v>
      </c>
      <c r="K1147" s="17">
        <f t="shared" si="179"/>
        <v>6.3593219082924216E-3</v>
      </c>
      <c r="L1147" s="18">
        <f t="shared" si="180"/>
        <v>166.44307331412705</v>
      </c>
      <c r="M1147" s="18">
        <f t="shared" si="181"/>
        <v>115.36190410075454</v>
      </c>
      <c r="N1147" s="18">
        <f t="shared" si="182"/>
        <v>108.80134599515726</v>
      </c>
      <c r="O1147" s="18">
        <f t="shared" si="183"/>
        <v>96.193035439466527</v>
      </c>
      <c r="P1147" s="18">
        <f t="shared" si="184"/>
        <v>119.70069602344219</v>
      </c>
    </row>
    <row r="1148" spans="1:16" x14ac:dyDescent="0.2">
      <c r="A1148" s="2">
        <v>41834</v>
      </c>
      <c r="B1148" s="16">
        <v>102.23</v>
      </c>
      <c r="C1148" s="16">
        <v>103.32</v>
      </c>
      <c r="D1148" s="16">
        <v>125.72</v>
      </c>
      <c r="E1148" s="16">
        <v>25.85</v>
      </c>
      <c r="F1148" s="16">
        <v>113.09</v>
      </c>
      <c r="G1148" s="17">
        <f t="shared" si="175"/>
        <v>4.8046373743038046E-3</v>
      </c>
      <c r="H1148" s="17">
        <f t="shared" si="176"/>
        <v>-2.2236196139534098E-3</v>
      </c>
      <c r="I1148" s="17">
        <f t="shared" si="177"/>
        <v>-2.4048310180670617E-2</v>
      </c>
      <c r="J1148" s="17">
        <f t="shared" si="178"/>
        <v>3.8759738446929397E-3</v>
      </c>
      <c r="K1148" s="17">
        <f t="shared" si="179"/>
        <v>-4.3234725660508382E-3</v>
      </c>
      <c r="L1148" s="18">
        <f t="shared" si="180"/>
        <v>167.2427719248661</v>
      </c>
      <c r="M1148" s="18">
        <f t="shared" si="181"/>
        <v>115.10538310809309</v>
      </c>
      <c r="N1148" s="18">
        <f t="shared" si="182"/>
        <v>106.18485747859125</v>
      </c>
      <c r="O1148" s="18">
        <f t="shared" si="183"/>
        <v>96.56587712887152</v>
      </c>
      <c r="P1148" s="18">
        <f t="shared" si="184"/>
        <v>119.18317334804765</v>
      </c>
    </row>
    <row r="1149" spans="1:16" x14ac:dyDescent="0.2">
      <c r="A1149" s="2">
        <v>41835</v>
      </c>
      <c r="B1149" s="16">
        <v>101.97</v>
      </c>
      <c r="C1149" s="16">
        <v>103.23</v>
      </c>
      <c r="D1149" s="16">
        <v>124.53</v>
      </c>
      <c r="E1149" s="16">
        <v>25.61</v>
      </c>
      <c r="F1149" s="16">
        <v>112.86</v>
      </c>
      <c r="G1149" s="17">
        <f t="shared" si="175"/>
        <v>-2.5465243927883714E-3</v>
      </c>
      <c r="H1149" s="17">
        <f t="shared" si="176"/>
        <v>-8.7145975014097483E-4</v>
      </c>
      <c r="I1149" s="17">
        <f t="shared" si="177"/>
        <v>-9.5105611963097105E-3</v>
      </c>
      <c r="J1149" s="17">
        <f t="shared" si="178"/>
        <v>-9.3277007430043381E-3</v>
      </c>
      <c r="K1149" s="17">
        <f t="shared" si="179"/>
        <v>-2.0358493422415682E-3</v>
      </c>
      <c r="L1149" s="18">
        <f t="shared" si="180"/>
        <v>166.8168841266419</v>
      </c>
      <c r="M1149" s="18">
        <f t="shared" si="181"/>
        <v>115.00507339968983</v>
      </c>
      <c r="N1149" s="18">
        <f t="shared" si="182"/>
        <v>105.17497989341969</v>
      </c>
      <c r="O1149" s="18">
        <f t="shared" si="183"/>
        <v>95.665139525027683</v>
      </c>
      <c r="P1149" s="18">
        <f t="shared" si="184"/>
        <v>118.94053436298076</v>
      </c>
    </row>
    <row r="1150" spans="1:16" x14ac:dyDescent="0.2">
      <c r="A1150" s="2">
        <v>41836</v>
      </c>
      <c r="B1150" s="16">
        <v>102.23</v>
      </c>
      <c r="C1150" s="16">
        <v>103.38</v>
      </c>
      <c r="D1150" s="16">
        <v>124.97</v>
      </c>
      <c r="E1150" s="16">
        <v>25.65</v>
      </c>
      <c r="F1150" s="16">
        <v>113.46</v>
      </c>
      <c r="G1150" s="17">
        <f t="shared" si="175"/>
        <v>2.5465243927884811E-3</v>
      </c>
      <c r="H1150" s="17">
        <f t="shared" si="176"/>
        <v>1.4520112903944702E-3</v>
      </c>
      <c r="I1150" s="17">
        <f t="shared" si="177"/>
        <v>3.5270577646351513E-3</v>
      </c>
      <c r="J1150" s="17">
        <f t="shared" si="178"/>
        <v>1.5606714053445513E-3</v>
      </c>
      <c r="K1150" s="17">
        <f t="shared" si="179"/>
        <v>5.302239357427037E-3</v>
      </c>
      <c r="L1150" s="18">
        <f t="shared" si="180"/>
        <v>167.24168739119935</v>
      </c>
      <c r="M1150" s="18">
        <f t="shared" si="181"/>
        <v>115.17206206471883</v>
      </c>
      <c r="N1150" s="18">
        <f t="shared" si="182"/>
        <v>105.54593812289812</v>
      </c>
      <c r="O1150" s="18">
        <f t="shared" si="183"/>
        <v>95.814441372772691</v>
      </c>
      <c r="P1150" s="18">
        <f t="shared" si="184"/>
        <v>119.57118554547355</v>
      </c>
    </row>
    <row r="1151" spans="1:16" x14ac:dyDescent="0.2">
      <c r="A1151" s="2">
        <v>41837</v>
      </c>
      <c r="B1151" s="16">
        <v>101.05</v>
      </c>
      <c r="C1151" s="16">
        <v>103.98</v>
      </c>
      <c r="D1151" s="16">
        <v>127.0899</v>
      </c>
      <c r="E1151" s="16">
        <v>25.71</v>
      </c>
      <c r="F1151" s="16">
        <v>114.89</v>
      </c>
      <c r="G1151" s="17">
        <f t="shared" si="175"/>
        <v>-1.1609732919292702E-2</v>
      </c>
      <c r="H1151" s="17">
        <f t="shared" si="176"/>
        <v>5.7870531876765812E-3</v>
      </c>
      <c r="I1151" s="17">
        <f t="shared" si="177"/>
        <v>1.6821001552008382E-2</v>
      </c>
      <c r="J1151" s="17">
        <f t="shared" si="178"/>
        <v>2.3364496610197268E-3</v>
      </c>
      <c r="K1151" s="17">
        <f t="shared" si="179"/>
        <v>1.2524796966852313E-2</v>
      </c>
      <c r="L1151" s="18">
        <f t="shared" si="180"/>
        <v>165.30005606761569</v>
      </c>
      <c r="M1151" s="18">
        <f t="shared" si="181"/>
        <v>115.83856891362174</v>
      </c>
      <c r="N1151" s="18">
        <f t="shared" si="182"/>
        <v>107.32132651187158</v>
      </c>
      <c r="O1151" s="18">
        <f t="shared" si="183"/>
        <v>96.038306991838894</v>
      </c>
      <c r="P1151" s="18">
        <f t="shared" si="184"/>
        <v>121.06879036751644</v>
      </c>
    </row>
    <row r="1152" spans="1:16" x14ac:dyDescent="0.2">
      <c r="A1152" s="2">
        <v>41838</v>
      </c>
      <c r="B1152" s="16">
        <v>102.14</v>
      </c>
      <c r="C1152" s="16">
        <v>103.77</v>
      </c>
      <c r="D1152" s="16">
        <v>126.13</v>
      </c>
      <c r="E1152" s="16">
        <v>25.54</v>
      </c>
      <c r="F1152" s="16">
        <v>114.52</v>
      </c>
      <c r="G1152" s="17">
        <f t="shared" si="175"/>
        <v>1.0728977369867842E-2</v>
      </c>
      <c r="H1152" s="17">
        <f t="shared" si="176"/>
        <v>-2.0216613383827278E-3</v>
      </c>
      <c r="I1152" s="17">
        <f t="shared" si="177"/>
        <v>-7.5815889505988472E-3</v>
      </c>
      <c r="J1152" s="17">
        <f t="shared" si="178"/>
        <v>-6.6341706734049568E-3</v>
      </c>
      <c r="K1152" s="17">
        <f t="shared" si="179"/>
        <v>-3.2256686353592068E-3</v>
      </c>
      <c r="L1152" s="18">
        <f t="shared" si="180"/>
        <v>167.07355662840303</v>
      </c>
      <c r="M1152" s="18">
        <f t="shared" si="181"/>
        <v>115.60438255735549</v>
      </c>
      <c r="N1152" s="18">
        <f t="shared" si="182"/>
        <v>106.50766032862556</v>
      </c>
      <c r="O1152" s="18">
        <f t="shared" si="183"/>
        <v>95.401172472070172</v>
      </c>
      <c r="P1152" s="18">
        <f t="shared" si="184"/>
        <v>120.67826256770707</v>
      </c>
    </row>
    <row r="1153" spans="1:16" x14ac:dyDescent="0.2">
      <c r="A1153" s="2">
        <v>41841</v>
      </c>
      <c r="B1153" s="16">
        <v>101.9</v>
      </c>
      <c r="C1153" s="16">
        <v>103.8</v>
      </c>
      <c r="D1153" s="16">
        <v>126.34</v>
      </c>
      <c r="E1153" s="16">
        <v>25.66</v>
      </c>
      <c r="F1153" s="16">
        <v>115.09</v>
      </c>
      <c r="G1153" s="17">
        <f t="shared" si="175"/>
        <v>-2.3524809908186863E-3</v>
      </c>
      <c r="H1153" s="17">
        <f t="shared" si="176"/>
        <v>2.8905911460114648E-4</v>
      </c>
      <c r="I1153" s="17">
        <f t="shared" si="177"/>
        <v>1.6635643714526614E-3</v>
      </c>
      <c r="J1153" s="17">
        <f t="shared" si="178"/>
        <v>4.6875085830972432E-3</v>
      </c>
      <c r="K1153" s="17">
        <f t="shared" si="179"/>
        <v>4.9649507504855783E-3</v>
      </c>
      <c r="L1153" s="18">
        <f t="shared" si="180"/>
        <v>166.68051926236623</v>
      </c>
      <c r="M1153" s="18">
        <f t="shared" si="181"/>
        <v>115.63779905782154</v>
      </c>
      <c r="N1153" s="18">
        <f t="shared" si="182"/>
        <v>106.68484267763505</v>
      </c>
      <c r="O1153" s="18">
        <f t="shared" si="183"/>
        <v>95.848366286870544</v>
      </c>
      <c r="P1153" s="18">
        <f t="shared" si="184"/>
        <v>121.2774241980099</v>
      </c>
    </row>
    <row r="1154" spans="1:16" x14ac:dyDescent="0.2">
      <c r="A1154" s="2">
        <v>41842</v>
      </c>
      <c r="B1154" s="16">
        <v>102.42</v>
      </c>
      <c r="C1154" s="16">
        <v>103.93</v>
      </c>
      <c r="D1154" s="16">
        <v>125.74</v>
      </c>
      <c r="E1154" s="16">
        <v>25.55</v>
      </c>
      <c r="F1154" s="16">
        <v>115.33</v>
      </c>
      <c r="G1154" s="17">
        <f t="shared" si="175"/>
        <v>5.0900658057249854E-3</v>
      </c>
      <c r="H1154" s="17">
        <f t="shared" si="176"/>
        <v>1.2516248685420564E-3</v>
      </c>
      <c r="I1154" s="17">
        <f t="shared" si="177"/>
        <v>-4.7604025156394118E-3</v>
      </c>
      <c r="J1154" s="17">
        <f t="shared" si="178"/>
        <v>-4.2960425377768577E-3</v>
      </c>
      <c r="K1154" s="17">
        <f t="shared" si="179"/>
        <v>2.0831532574475207E-3</v>
      </c>
      <c r="L1154" s="18">
        <f t="shared" si="180"/>
        <v>167.5289340739441</v>
      </c>
      <c r="M1154" s="18">
        <f t="shared" si="181"/>
        <v>115.78253420286578</v>
      </c>
      <c r="N1154" s="18">
        <f t="shared" si="182"/>
        <v>106.17697988417184</v>
      </c>
      <c r="O1154" s="18">
        <f t="shared" si="183"/>
        <v>95.436597628125725</v>
      </c>
      <c r="P1154" s="18">
        <f t="shared" si="184"/>
        <v>121.53006365928283</v>
      </c>
    </row>
    <row r="1155" spans="1:16" x14ac:dyDescent="0.2">
      <c r="A1155" s="2">
        <v>41843</v>
      </c>
      <c r="B1155" s="16">
        <v>102.66</v>
      </c>
      <c r="C1155" s="16">
        <v>103.92</v>
      </c>
      <c r="D1155" s="16">
        <v>125.62</v>
      </c>
      <c r="E1155" s="16">
        <v>25.62</v>
      </c>
      <c r="F1155" s="16">
        <v>115.18</v>
      </c>
      <c r="G1155" s="17">
        <f t="shared" si="175"/>
        <v>2.3405510977528485E-3</v>
      </c>
      <c r="H1155" s="17">
        <f t="shared" si="176"/>
        <v>-9.6223237986202621E-5</v>
      </c>
      <c r="I1155" s="17">
        <f t="shared" si="177"/>
        <v>-9.5480592868029388E-4</v>
      </c>
      <c r="J1155" s="17">
        <f t="shared" si="178"/>
        <v>2.7359798188748455E-3</v>
      </c>
      <c r="K1155" s="17">
        <f t="shared" si="179"/>
        <v>-1.3014621593209403E-3</v>
      </c>
      <c r="L1155" s="18">
        <f t="shared" si="180"/>
        <v>167.92104410449625</v>
      </c>
      <c r="M1155" s="18">
        <f t="shared" si="181"/>
        <v>115.77139323252253</v>
      </c>
      <c r="N1155" s="18">
        <f t="shared" si="182"/>
        <v>106.07560147428907</v>
      </c>
      <c r="O1155" s="18">
        <f t="shared" si="183"/>
        <v>95.697710233218359</v>
      </c>
      <c r="P1155" s="18">
        <f t="shared" si="184"/>
        <v>121.37189688021041</v>
      </c>
    </row>
    <row r="1156" spans="1:16" x14ac:dyDescent="0.2">
      <c r="A1156" s="2">
        <v>41844</v>
      </c>
      <c r="B1156" s="16">
        <v>102.68</v>
      </c>
      <c r="C1156" s="16">
        <v>103.5</v>
      </c>
      <c r="D1156" s="16">
        <v>124.35</v>
      </c>
      <c r="E1156" s="16">
        <v>25.59</v>
      </c>
      <c r="F1156" s="16">
        <v>114.32</v>
      </c>
      <c r="G1156" s="17">
        <f t="shared" si="175"/>
        <v>1.9479887078275034E-4</v>
      </c>
      <c r="H1156" s="17">
        <f t="shared" si="176"/>
        <v>-4.0497596569203046E-3</v>
      </c>
      <c r="I1156" s="17">
        <f t="shared" si="177"/>
        <v>-1.0161306776821076E-2</v>
      </c>
      <c r="J1156" s="17">
        <f t="shared" si="178"/>
        <v>-1.1716462968907467E-3</v>
      </c>
      <c r="K1156" s="17">
        <f t="shared" si="179"/>
        <v>-7.4945884569145036E-3</v>
      </c>
      <c r="L1156" s="18">
        <f t="shared" si="180"/>
        <v>167.95375493426846</v>
      </c>
      <c r="M1156" s="18">
        <f t="shared" si="181"/>
        <v>115.302546914784</v>
      </c>
      <c r="N1156" s="18">
        <f t="shared" si="182"/>
        <v>104.99773474617301</v>
      </c>
      <c r="O1156" s="18">
        <f t="shared" si="183"/>
        <v>95.58558636540269</v>
      </c>
      <c r="P1156" s="18">
        <f t="shared" si="184"/>
        <v>120.46226446285817</v>
      </c>
    </row>
    <row r="1157" spans="1:16" x14ac:dyDescent="0.2">
      <c r="A1157" s="2">
        <v>41845</v>
      </c>
      <c r="B1157" s="16">
        <v>102.14</v>
      </c>
      <c r="C1157" s="16">
        <v>103.9</v>
      </c>
      <c r="D1157" s="16">
        <v>125.791</v>
      </c>
      <c r="E1157" s="16">
        <v>25.69</v>
      </c>
      <c r="F1157" s="16">
        <v>115.67</v>
      </c>
      <c r="G1157" s="17">
        <f t="shared" si="175"/>
        <v>-5.2729347834418877E-3</v>
      </c>
      <c r="H1157" s="17">
        <f t="shared" si="176"/>
        <v>3.8572853997580945E-3</v>
      </c>
      <c r="I1157" s="17">
        <f t="shared" si="177"/>
        <v>1.1521629327300565E-2</v>
      </c>
      <c r="J1157" s="17">
        <f t="shared" si="178"/>
        <v>3.9001609500947353E-3</v>
      </c>
      <c r="K1157" s="17">
        <f t="shared" si="179"/>
        <v>1.1739775685698216E-2</v>
      </c>
      <c r="L1157" s="18">
        <f t="shared" si="180"/>
        <v>167.06814573786588</v>
      </c>
      <c r="M1157" s="18">
        <f t="shared" si="181"/>
        <v>115.74730174555332</v>
      </c>
      <c r="N1157" s="18">
        <f t="shared" si="182"/>
        <v>106.20747972612465</v>
      </c>
      <c r="O1157" s="18">
        <f t="shared" si="183"/>
        <v>95.958385536736941</v>
      </c>
      <c r="P1157" s="18">
        <f t="shared" si="184"/>
        <v>121.87646442624339</v>
      </c>
    </row>
    <row r="1158" spans="1:16" x14ac:dyDescent="0.2">
      <c r="A1158" s="2">
        <v>41848</v>
      </c>
      <c r="B1158" s="16">
        <v>102.11</v>
      </c>
      <c r="C1158" s="16">
        <v>103.78</v>
      </c>
      <c r="D1158" s="16">
        <v>125.58</v>
      </c>
      <c r="E1158" s="16">
        <v>25.64</v>
      </c>
      <c r="F1158" s="16">
        <v>115.51</v>
      </c>
      <c r="G1158" s="17">
        <f t="shared" si="175"/>
        <v>-2.9375765205125935E-4</v>
      </c>
      <c r="H1158" s="17">
        <f t="shared" si="176"/>
        <v>-1.1556241655882185E-3</v>
      </c>
      <c r="I1158" s="17">
        <f t="shared" si="177"/>
        <v>-1.678793890750842E-3</v>
      </c>
      <c r="J1158" s="17">
        <f t="shared" si="178"/>
        <v>-1.948179069322915E-3</v>
      </c>
      <c r="K1158" s="17">
        <f t="shared" si="179"/>
        <v>-1.3842030067211819E-3</v>
      </c>
      <c r="L1158" s="18">
        <f t="shared" si="180"/>
        <v>167.01906819164137</v>
      </c>
      <c r="M1158" s="18">
        <f t="shared" si="181"/>
        <v>115.61354136655453</v>
      </c>
      <c r="N1158" s="18">
        <f t="shared" si="182"/>
        <v>106.02917925800838</v>
      </c>
      <c r="O1158" s="18">
        <f t="shared" si="183"/>
        <v>95.771441418508246</v>
      </c>
      <c r="P1158" s="18">
        <f t="shared" si="184"/>
        <v>121.70776265773604</v>
      </c>
    </row>
    <row r="1159" spans="1:16" x14ac:dyDescent="0.2">
      <c r="A1159" s="2">
        <v>41849</v>
      </c>
      <c r="B1159" s="16">
        <v>101.74</v>
      </c>
      <c r="C1159" s="16">
        <v>103.92</v>
      </c>
      <c r="D1159" s="16">
        <v>125.2</v>
      </c>
      <c r="E1159" s="16">
        <v>25.56</v>
      </c>
      <c r="F1159" s="16">
        <v>115.93</v>
      </c>
      <c r="G1159" s="17">
        <f t="shared" si="175"/>
        <v>-3.6301241728276703E-3</v>
      </c>
      <c r="H1159" s="17">
        <f t="shared" si="176"/>
        <v>1.3480984227505651E-3</v>
      </c>
      <c r="I1159" s="17">
        <f t="shared" si="177"/>
        <v>-3.0305470199652219E-3</v>
      </c>
      <c r="J1159" s="17">
        <f t="shared" si="178"/>
        <v>-3.1250025431352776E-3</v>
      </c>
      <c r="K1159" s="17">
        <f t="shared" si="179"/>
        <v>3.6294543817210778E-3</v>
      </c>
      <c r="L1159" s="18">
        <f t="shared" si="180"/>
        <v>166.41276823487573</v>
      </c>
      <c r="M1159" s="18">
        <f t="shared" si="181"/>
        <v>115.76939979931939</v>
      </c>
      <c r="N1159" s="18">
        <f t="shared" si="182"/>
        <v>105.70785284477867</v>
      </c>
      <c r="O1159" s="18">
        <f t="shared" si="183"/>
        <v>95.472155420515676</v>
      </c>
      <c r="P1159" s="18">
        <f t="shared" si="184"/>
        <v>122.14949543020363</v>
      </c>
    </row>
    <row r="1160" spans="1:16" x14ac:dyDescent="0.2">
      <c r="A1160" s="2">
        <v>41850</v>
      </c>
      <c r="B1160" s="16">
        <v>101.81</v>
      </c>
      <c r="C1160" s="16">
        <v>103.19</v>
      </c>
      <c r="D1160" s="16">
        <v>124.83</v>
      </c>
      <c r="E1160" s="16">
        <v>25.45</v>
      </c>
      <c r="F1160" s="16">
        <v>114.32</v>
      </c>
      <c r="G1160" s="17">
        <f t="shared" si="175"/>
        <v>6.8779172448544417E-4</v>
      </c>
      <c r="H1160" s="17">
        <f t="shared" si="176"/>
        <v>-7.0494232347211314E-3</v>
      </c>
      <c r="I1160" s="17">
        <f t="shared" si="177"/>
        <v>-2.9596470030385834E-3</v>
      </c>
      <c r="J1160" s="17">
        <f t="shared" si="178"/>
        <v>-4.312886512802312E-3</v>
      </c>
      <c r="K1160" s="17">
        <f t="shared" si="179"/>
        <v>-1.3985027060698253E-2</v>
      </c>
      <c r="L1160" s="18">
        <f t="shared" si="180"/>
        <v>166.52722555971638</v>
      </c>
      <c r="M1160" s="18">
        <f t="shared" si="181"/>
        <v>114.95329230250435</v>
      </c>
      <c r="N1160" s="18">
        <f t="shared" si="182"/>
        <v>105.39499491490898</v>
      </c>
      <c r="O1160" s="18">
        <f t="shared" si="183"/>
        <v>95.060394849054362</v>
      </c>
      <c r="P1160" s="18">
        <f t="shared" si="184"/>
        <v>120.4412314311616</v>
      </c>
    </row>
    <row r="1161" spans="1:16" x14ac:dyDescent="0.2">
      <c r="A1161" s="2">
        <v>41851</v>
      </c>
      <c r="B1161" s="16">
        <v>99.74</v>
      </c>
      <c r="C1161" s="16">
        <v>103.16</v>
      </c>
      <c r="D1161" s="16">
        <v>123.39</v>
      </c>
      <c r="E1161" s="16">
        <v>25.32</v>
      </c>
      <c r="F1161" s="16">
        <v>113.98</v>
      </c>
      <c r="G1161" s="17">
        <f t="shared" si="175"/>
        <v>-2.0541531001127947E-2</v>
      </c>
      <c r="H1161" s="17">
        <f t="shared" si="176"/>
        <v>-2.9076811447897356E-4</v>
      </c>
      <c r="I1161" s="17">
        <f t="shared" si="177"/>
        <v>-1.1602740752517198E-2</v>
      </c>
      <c r="J1161" s="17">
        <f t="shared" si="178"/>
        <v>-5.1211457205562715E-3</v>
      </c>
      <c r="K1161" s="17">
        <f t="shared" si="179"/>
        <v>-2.9785392147583631E-3</v>
      </c>
      <c r="L1161" s="18">
        <f t="shared" si="180"/>
        <v>163.10650139334965</v>
      </c>
      <c r="M1161" s="18">
        <f t="shared" si="181"/>
        <v>114.9198675504484</v>
      </c>
      <c r="N1161" s="18">
        <f t="shared" si="182"/>
        <v>104.17212411229842</v>
      </c>
      <c r="O1161" s="18">
        <f t="shared" si="183"/>
        <v>94.573576714778739</v>
      </c>
      <c r="P1161" s="18">
        <f t="shared" si="184"/>
        <v>120.08249250027009</v>
      </c>
    </row>
    <row r="1162" spans="1:16" x14ac:dyDescent="0.2">
      <c r="A1162" s="2">
        <v>41852</v>
      </c>
      <c r="B1162" s="16">
        <v>99.49</v>
      </c>
      <c r="C1162" s="16">
        <v>103.57</v>
      </c>
      <c r="D1162" s="16">
        <v>124.38</v>
      </c>
      <c r="E1162" s="16">
        <v>25.12</v>
      </c>
      <c r="F1162" s="16">
        <v>114.56</v>
      </c>
      <c r="G1162" s="17">
        <f t="shared" si="175"/>
        <v>-2.5096635167081694E-3</v>
      </c>
      <c r="H1162" s="17">
        <f t="shared" si="176"/>
        <v>3.9665315876433018E-3</v>
      </c>
      <c r="I1162" s="17">
        <f t="shared" si="177"/>
        <v>7.9913247653008428E-3</v>
      </c>
      <c r="J1162" s="17">
        <f t="shared" si="178"/>
        <v>-7.9302556759774431E-3</v>
      </c>
      <c r="K1162" s="17">
        <f t="shared" si="179"/>
        <v>5.0757088054820421E-3</v>
      </c>
      <c r="L1162" s="18">
        <f t="shared" si="180"/>
        <v>162.69715895746484</v>
      </c>
      <c r="M1162" s="18">
        <f t="shared" si="181"/>
        <v>115.37570083513504</v>
      </c>
      <c r="N1162" s="18">
        <f t="shared" si="182"/>
        <v>105.00459738757102</v>
      </c>
      <c r="O1162" s="18">
        <f t="shared" si="183"/>
        <v>93.823584071238869</v>
      </c>
      <c r="P1162" s="18">
        <f t="shared" si="184"/>
        <v>120.69199626483794</v>
      </c>
    </row>
    <row r="1163" spans="1:16" x14ac:dyDescent="0.2">
      <c r="A1163" s="2">
        <v>41855</v>
      </c>
      <c r="B1163" s="16">
        <v>100.17</v>
      </c>
      <c r="C1163" s="16">
        <v>103.63</v>
      </c>
      <c r="D1163" s="16">
        <v>123.99</v>
      </c>
      <c r="E1163" s="16">
        <v>25.31</v>
      </c>
      <c r="F1163" s="16">
        <v>114.26</v>
      </c>
      <c r="G1163" s="17">
        <f t="shared" si="175"/>
        <v>6.8116060224046497E-3</v>
      </c>
      <c r="H1163" s="17">
        <f t="shared" si="176"/>
        <v>5.7915059533850393E-4</v>
      </c>
      <c r="I1163" s="17">
        <f t="shared" si="177"/>
        <v>-3.1404784839925972E-3</v>
      </c>
      <c r="J1163" s="17">
        <f t="shared" si="178"/>
        <v>7.5352329570347425E-3</v>
      </c>
      <c r="K1163" s="17">
        <f t="shared" si="179"/>
        <v>-2.6221499160189771E-3</v>
      </c>
      <c r="L1163" s="18">
        <f t="shared" si="180"/>
        <v>163.80538790524764</v>
      </c>
      <c r="M1163" s="18">
        <f t="shared" si="181"/>
        <v>115.4425207409613</v>
      </c>
      <c r="N1163" s="18">
        <f t="shared" si="182"/>
        <v>104.67483270875505</v>
      </c>
      <c r="O1163" s="18">
        <f t="shared" si="183"/>
        <v>94.530566634079591</v>
      </c>
      <c r="P1163" s="18">
        <f t="shared" si="184"/>
        <v>120.37552375696794</v>
      </c>
    </row>
    <row r="1164" spans="1:16" x14ac:dyDescent="0.2">
      <c r="A1164" s="2">
        <v>41856</v>
      </c>
      <c r="B1164" s="16">
        <v>99.29</v>
      </c>
      <c r="C1164" s="16">
        <v>103.68</v>
      </c>
      <c r="D1164" s="16">
        <v>123.87</v>
      </c>
      <c r="E1164" s="16">
        <v>25.19</v>
      </c>
      <c r="F1164" s="16">
        <v>114.63</v>
      </c>
      <c r="G1164" s="17">
        <f t="shared" ref="G1164:G1227" si="185">LN(B1164/B1163)</f>
        <v>-8.8238815781700765E-3</v>
      </c>
      <c r="H1164" s="17">
        <f t="shared" ref="H1164:H1227" si="186">LN(C1164/C1163)</f>
        <v>4.8236940783872245E-4</v>
      </c>
      <c r="I1164" s="17">
        <f t="shared" ref="I1164:I1227" si="187">LN(D1164/D1163)</f>
        <v>-9.682886256421005E-4</v>
      </c>
      <c r="J1164" s="17">
        <f t="shared" ref="J1164:J1227" si="188">LN(E1164/E1163)</f>
        <v>-4.7524841925137423E-3</v>
      </c>
      <c r="K1164" s="17">
        <f t="shared" ref="K1164:K1227" si="189">LN(F1164/F1163)</f>
        <v>3.2329968306016648E-3</v>
      </c>
      <c r="L1164" s="18">
        <f t="shared" ref="L1164:L1227" si="190">L1163+L1163*(G1164)</f>
        <v>162.35998856050551</v>
      </c>
      <c r="M1164" s="18">
        <f t="shared" ref="M1164:M1227" si="191">M1163+M1163*(H1164)</f>
        <v>115.49820668133053</v>
      </c>
      <c r="N1164" s="18">
        <f t="shared" ref="N1164:N1227" si="192">N1163+N1163*(I1164)</f>
        <v>104.57347725885217</v>
      </c>
      <c r="O1164" s="18">
        <f t="shared" ref="O1164:O1227" si="193">O1163+O1163*(J1164)</f>
        <v>94.081311610441759</v>
      </c>
      <c r="P1164" s="18">
        <f t="shared" ref="P1164:P1227" si="194">P1163+P1163*(K1164)</f>
        <v>120.76469744375623</v>
      </c>
    </row>
    <row r="1165" spans="1:16" x14ac:dyDescent="0.2">
      <c r="A1165" s="2">
        <v>41857</v>
      </c>
      <c r="B1165" s="16">
        <v>99.31</v>
      </c>
      <c r="C1165" s="16">
        <v>103.77</v>
      </c>
      <c r="D1165" s="16">
        <v>125.67</v>
      </c>
      <c r="E1165" s="16">
        <v>25.35</v>
      </c>
      <c r="F1165" s="16">
        <v>114.7</v>
      </c>
      <c r="G1165" s="17">
        <f t="shared" si="185"/>
        <v>2.0140986976439998E-4</v>
      </c>
      <c r="H1165" s="17">
        <f t="shared" si="186"/>
        <v>8.6767901322228004E-4</v>
      </c>
      <c r="I1165" s="17">
        <f t="shared" si="187"/>
        <v>1.4426795060944684E-2</v>
      </c>
      <c r="J1165" s="17">
        <f t="shared" si="188"/>
        <v>6.33163967267326E-3</v>
      </c>
      <c r="K1165" s="17">
        <f t="shared" si="189"/>
        <v>6.1047400840675279E-4</v>
      </c>
      <c r="L1165" s="18">
        <f t="shared" si="190"/>
        <v>162.39268946465643</v>
      </c>
      <c r="M1165" s="18">
        <f t="shared" si="191"/>
        <v>115.59842205133273</v>
      </c>
      <c r="N1165" s="18">
        <f t="shared" si="192"/>
        <v>106.08213738407599</v>
      </c>
      <c r="O1165" s="18">
        <f t="shared" si="193"/>
        <v>94.677000575491562</v>
      </c>
      <c r="P1165" s="18">
        <f t="shared" si="194"/>
        <v>120.83842115267875</v>
      </c>
    </row>
    <row r="1166" spans="1:16" x14ac:dyDescent="0.2">
      <c r="A1166" s="2">
        <v>41858</v>
      </c>
      <c r="B1166" s="16">
        <v>98.79</v>
      </c>
      <c r="C1166" s="16">
        <v>104.24</v>
      </c>
      <c r="D1166" s="16">
        <v>126.18</v>
      </c>
      <c r="E1166" s="16">
        <v>25.4</v>
      </c>
      <c r="F1166" s="16">
        <v>115.77</v>
      </c>
      <c r="G1166" s="17">
        <f t="shared" si="185"/>
        <v>-5.2498858588845712E-3</v>
      </c>
      <c r="H1166" s="17">
        <f t="shared" si="186"/>
        <v>4.5190211994026227E-3</v>
      </c>
      <c r="I1166" s="17">
        <f t="shared" si="187"/>
        <v>4.0500353156102927E-3</v>
      </c>
      <c r="J1166" s="17">
        <f t="shared" si="188"/>
        <v>1.9704439872985169E-3</v>
      </c>
      <c r="K1166" s="17">
        <f t="shared" si="189"/>
        <v>9.2854400823120919E-3</v>
      </c>
      <c r="L1166" s="18">
        <f t="shared" si="190"/>
        <v>161.5401463806497</v>
      </c>
      <c r="M1166" s="18">
        <f t="shared" si="191"/>
        <v>116.1208137712002</v>
      </c>
      <c r="N1166" s="18">
        <f t="shared" si="192"/>
        <v>106.51177378683693</v>
      </c>
      <c r="O1166" s="18">
        <f t="shared" si="193"/>
        <v>94.863556302010991</v>
      </c>
      <c r="P1166" s="18">
        <f t="shared" si="194"/>
        <v>121.96045907193314</v>
      </c>
    </row>
    <row r="1167" spans="1:16" x14ac:dyDescent="0.2">
      <c r="A1167" s="2">
        <v>41859</v>
      </c>
      <c r="B1167" s="16">
        <v>99.93</v>
      </c>
      <c r="C1167" s="16">
        <v>104.15</v>
      </c>
      <c r="D1167" s="16">
        <v>126.19</v>
      </c>
      <c r="E1167" s="16">
        <v>25.28</v>
      </c>
      <c r="F1167" s="16">
        <v>115.52</v>
      </c>
      <c r="G1167" s="17">
        <f t="shared" si="185"/>
        <v>1.1473555817315463E-2</v>
      </c>
      <c r="H1167" s="17">
        <f t="shared" si="186"/>
        <v>-8.637651096085957E-4</v>
      </c>
      <c r="I1167" s="17">
        <f t="shared" si="187"/>
        <v>7.9248722155703859E-5</v>
      </c>
      <c r="J1167" s="17">
        <f t="shared" si="188"/>
        <v>-4.7356047458341271E-3</v>
      </c>
      <c r="K1167" s="17">
        <f t="shared" si="189"/>
        <v>-2.1617890731209966E-3</v>
      </c>
      <c r="L1167" s="18">
        <f t="shared" si="190"/>
        <v>163.39358626688539</v>
      </c>
      <c r="M1167" s="18">
        <f t="shared" si="191"/>
        <v>116.02051266376529</v>
      </c>
      <c r="N1167" s="18">
        <f t="shared" si="192"/>
        <v>106.52021470880408</v>
      </c>
      <c r="O1167" s="18">
        <f t="shared" si="193"/>
        <v>94.414319994580481</v>
      </c>
      <c r="P1167" s="18">
        <f t="shared" si="194"/>
        <v>121.69680628415861</v>
      </c>
    </row>
    <row r="1168" spans="1:16" x14ac:dyDescent="0.2">
      <c r="A1168" s="2">
        <v>41862</v>
      </c>
      <c r="B1168" s="16">
        <v>100.29</v>
      </c>
      <c r="C1168" s="16">
        <v>104.1</v>
      </c>
      <c r="D1168" s="16">
        <v>125.96</v>
      </c>
      <c r="E1168" s="16">
        <v>25.32</v>
      </c>
      <c r="F1168" s="16">
        <v>115.51</v>
      </c>
      <c r="G1168" s="17">
        <f t="shared" si="185"/>
        <v>3.596048226418859E-3</v>
      </c>
      <c r="H1168" s="17">
        <f t="shared" si="186"/>
        <v>-4.8019208605795433E-4</v>
      </c>
      <c r="I1168" s="17">
        <f t="shared" si="187"/>
        <v>-1.8243114319954098E-3</v>
      </c>
      <c r="J1168" s="17">
        <f t="shared" si="188"/>
        <v>1.5810279973187732E-3</v>
      </c>
      <c r="K1168" s="17">
        <f t="shared" si="189"/>
        <v>-8.6568843927062471E-5</v>
      </c>
      <c r="L1168" s="18">
        <f t="shared" si="190"/>
        <v>163.98115748298864</v>
      </c>
      <c r="M1168" s="18">
        <f t="shared" si="191"/>
        <v>115.96480053176376</v>
      </c>
      <c r="N1168" s="18">
        <f t="shared" si="192"/>
        <v>106.3258886633722</v>
      </c>
      <c r="O1168" s="18">
        <f t="shared" si="193"/>
        <v>94.563591677839725</v>
      </c>
      <c r="P1168" s="18">
        <f t="shared" si="194"/>
        <v>121.68627113232898</v>
      </c>
    </row>
    <row r="1169" spans="1:16" x14ac:dyDescent="0.2">
      <c r="A1169" s="2">
        <v>41863</v>
      </c>
      <c r="B1169" s="16">
        <v>100.11</v>
      </c>
      <c r="C1169" s="16">
        <v>103.95</v>
      </c>
      <c r="D1169" s="16">
        <v>125.99</v>
      </c>
      <c r="E1169" s="16">
        <v>25.16</v>
      </c>
      <c r="F1169" s="16">
        <v>114.76</v>
      </c>
      <c r="G1169" s="17">
        <f t="shared" si="185"/>
        <v>-1.7964076687247237E-3</v>
      </c>
      <c r="H1169" s="17">
        <f t="shared" si="186"/>
        <v>-1.441961316901184E-3</v>
      </c>
      <c r="I1169" s="17">
        <f t="shared" si="187"/>
        <v>2.3814248971448722E-4</v>
      </c>
      <c r="J1169" s="17">
        <f t="shared" si="188"/>
        <v>-6.339165443735654E-3</v>
      </c>
      <c r="K1169" s="17">
        <f t="shared" si="189"/>
        <v>-6.5141151874248526E-3</v>
      </c>
      <c r="L1169" s="18">
        <f t="shared" si="190"/>
        <v>163.68658047415983</v>
      </c>
      <c r="M1169" s="18">
        <f t="shared" si="191"/>
        <v>115.79758377527479</v>
      </c>
      <c r="N1169" s="18">
        <f t="shared" si="192"/>
        <v>106.3512093752196</v>
      </c>
      <c r="O1169" s="18">
        <f t="shared" si="193"/>
        <v>93.96413742524004</v>
      </c>
      <c r="P1169" s="18">
        <f t="shared" si="194"/>
        <v>120.89359274544478</v>
      </c>
    </row>
    <row r="1170" spans="1:16" x14ac:dyDescent="0.2">
      <c r="A1170" s="2">
        <v>41864</v>
      </c>
      <c r="B1170" s="16">
        <v>100.82</v>
      </c>
      <c r="C1170" s="16">
        <v>104.29</v>
      </c>
      <c r="D1170" s="16">
        <v>126.2</v>
      </c>
      <c r="E1170" s="16">
        <v>25.14</v>
      </c>
      <c r="F1170" s="16">
        <v>115.51</v>
      </c>
      <c r="G1170" s="17">
        <f t="shared" si="185"/>
        <v>7.0671672230923528E-3</v>
      </c>
      <c r="H1170" s="17">
        <f t="shared" si="186"/>
        <v>3.2654658290996092E-3</v>
      </c>
      <c r="I1170" s="17">
        <f t="shared" si="187"/>
        <v>1.665411384574441E-3</v>
      </c>
      <c r="J1170" s="17">
        <f t="shared" si="188"/>
        <v>-7.9522867013835771E-4</v>
      </c>
      <c r="K1170" s="17">
        <f t="shared" si="189"/>
        <v>6.5141151874248031E-3</v>
      </c>
      <c r="L1170" s="18">
        <f t="shared" si="190"/>
        <v>164.84338091054687</v>
      </c>
      <c r="M1170" s="18">
        <f t="shared" si="191"/>
        <v>116.17571682818524</v>
      </c>
      <c r="N1170" s="18">
        <f t="shared" si="192"/>
        <v>106.52832789007634</v>
      </c>
      <c r="O1170" s="18">
        <f t="shared" si="193"/>
        <v>93.889414449194675</v>
      </c>
      <c r="P1170" s="18">
        <f t="shared" si="194"/>
        <v>121.68110753401022</v>
      </c>
    </row>
    <row r="1171" spans="1:16" x14ac:dyDescent="0.2">
      <c r="A1171" s="2">
        <v>41865</v>
      </c>
      <c r="B1171" s="16">
        <v>101.26</v>
      </c>
      <c r="C1171" s="16">
        <v>104.5</v>
      </c>
      <c r="D1171" s="16">
        <v>126.31</v>
      </c>
      <c r="E1171" s="16">
        <v>24.84</v>
      </c>
      <c r="F1171" s="16">
        <v>116.44</v>
      </c>
      <c r="G1171" s="17">
        <f t="shared" si="185"/>
        <v>4.3547178872783551E-3</v>
      </c>
      <c r="H1171" s="17">
        <f t="shared" si="186"/>
        <v>2.0115912717440319E-3</v>
      </c>
      <c r="I1171" s="17">
        <f t="shared" si="187"/>
        <v>8.7125267877098092E-4</v>
      </c>
      <c r="J1171" s="17">
        <f t="shared" si="188"/>
        <v>-1.2004946096823375E-2</v>
      </c>
      <c r="K1171" s="17">
        <f t="shared" si="189"/>
        <v>8.01901257683354E-3</v>
      </c>
      <c r="L1171" s="18">
        <f t="shared" si="190"/>
        <v>165.56122732999748</v>
      </c>
      <c r="M1171" s="18">
        <f t="shared" si="191"/>
        <v>116.40941488614543</v>
      </c>
      <c r="N1171" s="18">
        <f t="shared" si="192"/>
        <v>106.62114098111556</v>
      </c>
      <c r="O1171" s="18">
        <f t="shared" si="193"/>
        <v>92.76227708966978</v>
      </c>
      <c r="P1171" s="18">
        <f t="shared" si="194"/>
        <v>122.65686986568849</v>
      </c>
    </row>
    <row r="1172" spans="1:16" x14ac:dyDescent="0.2">
      <c r="A1172" s="2">
        <v>41866</v>
      </c>
      <c r="B1172" s="16">
        <v>101.27</v>
      </c>
      <c r="C1172" s="16">
        <v>104.92</v>
      </c>
      <c r="D1172" s="16">
        <v>125.483</v>
      </c>
      <c r="E1172" s="16">
        <v>24.94</v>
      </c>
      <c r="F1172" s="16">
        <v>117.71</v>
      </c>
      <c r="G1172" s="17">
        <f t="shared" si="185"/>
        <v>9.875080243053043E-5</v>
      </c>
      <c r="H1172" s="17">
        <f t="shared" si="186"/>
        <v>4.0110835938072893E-3</v>
      </c>
      <c r="I1172" s="17">
        <f t="shared" si="187"/>
        <v>-6.5689115566620552E-3</v>
      </c>
      <c r="J1172" s="17">
        <f t="shared" si="188"/>
        <v>4.0176831866123941E-3</v>
      </c>
      <c r="K1172" s="17">
        <f t="shared" si="189"/>
        <v>1.0847853546966742E-2</v>
      </c>
      <c r="L1172" s="18">
        <f t="shared" si="190"/>
        <v>165.57757663404769</v>
      </c>
      <c r="M1172" s="18">
        <f t="shared" si="191"/>
        <v>116.87634278035995</v>
      </c>
      <c r="N1172" s="18">
        <f t="shared" si="192"/>
        <v>105.92075613594021</v>
      </c>
      <c r="O1172" s="18">
        <f t="shared" si="193"/>
        <v>93.134966530684821</v>
      </c>
      <c r="P1172" s="18">
        <f t="shared" si="194"/>
        <v>123.98743362652084</v>
      </c>
    </row>
    <row r="1173" spans="1:16" x14ac:dyDescent="0.2">
      <c r="A1173" s="2">
        <v>41869</v>
      </c>
      <c r="B1173" s="16">
        <v>102.18</v>
      </c>
      <c r="C1173" s="16">
        <v>104.59</v>
      </c>
      <c r="D1173" s="16">
        <v>124.96</v>
      </c>
      <c r="E1173" s="16">
        <v>24.73</v>
      </c>
      <c r="F1173" s="16">
        <v>116.54</v>
      </c>
      <c r="G1173" s="17">
        <f t="shared" si="185"/>
        <v>8.9457465584584853E-3</v>
      </c>
      <c r="H1173" s="17">
        <f t="shared" si="186"/>
        <v>-3.1502102324961374E-3</v>
      </c>
      <c r="I1173" s="17">
        <f t="shared" si="187"/>
        <v>-4.1766051378460548E-3</v>
      </c>
      <c r="J1173" s="17">
        <f t="shared" si="188"/>
        <v>-8.4558587185656325E-3</v>
      </c>
      <c r="K1173" s="17">
        <f t="shared" si="189"/>
        <v>-9.9894107094610027E-3</v>
      </c>
      <c r="L1173" s="18">
        <f t="shared" si="190"/>
        <v>167.05879167037961</v>
      </c>
      <c r="M1173" s="18">
        <f t="shared" si="191"/>
        <v>116.50815772939653</v>
      </c>
      <c r="N1173" s="18">
        <f t="shared" si="192"/>
        <v>105.4783669616583</v>
      </c>
      <c r="O1173" s="18">
        <f t="shared" si="193"/>
        <v>92.347430411943009</v>
      </c>
      <c r="P1173" s="18">
        <f t="shared" si="194"/>
        <v>122.74887222921349</v>
      </c>
    </row>
    <row r="1174" spans="1:16" x14ac:dyDescent="0.2">
      <c r="A1174" s="2">
        <v>41870</v>
      </c>
      <c r="B1174" s="16">
        <v>102.69</v>
      </c>
      <c r="C1174" s="16">
        <v>104.48</v>
      </c>
      <c r="D1174" s="16">
        <v>124.68</v>
      </c>
      <c r="E1174" s="16">
        <v>24.78</v>
      </c>
      <c r="F1174" s="16">
        <v>116.18</v>
      </c>
      <c r="G1174" s="17">
        <f t="shared" si="185"/>
        <v>4.9787773075515582E-3</v>
      </c>
      <c r="H1174" s="17">
        <f t="shared" si="186"/>
        <v>-1.0522792380558397E-3</v>
      </c>
      <c r="I1174" s="17">
        <f t="shared" si="187"/>
        <v>-2.2432311922393556E-3</v>
      </c>
      <c r="J1174" s="17">
        <f t="shared" si="188"/>
        <v>2.0197946676715275E-3</v>
      </c>
      <c r="K1174" s="17">
        <f t="shared" si="189"/>
        <v>-3.0938491505416695E-3</v>
      </c>
      <c r="L1174" s="18">
        <f t="shared" si="190"/>
        <v>167.89054019137507</v>
      </c>
      <c r="M1174" s="18">
        <f t="shared" si="191"/>
        <v>116.38555861395375</v>
      </c>
      <c r="N1174" s="18">
        <f t="shared" si="192"/>
        <v>105.24175459878343</v>
      </c>
      <c r="O1174" s="18">
        <f t="shared" si="193"/>
        <v>92.533953259462223</v>
      </c>
      <c r="P1174" s="18">
        <f t="shared" si="194"/>
        <v>122.36910573513718</v>
      </c>
    </row>
    <row r="1175" spans="1:16" x14ac:dyDescent="0.2">
      <c r="A1175" s="2">
        <v>41871</v>
      </c>
      <c r="B1175" s="16">
        <v>102.93</v>
      </c>
      <c r="C1175" s="16">
        <v>104.17</v>
      </c>
      <c r="D1175" s="16">
        <v>124.22</v>
      </c>
      <c r="E1175" s="16">
        <v>24.85</v>
      </c>
      <c r="F1175" s="16">
        <v>115.99</v>
      </c>
      <c r="G1175" s="17">
        <f t="shared" si="185"/>
        <v>2.3344043282644248E-3</v>
      </c>
      <c r="H1175" s="17">
        <f t="shared" si="186"/>
        <v>-2.9714855317635328E-3</v>
      </c>
      <c r="I1175" s="17">
        <f t="shared" si="187"/>
        <v>-3.6962677679794947E-3</v>
      </c>
      <c r="J1175" s="17">
        <f t="shared" si="188"/>
        <v>2.8208763416412634E-3</v>
      </c>
      <c r="K1175" s="17">
        <f t="shared" si="189"/>
        <v>-1.6367320706016418E-3</v>
      </c>
      <c r="L1175" s="18">
        <f t="shared" si="190"/>
        <v>168.28246459507247</v>
      </c>
      <c r="M1175" s="18">
        <f t="shared" si="191"/>
        <v>116.03972061042617</v>
      </c>
      <c r="N1175" s="18">
        <f t="shared" si="192"/>
        <v>104.85275289341433</v>
      </c>
      <c r="O1175" s="18">
        <f t="shared" si="193"/>
        <v>92.794980099010374</v>
      </c>
      <c r="P1175" s="18">
        <f t="shared" si="194"/>
        <v>122.16882029532964</v>
      </c>
    </row>
    <row r="1176" spans="1:16" x14ac:dyDescent="0.2">
      <c r="A1176" s="2">
        <v>41872</v>
      </c>
      <c r="B1176" s="16">
        <v>103.16</v>
      </c>
      <c r="C1176" s="16">
        <v>104.39</v>
      </c>
      <c r="D1176" s="16">
        <v>122.88</v>
      </c>
      <c r="E1176" s="16">
        <v>24.91</v>
      </c>
      <c r="F1176" s="16">
        <v>116.64</v>
      </c>
      <c r="G1176" s="17">
        <f t="shared" si="185"/>
        <v>2.2320354746757877E-3</v>
      </c>
      <c r="H1176" s="17">
        <f t="shared" si="186"/>
        <v>2.1097054238496567E-3</v>
      </c>
      <c r="I1176" s="17">
        <f t="shared" si="187"/>
        <v>-1.084591773179488E-2</v>
      </c>
      <c r="J1176" s="17">
        <f t="shared" si="188"/>
        <v>2.4115767314511587E-3</v>
      </c>
      <c r="K1176" s="17">
        <f t="shared" si="189"/>
        <v>5.5882877665631219E-3</v>
      </c>
      <c r="L1176" s="18">
        <f t="shared" si="190"/>
        <v>168.65807702581455</v>
      </c>
      <c r="M1176" s="18">
        <f t="shared" si="191"/>
        <v>116.28453023837999</v>
      </c>
      <c r="N1176" s="18">
        <f t="shared" si="192"/>
        <v>103.71552856158014</v>
      </c>
      <c r="O1176" s="18">
        <f t="shared" si="193"/>
        <v>93.018762313812616</v>
      </c>
      <c r="P1176" s="18">
        <f t="shared" si="194"/>
        <v>122.85153481924148</v>
      </c>
    </row>
    <row r="1177" spans="1:16" x14ac:dyDescent="0.2">
      <c r="A1177" s="2">
        <v>41873</v>
      </c>
      <c r="B1177" s="16">
        <v>103.01</v>
      </c>
      <c r="C1177" s="16">
        <v>104.4</v>
      </c>
      <c r="D1177" s="16">
        <v>123.19</v>
      </c>
      <c r="E1177" s="16">
        <v>24.87</v>
      </c>
      <c r="F1177" s="16">
        <v>117.29</v>
      </c>
      <c r="G1177" s="17">
        <f t="shared" si="185"/>
        <v>-1.4551101175419015E-3</v>
      </c>
      <c r="H1177" s="17">
        <f t="shared" si="186"/>
        <v>9.5790028331423554E-5</v>
      </c>
      <c r="I1177" s="17">
        <f t="shared" si="187"/>
        <v>2.5196095745206168E-3</v>
      </c>
      <c r="J1177" s="17">
        <f t="shared" si="188"/>
        <v>-1.607071458775667E-3</v>
      </c>
      <c r="K1177" s="17">
        <f t="shared" si="189"/>
        <v>5.5572322730656912E-3</v>
      </c>
      <c r="L1177" s="18">
        <f t="shared" si="190"/>
        <v>168.41266095152912</v>
      </c>
      <c r="M1177" s="18">
        <f t="shared" si="191"/>
        <v>116.29566913682602</v>
      </c>
      <c r="N1177" s="18">
        <f t="shared" si="192"/>
        <v>103.97685120037036</v>
      </c>
      <c r="O1177" s="18">
        <f t="shared" si="193"/>
        <v>92.869274515767444</v>
      </c>
      <c r="P1177" s="18">
        <f t="shared" si="194"/>
        <v>123.53424933333463</v>
      </c>
    </row>
    <row r="1178" spans="1:16" x14ac:dyDescent="0.2">
      <c r="A1178" s="2">
        <v>41876</v>
      </c>
      <c r="B1178" s="16">
        <v>103.55</v>
      </c>
      <c r="C1178" s="16">
        <v>104.48</v>
      </c>
      <c r="D1178" s="16">
        <v>122.74</v>
      </c>
      <c r="E1178" s="16">
        <v>24.91</v>
      </c>
      <c r="F1178" s="16">
        <v>117.73</v>
      </c>
      <c r="G1178" s="17">
        <f t="shared" si="185"/>
        <v>5.2285169459909946E-3</v>
      </c>
      <c r="H1178" s="17">
        <f t="shared" si="186"/>
        <v>7.6599007958263706E-4</v>
      </c>
      <c r="I1178" s="17">
        <f t="shared" si="187"/>
        <v>-3.6595820129318628E-3</v>
      </c>
      <c r="J1178" s="17">
        <f t="shared" si="188"/>
        <v>1.6070714587756824E-3</v>
      </c>
      <c r="K1178" s="17">
        <f t="shared" si="189"/>
        <v>3.744366556691683E-3</v>
      </c>
      <c r="L1178" s="18">
        <f t="shared" si="190"/>
        <v>169.29320940323362</v>
      </c>
      <c r="M1178" s="18">
        <f t="shared" si="191"/>
        <v>116.38475046568325</v>
      </c>
      <c r="N1178" s="18">
        <f t="shared" si="192"/>
        <v>103.5963393859562</v>
      </c>
      <c r="O1178" s="18">
        <f t="shared" si="193"/>
        <v>93.018522076238938</v>
      </c>
      <c r="P1178" s="18">
        <f t="shared" si="194"/>
        <v>123.99680684514438</v>
      </c>
    </row>
    <row r="1179" spans="1:16" x14ac:dyDescent="0.2">
      <c r="A1179" s="2">
        <v>41877</v>
      </c>
      <c r="B1179" s="16">
        <v>103.74</v>
      </c>
      <c r="C1179" s="16">
        <v>104.46</v>
      </c>
      <c r="D1179" s="16">
        <v>123.35</v>
      </c>
      <c r="E1179" s="16">
        <v>24.92</v>
      </c>
      <c r="F1179" s="16">
        <v>117.35</v>
      </c>
      <c r="G1179" s="17">
        <f t="shared" si="185"/>
        <v>1.8331810816609117E-3</v>
      </c>
      <c r="H1179" s="17">
        <f t="shared" si="186"/>
        <v>-1.9144251996835437E-4</v>
      </c>
      <c r="I1179" s="17">
        <f t="shared" si="187"/>
        <v>4.957546014414658E-3</v>
      </c>
      <c r="J1179" s="17">
        <f t="shared" si="188"/>
        <v>4.013646451634026E-4</v>
      </c>
      <c r="K1179" s="17">
        <f t="shared" si="189"/>
        <v>-3.2329447930729495E-3</v>
      </c>
      <c r="L1179" s="18">
        <f t="shared" si="190"/>
        <v>169.60355451196529</v>
      </c>
      <c r="M1179" s="18">
        <f t="shared" si="191"/>
        <v>116.36246947576822</v>
      </c>
      <c r="N1179" s="18">
        <f t="shared" si="192"/>
        <v>104.10992300538699</v>
      </c>
      <c r="O1179" s="18">
        <f t="shared" si="193"/>
        <v>93.055856422345698</v>
      </c>
      <c r="P1179" s="18">
        <f t="shared" si="194"/>
        <v>123.59593201409669</v>
      </c>
    </row>
    <row r="1180" spans="1:16" x14ac:dyDescent="0.2">
      <c r="A1180" s="2">
        <v>41878</v>
      </c>
      <c r="B1180" s="16">
        <v>103.68</v>
      </c>
      <c r="C1180" s="16">
        <v>104.75</v>
      </c>
      <c r="D1180" s="16">
        <v>123.3199</v>
      </c>
      <c r="E1180" s="16">
        <v>24.96</v>
      </c>
      <c r="F1180" s="16">
        <v>118.35</v>
      </c>
      <c r="G1180" s="17">
        <f t="shared" si="185"/>
        <v>-5.7853631928948075E-4</v>
      </c>
      <c r="H1180" s="17">
        <f t="shared" si="186"/>
        <v>2.7723357940945361E-3</v>
      </c>
      <c r="I1180" s="17">
        <f t="shared" si="187"/>
        <v>-2.4405085622033963E-4</v>
      </c>
      <c r="J1180" s="17">
        <f t="shared" si="188"/>
        <v>1.6038495819743989E-3</v>
      </c>
      <c r="K1180" s="17">
        <f t="shared" si="189"/>
        <v>8.4854136629603713E-3</v>
      </c>
      <c r="L1180" s="18">
        <f t="shared" si="190"/>
        <v>169.50543269579953</v>
      </c>
      <c r="M1180" s="18">
        <f t="shared" si="191"/>
        <v>116.68506531498512</v>
      </c>
      <c r="N1180" s="18">
        <f t="shared" si="192"/>
        <v>104.08451488953649</v>
      </c>
      <c r="O1180" s="18">
        <f t="shared" si="193"/>
        <v>93.205104018768949</v>
      </c>
      <c r="P1180" s="18">
        <f t="shared" si="194"/>
        <v>124.64469462429543</v>
      </c>
    </row>
    <row r="1181" spans="1:16" x14ac:dyDescent="0.2">
      <c r="A1181" s="2">
        <v>41879</v>
      </c>
      <c r="B1181" s="16">
        <v>103.57</v>
      </c>
      <c r="C1181" s="16">
        <v>104.89</v>
      </c>
      <c r="D1181" s="16">
        <v>124</v>
      </c>
      <c r="E1181" s="16">
        <v>24.98</v>
      </c>
      <c r="F1181" s="16">
        <v>118.97</v>
      </c>
      <c r="G1181" s="17">
        <f t="shared" si="185"/>
        <v>-1.0615200031772725E-3</v>
      </c>
      <c r="H1181" s="17">
        <f t="shared" si="186"/>
        <v>1.3356231712653352E-3</v>
      </c>
      <c r="I1181" s="17">
        <f t="shared" si="187"/>
        <v>5.4997734858915097E-3</v>
      </c>
      <c r="J1181" s="17">
        <f t="shared" si="188"/>
        <v>8.0096119620458729E-4</v>
      </c>
      <c r="K1181" s="17">
        <f t="shared" si="189"/>
        <v>5.2250245284417877E-3</v>
      </c>
      <c r="L1181" s="18">
        <f t="shared" si="190"/>
        <v>169.32549928834572</v>
      </c>
      <c r="M1181" s="18">
        <f t="shared" si="191"/>
        <v>116.84091259196043</v>
      </c>
      <c r="N1181" s="18">
        <f t="shared" si="192"/>
        <v>104.65695614481784</v>
      </c>
      <c r="O1181" s="18">
        <f t="shared" si="193"/>
        <v>93.279757690376201</v>
      </c>
      <c r="P1181" s="18">
        <f t="shared" si="194"/>
        <v>125.2959662110475</v>
      </c>
    </row>
    <row r="1182" spans="1:16" x14ac:dyDescent="0.2">
      <c r="A1182" s="2">
        <v>41880</v>
      </c>
      <c r="B1182" s="16">
        <v>103.88</v>
      </c>
      <c r="C1182" s="16">
        <v>104.9</v>
      </c>
      <c r="D1182" s="16">
        <v>123.86</v>
      </c>
      <c r="E1182" s="16">
        <v>25.03</v>
      </c>
      <c r="F1182" s="16">
        <v>119.05</v>
      </c>
      <c r="G1182" s="17">
        <f t="shared" si="185"/>
        <v>2.9886741937603417E-3</v>
      </c>
      <c r="H1182" s="17">
        <f t="shared" si="186"/>
        <v>9.5333428739057362E-5</v>
      </c>
      <c r="I1182" s="17">
        <f t="shared" si="187"/>
        <v>-1.1296700951219697E-3</v>
      </c>
      <c r="J1182" s="17">
        <f t="shared" si="188"/>
        <v>1.9996007462512989E-3</v>
      </c>
      <c r="K1182" s="17">
        <f t="shared" si="189"/>
        <v>6.722124444370753E-4</v>
      </c>
      <c r="L1182" s="18">
        <f t="shared" si="190"/>
        <v>169.83155803841439</v>
      </c>
      <c r="M1182" s="18">
        <f t="shared" si="191"/>
        <v>116.85205143677483</v>
      </c>
      <c r="N1182" s="18">
        <f t="shared" si="192"/>
        <v>104.53872831121456</v>
      </c>
      <c r="O1182" s="18">
        <f t="shared" si="193"/>
        <v>93.466279963464018</v>
      </c>
      <c r="P1182" s="18">
        <f t="shared" si="194"/>
        <v>125.38019171877234</v>
      </c>
    </row>
    <row r="1183" spans="1:16" x14ac:dyDescent="0.2">
      <c r="A1183" s="2">
        <v>41884</v>
      </c>
      <c r="B1183" s="16">
        <v>103.96</v>
      </c>
      <c r="C1183" s="16">
        <v>104.05</v>
      </c>
      <c r="D1183" s="16">
        <v>121.65</v>
      </c>
      <c r="E1183" s="16">
        <v>24.67</v>
      </c>
      <c r="F1183" s="16">
        <v>116.73</v>
      </c>
      <c r="G1183" s="17">
        <f t="shared" si="185"/>
        <v>7.6982297874182844E-4</v>
      </c>
      <c r="H1183" s="17">
        <f t="shared" si="186"/>
        <v>-8.1359625626081008E-3</v>
      </c>
      <c r="I1183" s="17">
        <f t="shared" si="187"/>
        <v>-1.8003826280383214E-2</v>
      </c>
      <c r="J1183" s="17">
        <f t="shared" si="188"/>
        <v>-1.4487174902417538E-2</v>
      </c>
      <c r="K1183" s="17">
        <f t="shared" si="189"/>
        <v>-1.9679997268299842E-2</v>
      </c>
      <c r="L1183" s="18">
        <f t="shared" si="190"/>
        <v>169.96229827430787</v>
      </c>
      <c r="M1183" s="18">
        <f t="shared" si="191"/>
        <v>115.90134752092128</v>
      </c>
      <c r="N1183" s="18">
        <f t="shared" si="192"/>
        <v>102.65663120712728</v>
      </c>
      <c r="O1183" s="18">
        <f t="shared" si="193"/>
        <v>92.112217618154986</v>
      </c>
      <c r="P1183" s="18">
        <f t="shared" si="194"/>
        <v>122.91270988824799</v>
      </c>
    </row>
    <row r="1184" spans="1:16" x14ac:dyDescent="0.2">
      <c r="A1184" s="2">
        <v>41885</v>
      </c>
      <c r="B1184" s="16">
        <v>103.85</v>
      </c>
      <c r="C1184" s="16">
        <v>104.2</v>
      </c>
      <c r="D1184" s="16">
        <v>122.15</v>
      </c>
      <c r="E1184" s="16">
        <v>24.77</v>
      </c>
      <c r="F1184" s="16">
        <v>117.38</v>
      </c>
      <c r="G1184" s="17">
        <f t="shared" si="185"/>
        <v>-1.0586594511682215E-3</v>
      </c>
      <c r="H1184" s="17">
        <f t="shared" si="186"/>
        <v>1.4405764796230885E-3</v>
      </c>
      <c r="I1184" s="17">
        <f t="shared" si="187"/>
        <v>4.101728474217874E-3</v>
      </c>
      <c r="J1184" s="17">
        <f t="shared" si="188"/>
        <v>4.0453129600026708E-3</v>
      </c>
      <c r="K1184" s="17">
        <f t="shared" si="189"/>
        <v>5.5529594656165684E-3</v>
      </c>
      <c r="L1184" s="18">
        <f t="shared" si="190"/>
        <v>169.7823660808975</v>
      </c>
      <c r="M1184" s="18">
        <f t="shared" si="191"/>
        <v>116.06831227611654</v>
      </c>
      <c r="N1184" s="18">
        <f t="shared" si="192"/>
        <v>103.07770083441683</v>
      </c>
      <c r="O1184" s="18">
        <f t="shared" si="193"/>
        <v>92.484840365860293</v>
      </c>
      <c r="P1184" s="18">
        <f t="shared" si="194"/>
        <v>123.59523918406651</v>
      </c>
    </row>
    <row r="1185" spans="1:16" x14ac:dyDescent="0.2">
      <c r="A1185" s="2">
        <v>41886</v>
      </c>
      <c r="B1185" s="16">
        <v>103.63</v>
      </c>
      <c r="C1185" s="16">
        <v>103.83</v>
      </c>
      <c r="D1185" s="16">
        <v>121.48</v>
      </c>
      <c r="E1185" s="16">
        <v>24.67</v>
      </c>
      <c r="F1185" s="16">
        <v>115.95</v>
      </c>
      <c r="G1185" s="17">
        <f t="shared" si="185"/>
        <v>-2.1206871259952403E-3</v>
      </c>
      <c r="H1185" s="17">
        <f t="shared" si="186"/>
        <v>-3.5571830039039885E-3</v>
      </c>
      <c r="I1185" s="17">
        <f t="shared" si="187"/>
        <v>-5.500157526201423E-3</v>
      </c>
      <c r="J1185" s="17">
        <f t="shared" si="188"/>
        <v>-4.0453129600028122E-3</v>
      </c>
      <c r="K1185" s="17">
        <f t="shared" si="189"/>
        <v>-1.2257471428647748E-2</v>
      </c>
      <c r="L1185" s="18">
        <f t="shared" si="190"/>
        <v>169.42231080292873</v>
      </c>
      <c r="M1185" s="18">
        <f t="shared" si="191"/>
        <v>115.65543604839613</v>
      </c>
      <c r="N1185" s="18">
        <f t="shared" si="192"/>
        <v>102.51075724238888</v>
      </c>
      <c r="O1185" s="18">
        <f t="shared" si="193"/>
        <v>92.11071024252449</v>
      </c>
      <c r="P1185" s="18">
        <f t="shared" si="194"/>
        <v>122.08027407105094</v>
      </c>
    </row>
    <row r="1186" spans="1:16" x14ac:dyDescent="0.2">
      <c r="A1186" s="2">
        <v>41887</v>
      </c>
      <c r="B1186" s="16">
        <v>104.11</v>
      </c>
      <c r="C1186" s="16">
        <v>103.86</v>
      </c>
      <c r="D1186" s="16">
        <v>122.06</v>
      </c>
      <c r="E1186" s="16">
        <v>24.63</v>
      </c>
      <c r="F1186" s="16">
        <v>115.73</v>
      </c>
      <c r="G1186" s="17">
        <f t="shared" si="185"/>
        <v>4.6211692905354547E-3</v>
      </c>
      <c r="H1186" s="17">
        <f t="shared" si="186"/>
        <v>2.8889210081040246E-4</v>
      </c>
      <c r="I1186" s="17">
        <f t="shared" si="187"/>
        <v>4.7630869388009724E-3</v>
      </c>
      <c r="J1186" s="17">
        <f t="shared" si="188"/>
        <v>-1.6227184088188876E-3</v>
      </c>
      <c r="K1186" s="17">
        <f t="shared" si="189"/>
        <v>-1.8991718415543124E-3</v>
      </c>
      <c r="L1186" s="18">
        <f t="shared" si="190"/>
        <v>170.2052399827428</v>
      </c>
      <c r="M1186" s="18">
        <f t="shared" si="191"/>
        <v>115.68884799028629</v>
      </c>
      <c r="N1186" s="18">
        <f t="shared" si="192"/>
        <v>102.9990248912967</v>
      </c>
      <c r="O1186" s="18">
        <f t="shared" si="193"/>
        <v>91.961240497364557</v>
      </c>
      <c r="P1186" s="18">
        <f t="shared" si="194"/>
        <v>121.84842265212596</v>
      </c>
    </row>
    <row r="1187" spans="1:16" x14ac:dyDescent="0.2">
      <c r="A1187" s="2">
        <v>41890</v>
      </c>
      <c r="B1187" s="16">
        <v>103.9</v>
      </c>
      <c r="C1187" s="16">
        <v>103.75</v>
      </c>
      <c r="D1187" s="16">
        <v>120.73</v>
      </c>
      <c r="E1187" s="16">
        <v>24.51</v>
      </c>
      <c r="F1187" s="16">
        <v>115.78</v>
      </c>
      <c r="G1187" s="17">
        <f t="shared" si="185"/>
        <v>-2.0191343814798084E-3</v>
      </c>
      <c r="H1187" s="17">
        <f t="shared" si="186"/>
        <v>-1.0596793053651852E-3</v>
      </c>
      <c r="I1187" s="17">
        <f t="shared" si="187"/>
        <v>-1.095607977205286E-2</v>
      </c>
      <c r="J1187" s="17">
        <f t="shared" si="188"/>
        <v>-4.8840145924252364E-3</v>
      </c>
      <c r="K1187" s="17">
        <f t="shared" si="189"/>
        <v>4.3194679087216485E-4</v>
      </c>
      <c r="L1187" s="18">
        <f t="shared" si="190"/>
        <v>169.86157273078561</v>
      </c>
      <c r="M1187" s="18">
        <f t="shared" si="191"/>
        <v>115.56625491220944</v>
      </c>
      <c r="N1187" s="18">
        <f t="shared" si="192"/>
        <v>101.87055935814399</v>
      </c>
      <c r="O1187" s="18">
        <f t="shared" si="193"/>
        <v>91.512100456837899</v>
      </c>
      <c r="P1187" s="18">
        <f t="shared" si="194"/>
        <v>121.90105468726338</v>
      </c>
    </row>
    <row r="1188" spans="1:16" x14ac:dyDescent="0.2">
      <c r="A1188" s="2">
        <v>41891</v>
      </c>
      <c r="B1188" s="16">
        <v>103.17</v>
      </c>
      <c r="C1188" s="16">
        <v>103.51</v>
      </c>
      <c r="D1188" s="16">
        <v>120.87</v>
      </c>
      <c r="E1188" s="16">
        <v>24.31</v>
      </c>
      <c r="F1188" s="16">
        <v>115.69</v>
      </c>
      <c r="G1188" s="17">
        <f t="shared" si="185"/>
        <v>-7.0507849928972306E-3</v>
      </c>
      <c r="H1188" s="17">
        <f t="shared" si="186"/>
        <v>-2.3159327151487754E-3</v>
      </c>
      <c r="I1188" s="17">
        <f t="shared" si="187"/>
        <v>1.1589405270695397E-3</v>
      </c>
      <c r="J1188" s="17">
        <f t="shared" si="188"/>
        <v>-8.1934092119893241E-3</v>
      </c>
      <c r="K1188" s="17">
        <f t="shared" si="189"/>
        <v>-7.7763861006107835E-4</v>
      </c>
      <c r="L1188" s="18">
        <f t="shared" si="190"/>
        <v>168.66391530290548</v>
      </c>
      <c r="M1188" s="18">
        <f t="shared" si="191"/>
        <v>115.29861124169103</v>
      </c>
      <c r="N1188" s="18">
        <f t="shared" si="192"/>
        <v>101.98862127789938</v>
      </c>
      <c r="O1188" s="18">
        <f t="shared" si="193"/>
        <v>90.762304369946349</v>
      </c>
      <c r="P1188" s="18">
        <f t="shared" si="194"/>
        <v>121.8062597205314</v>
      </c>
    </row>
    <row r="1189" spans="1:16" x14ac:dyDescent="0.2">
      <c r="A1189" s="2">
        <v>41892</v>
      </c>
      <c r="B1189" s="16">
        <v>103.56</v>
      </c>
      <c r="C1189" s="16">
        <v>103.25</v>
      </c>
      <c r="D1189" s="16">
        <v>120.26</v>
      </c>
      <c r="E1189" s="16">
        <v>24.14</v>
      </c>
      <c r="F1189" s="16">
        <v>114.96</v>
      </c>
      <c r="G1189" s="17">
        <f t="shared" si="185"/>
        <v>3.773041771052435E-3</v>
      </c>
      <c r="H1189" s="17">
        <f t="shared" si="186"/>
        <v>-2.5149945545167376E-3</v>
      </c>
      <c r="I1189" s="17">
        <f t="shared" si="187"/>
        <v>-5.0595222599429139E-3</v>
      </c>
      <c r="J1189" s="17">
        <f t="shared" si="188"/>
        <v>-7.0175726586464227E-3</v>
      </c>
      <c r="K1189" s="17">
        <f t="shared" si="189"/>
        <v>-6.3299582700280504E-3</v>
      </c>
      <c r="L1189" s="18">
        <f t="shared" si="190"/>
        <v>169.3002913006126</v>
      </c>
      <c r="M1189" s="18">
        <f t="shared" si="191"/>
        <v>115.00863586227484</v>
      </c>
      <c r="N1189" s="18">
        <f t="shared" si="192"/>
        <v>101.47260757828296</v>
      </c>
      <c r="O1189" s="18">
        <f t="shared" si="193"/>
        <v>90.125373304364075</v>
      </c>
      <c r="P1189" s="18">
        <f t="shared" si="194"/>
        <v>121.03523117947223</v>
      </c>
    </row>
    <row r="1190" spans="1:16" x14ac:dyDescent="0.2">
      <c r="A1190" s="2">
        <v>41893</v>
      </c>
      <c r="B1190" s="16">
        <v>103.75</v>
      </c>
      <c r="C1190" s="16">
        <v>103.12</v>
      </c>
      <c r="D1190" s="16">
        <v>119.47199999999999</v>
      </c>
      <c r="E1190" s="16">
        <v>24.02</v>
      </c>
      <c r="F1190" s="16">
        <v>114.58</v>
      </c>
      <c r="G1190" s="17">
        <f t="shared" si="185"/>
        <v>1.833004227470838E-3</v>
      </c>
      <c r="H1190" s="17">
        <f t="shared" si="186"/>
        <v>-1.2598732102101532E-3</v>
      </c>
      <c r="I1190" s="17">
        <f t="shared" si="187"/>
        <v>-6.574031318076835E-3</v>
      </c>
      <c r="J1190" s="17">
        <f t="shared" si="188"/>
        <v>-4.9833990175480259E-3</v>
      </c>
      <c r="K1190" s="17">
        <f t="shared" si="189"/>
        <v>-3.3109727903376769E-3</v>
      </c>
      <c r="L1190" s="18">
        <f t="shared" si="190"/>
        <v>169.61061945027868</v>
      </c>
      <c r="M1190" s="18">
        <f t="shared" si="191"/>
        <v>114.86373956300915</v>
      </c>
      <c r="N1190" s="18">
        <f t="shared" si="192"/>
        <v>100.80552347813641</v>
      </c>
      <c r="O1190" s="18">
        <f t="shared" si="193"/>
        <v>89.676242607582964</v>
      </c>
      <c r="P1190" s="18">
        <f t="shared" si="194"/>
        <v>120.63448682236478</v>
      </c>
    </row>
    <row r="1191" spans="1:16" x14ac:dyDescent="0.2">
      <c r="A1191" s="2">
        <v>41894</v>
      </c>
      <c r="B1191" s="16">
        <v>103.08</v>
      </c>
      <c r="C1191" s="16">
        <v>102.73</v>
      </c>
      <c r="D1191" s="16">
        <v>118.38</v>
      </c>
      <c r="E1191" s="16">
        <v>23.83</v>
      </c>
      <c r="F1191" s="16">
        <v>113.38</v>
      </c>
      <c r="G1191" s="17">
        <f t="shared" si="185"/>
        <v>-6.478773326643361E-3</v>
      </c>
      <c r="H1191" s="17">
        <f t="shared" si="186"/>
        <v>-3.7891714027596213E-3</v>
      </c>
      <c r="I1191" s="17">
        <f t="shared" si="187"/>
        <v>-9.182245030766872E-3</v>
      </c>
      <c r="J1191" s="17">
        <f t="shared" si="188"/>
        <v>-7.9415255411868241E-3</v>
      </c>
      <c r="K1191" s="17">
        <f t="shared" si="189"/>
        <v>-1.0528260084274084E-2</v>
      </c>
      <c r="L1191" s="18">
        <f t="shared" si="190"/>
        <v>168.51175069306876</v>
      </c>
      <c r="M1191" s="18">
        <f t="shared" si="191"/>
        <v>114.42850116584296</v>
      </c>
      <c r="N1191" s="18">
        <f t="shared" si="192"/>
        <v>99.879902461105431</v>
      </c>
      <c r="O1191" s="18">
        <f t="shared" si="193"/>
        <v>88.964076436477171</v>
      </c>
      <c r="P1191" s="18">
        <f t="shared" si="194"/>
        <v>119.36441556996598</v>
      </c>
    </row>
    <row r="1192" spans="1:16" x14ac:dyDescent="0.2">
      <c r="A1192" s="2">
        <v>41897</v>
      </c>
      <c r="B1192" s="16">
        <v>102.81</v>
      </c>
      <c r="C1192" s="16">
        <v>102.92</v>
      </c>
      <c r="D1192" s="16">
        <v>118.64</v>
      </c>
      <c r="E1192" s="16">
        <v>23.86</v>
      </c>
      <c r="F1192" s="16">
        <v>113.55</v>
      </c>
      <c r="G1192" s="17">
        <f t="shared" si="185"/>
        <v>-2.6227612295371115E-3</v>
      </c>
      <c r="H1192" s="17">
        <f t="shared" si="186"/>
        <v>1.8478001853711014E-3</v>
      </c>
      <c r="I1192" s="17">
        <f t="shared" si="187"/>
        <v>2.1939085670976931E-3</v>
      </c>
      <c r="J1192" s="17">
        <f t="shared" si="188"/>
        <v>1.25812555911933E-3</v>
      </c>
      <c r="K1192" s="17">
        <f t="shared" si="189"/>
        <v>1.498259655409949E-3</v>
      </c>
      <c r="L1192" s="18">
        <f t="shared" si="190"/>
        <v>168.06978460662955</v>
      </c>
      <c r="M1192" s="18">
        <f t="shared" si="191"/>
        <v>114.63994217150893</v>
      </c>
      <c r="N1192" s="18">
        <f t="shared" si="192"/>
        <v>100.09902983479573</v>
      </c>
      <c r="O1192" s="18">
        <f t="shared" si="193"/>
        <v>89.076004414885347</v>
      </c>
      <c r="P1192" s="18">
        <f t="shared" si="194"/>
        <v>119.54325445810605</v>
      </c>
    </row>
    <row r="1193" spans="1:16" x14ac:dyDescent="0.2">
      <c r="A1193" s="2">
        <v>41898</v>
      </c>
      <c r="B1193" s="16">
        <v>103.54</v>
      </c>
      <c r="C1193" s="16">
        <v>102.89</v>
      </c>
      <c r="D1193" s="16">
        <v>118.83</v>
      </c>
      <c r="E1193" s="16">
        <v>24.08</v>
      </c>
      <c r="F1193" s="16">
        <v>113.09</v>
      </c>
      <c r="G1193" s="17">
        <f t="shared" si="185"/>
        <v>7.0753869191281498E-3</v>
      </c>
      <c r="H1193" s="17">
        <f t="shared" si="186"/>
        <v>-2.9153102582459104E-4</v>
      </c>
      <c r="I1193" s="17">
        <f t="shared" si="187"/>
        <v>1.6002024722582961E-3</v>
      </c>
      <c r="J1193" s="17">
        <f t="shared" si="188"/>
        <v>9.1782037708501643E-3</v>
      </c>
      <c r="K1193" s="17">
        <f t="shared" si="189"/>
        <v>-4.0593066683318165E-3</v>
      </c>
      <c r="L1193" s="18">
        <f t="shared" si="190"/>
        <v>169.25894336213599</v>
      </c>
      <c r="M1193" s="18">
        <f t="shared" si="191"/>
        <v>114.6065210715672</v>
      </c>
      <c r="N1193" s="18">
        <f t="shared" si="192"/>
        <v>100.25920854980802</v>
      </c>
      <c r="O1193" s="18">
        <f t="shared" si="193"/>
        <v>89.89356213449831</v>
      </c>
      <c r="P1193" s="18">
        <f t="shared" si="194"/>
        <v>119.05799172813018</v>
      </c>
    </row>
    <row r="1194" spans="1:16" x14ac:dyDescent="0.2">
      <c r="A1194" s="2">
        <v>41899</v>
      </c>
      <c r="B1194" s="16">
        <v>103.65</v>
      </c>
      <c r="C1194" s="16">
        <v>102.63</v>
      </c>
      <c r="D1194" s="16">
        <v>117.54</v>
      </c>
      <c r="E1194" s="16">
        <v>23.98</v>
      </c>
      <c r="F1194" s="16">
        <v>112.8</v>
      </c>
      <c r="G1194" s="17">
        <f t="shared" si="185"/>
        <v>1.0618274080333959E-3</v>
      </c>
      <c r="H1194" s="17">
        <f t="shared" si="186"/>
        <v>-2.5301687300958824E-3</v>
      </c>
      <c r="I1194" s="17">
        <f t="shared" si="187"/>
        <v>-1.0915199117430475E-2</v>
      </c>
      <c r="J1194" s="17">
        <f t="shared" si="188"/>
        <v>-4.1614708412520468E-3</v>
      </c>
      <c r="K1194" s="17">
        <f t="shared" si="189"/>
        <v>-2.5676228192771473E-3</v>
      </c>
      <c r="L1194" s="18">
        <f t="shared" si="190"/>
        <v>169.43866714725269</v>
      </c>
      <c r="M1194" s="18">
        <f t="shared" si="191"/>
        <v>114.31654723568684</v>
      </c>
      <c r="N1194" s="18">
        <f t="shared" si="192"/>
        <v>99.164859325130877</v>
      </c>
      <c r="O1194" s="18">
        <f t="shared" si="193"/>
        <v>89.51947269685931</v>
      </c>
      <c r="P1194" s="18">
        <f t="shared" si="194"/>
        <v>118.75229571175171</v>
      </c>
    </row>
    <row r="1195" spans="1:16" x14ac:dyDescent="0.2">
      <c r="A1195" s="2">
        <v>41900</v>
      </c>
      <c r="B1195" s="16">
        <v>104.18</v>
      </c>
      <c r="C1195" s="16">
        <v>102.56</v>
      </c>
      <c r="D1195" s="16">
        <v>117.78</v>
      </c>
      <c r="E1195" s="16">
        <v>23.75</v>
      </c>
      <c r="F1195" s="16">
        <v>113.16</v>
      </c>
      <c r="G1195" s="17">
        <f t="shared" si="185"/>
        <v>5.1003334352567918E-3</v>
      </c>
      <c r="H1195" s="17">
        <f t="shared" si="186"/>
        <v>-6.8229448526300118E-4</v>
      </c>
      <c r="I1195" s="17">
        <f t="shared" si="187"/>
        <v>2.0397763319201746E-3</v>
      </c>
      <c r="J1195" s="17">
        <f t="shared" si="188"/>
        <v>-9.6376191187180146E-3</v>
      </c>
      <c r="K1195" s="17">
        <f t="shared" si="189"/>
        <v>3.1864073694080021E-3</v>
      </c>
      <c r="L1195" s="18">
        <f t="shared" si="190"/>
        <v>170.30286084652917</v>
      </c>
      <c r="M1195" s="18">
        <f t="shared" si="191"/>
        <v>114.23854968593362</v>
      </c>
      <c r="N1195" s="18">
        <f t="shared" si="192"/>
        <v>99.367133458140472</v>
      </c>
      <c r="O1195" s="18">
        <f t="shared" si="193"/>
        <v>88.656718115298503</v>
      </c>
      <c r="P1195" s="18">
        <f t="shared" si="194"/>
        <v>119.13068890194175</v>
      </c>
    </row>
    <row r="1196" spans="1:16" x14ac:dyDescent="0.2">
      <c r="A1196" s="2">
        <v>41901</v>
      </c>
      <c r="B1196" s="16">
        <v>103.98</v>
      </c>
      <c r="C1196" s="16">
        <v>102.95</v>
      </c>
      <c r="D1196" s="16">
        <v>117.09</v>
      </c>
      <c r="E1196" s="16">
        <v>23.68</v>
      </c>
      <c r="F1196" s="16">
        <v>114.6</v>
      </c>
      <c r="G1196" s="17">
        <f t="shared" si="185"/>
        <v>-1.9215993614758145E-3</v>
      </c>
      <c r="H1196" s="17">
        <f t="shared" si="186"/>
        <v>3.7954403014386273E-3</v>
      </c>
      <c r="I1196" s="17">
        <f t="shared" si="187"/>
        <v>-5.8756076557914382E-3</v>
      </c>
      <c r="J1196" s="17">
        <f t="shared" si="188"/>
        <v>-2.9517204648453498E-3</v>
      </c>
      <c r="K1196" s="17">
        <f t="shared" si="189"/>
        <v>1.2645057847272793E-2</v>
      </c>
      <c r="L1196" s="18">
        <f t="shared" si="190"/>
        <v>169.97560697786898</v>
      </c>
      <c r="M1196" s="18">
        <f t="shared" si="191"/>
        <v>114.67213528138952</v>
      </c>
      <c r="N1196" s="18">
        <f t="shared" si="192"/>
        <v>98.783291168059776</v>
      </c>
      <c r="O1196" s="18">
        <f t="shared" si="193"/>
        <v>88.395028266091558</v>
      </c>
      <c r="P1196" s="18">
        <f t="shared" si="194"/>
        <v>120.63710335449227</v>
      </c>
    </row>
    <row r="1197" spans="1:16" x14ac:dyDescent="0.2">
      <c r="A1197" s="2">
        <v>41904</v>
      </c>
      <c r="B1197" s="16">
        <v>103.02</v>
      </c>
      <c r="C1197" s="16">
        <v>103.17</v>
      </c>
      <c r="D1197" s="16">
        <v>116.85</v>
      </c>
      <c r="E1197" s="16">
        <v>23.48</v>
      </c>
      <c r="F1197" s="16">
        <v>114.74</v>
      </c>
      <c r="G1197" s="17">
        <f t="shared" si="185"/>
        <v>-9.2754288181306297E-3</v>
      </c>
      <c r="H1197" s="17">
        <f t="shared" si="186"/>
        <v>2.1346796384859577E-3</v>
      </c>
      <c r="I1197" s="17">
        <f t="shared" si="187"/>
        <v>-2.051808875766357E-3</v>
      </c>
      <c r="J1197" s="17">
        <f t="shared" si="188"/>
        <v>-8.4818150559092306E-3</v>
      </c>
      <c r="K1197" s="17">
        <f t="shared" si="189"/>
        <v>1.220894893085868E-3</v>
      </c>
      <c r="L1197" s="18">
        <f t="shared" si="190"/>
        <v>168.39901033452722</v>
      </c>
      <c r="M1197" s="18">
        <f t="shared" si="191"/>
        <v>114.9169235536764</v>
      </c>
      <c r="N1197" s="18">
        <f t="shared" si="192"/>
        <v>98.580606734463743</v>
      </c>
      <c r="O1197" s="18">
        <f t="shared" si="193"/>
        <v>87.645277984476706</v>
      </c>
      <c r="P1197" s="18">
        <f t="shared" si="194"/>
        <v>120.78438857789445</v>
      </c>
    </row>
    <row r="1198" spans="1:16" x14ac:dyDescent="0.2">
      <c r="A1198" s="2">
        <v>41905</v>
      </c>
      <c r="B1198" s="16">
        <v>102.3566</v>
      </c>
      <c r="C1198" s="16">
        <v>103.39</v>
      </c>
      <c r="D1198" s="16">
        <v>117.6</v>
      </c>
      <c r="E1198" s="16">
        <v>23.48</v>
      </c>
      <c r="F1198" s="16">
        <v>115.45</v>
      </c>
      <c r="G1198" s="17">
        <f t="shared" si="185"/>
        <v>-6.4603494975569668E-3</v>
      </c>
      <c r="H1198" s="17">
        <f t="shared" si="186"/>
        <v>2.1301324863171323E-3</v>
      </c>
      <c r="I1198" s="17">
        <f t="shared" si="187"/>
        <v>6.3979744796596365E-3</v>
      </c>
      <c r="J1198" s="17">
        <f t="shared" si="188"/>
        <v>0</v>
      </c>
      <c r="K1198" s="17">
        <f t="shared" si="189"/>
        <v>6.1688366267794864E-3</v>
      </c>
      <c r="L1198" s="18">
        <f t="shared" si="190"/>
        <v>167.31109387272346</v>
      </c>
      <c r="M1198" s="18">
        <f t="shared" si="191"/>
        <v>115.16171182576571</v>
      </c>
      <c r="N1198" s="18">
        <f t="shared" si="192"/>
        <v>99.2113229405402</v>
      </c>
      <c r="O1198" s="18">
        <f t="shared" si="193"/>
        <v>87.645277984476706</v>
      </c>
      <c r="P1198" s="18">
        <f t="shared" si="194"/>
        <v>121.52948773809693</v>
      </c>
    </row>
    <row r="1199" spans="1:16" x14ac:dyDescent="0.2">
      <c r="A1199" s="2">
        <v>41906</v>
      </c>
      <c r="B1199" s="16">
        <v>102.69</v>
      </c>
      <c r="C1199" s="16">
        <v>103.1</v>
      </c>
      <c r="D1199" s="16">
        <v>117.05</v>
      </c>
      <c r="E1199" s="16">
        <v>23.58</v>
      </c>
      <c r="F1199" s="16">
        <v>114.81</v>
      </c>
      <c r="G1199" s="17">
        <f t="shared" si="185"/>
        <v>3.2519465703215998E-3</v>
      </c>
      <c r="H1199" s="17">
        <f t="shared" si="186"/>
        <v>-2.8088545756875917E-3</v>
      </c>
      <c r="I1199" s="17">
        <f t="shared" si="187"/>
        <v>-4.6878415276067091E-3</v>
      </c>
      <c r="J1199" s="17">
        <f t="shared" si="188"/>
        <v>4.2499001493291168E-3</v>
      </c>
      <c r="K1199" s="17">
        <f t="shared" si="189"/>
        <v>-5.5589476947838163E-3</v>
      </c>
      <c r="L1199" s="18">
        <f t="shared" si="190"/>
        <v>167.85518061061961</v>
      </c>
      <c r="M1199" s="18">
        <f t="shared" si="191"/>
        <v>114.83823932455989</v>
      </c>
      <c r="N1199" s="18">
        <f t="shared" si="192"/>
        <v>98.746235980850741</v>
      </c>
      <c r="O1199" s="18">
        <f t="shared" si="193"/>
        <v>88.017761664470925</v>
      </c>
      <c r="P1199" s="18">
        <f t="shared" si="194"/>
        <v>120.85391167238699</v>
      </c>
    </row>
    <row r="1200" spans="1:16" x14ac:dyDescent="0.2">
      <c r="A1200" s="2">
        <v>41907</v>
      </c>
      <c r="B1200" s="16">
        <v>101.08</v>
      </c>
      <c r="C1200" s="16">
        <v>103.6</v>
      </c>
      <c r="D1200" s="16">
        <v>117.39</v>
      </c>
      <c r="E1200" s="16">
        <v>23.53</v>
      </c>
      <c r="F1200" s="16">
        <v>116.17</v>
      </c>
      <c r="G1200" s="17">
        <f t="shared" si="185"/>
        <v>-1.580245869021021E-2</v>
      </c>
      <c r="H1200" s="17">
        <f t="shared" si="186"/>
        <v>4.8379388024684502E-3</v>
      </c>
      <c r="I1200" s="17">
        <f t="shared" si="187"/>
        <v>2.9005309535110402E-3</v>
      </c>
      <c r="J1200" s="17">
        <f t="shared" si="188"/>
        <v>-2.1226923699535776E-3</v>
      </c>
      <c r="K1200" s="17">
        <f t="shared" si="189"/>
        <v>1.1776047419662941E-2</v>
      </c>
      <c r="L1200" s="18">
        <f t="shared" si="190"/>
        <v>165.20265605308253</v>
      </c>
      <c r="M1200" s="18">
        <f t="shared" si="191"/>
        <v>115.39381969859534</v>
      </c>
      <c r="N1200" s="18">
        <f t="shared" si="192"/>
        <v>99.03265249485591</v>
      </c>
      <c r="O1200" s="18">
        <f t="shared" si="193"/>
        <v>87.830927033365356</v>
      </c>
      <c r="P1200" s="18">
        <f t="shared" si="194"/>
        <v>122.27709306709278</v>
      </c>
    </row>
    <row r="1201" spans="1:16" x14ac:dyDescent="0.2">
      <c r="A1201" s="2">
        <v>41908</v>
      </c>
      <c r="B1201" s="16">
        <v>101.9</v>
      </c>
      <c r="C1201" s="16">
        <v>103.38</v>
      </c>
      <c r="D1201" s="16">
        <v>117.06</v>
      </c>
      <c r="E1201" s="16">
        <v>23.49</v>
      </c>
      <c r="F1201" s="16">
        <v>116</v>
      </c>
      <c r="G1201" s="17">
        <f t="shared" si="185"/>
        <v>8.0796577086857183E-3</v>
      </c>
      <c r="H1201" s="17">
        <f t="shared" si="186"/>
        <v>-2.1258100574893923E-3</v>
      </c>
      <c r="I1201" s="17">
        <f t="shared" si="187"/>
        <v>-2.8151010273559625E-3</v>
      </c>
      <c r="J1201" s="17">
        <f t="shared" si="188"/>
        <v>-1.7014040684497714E-3</v>
      </c>
      <c r="K1201" s="17">
        <f t="shared" si="189"/>
        <v>-1.464444419018834E-3</v>
      </c>
      <c r="L1201" s="18">
        <f t="shared" si="190"/>
        <v>166.53743696655718</v>
      </c>
      <c r="M1201" s="18">
        <f t="shared" si="191"/>
        <v>115.14851435610794</v>
      </c>
      <c r="N1201" s="18">
        <f t="shared" si="192"/>
        <v>98.753865573075856</v>
      </c>
      <c r="O1201" s="18">
        <f t="shared" si="193"/>
        <v>87.68149113677508</v>
      </c>
      <c r="P1201" s="18">
        <f t="shared" si="194"/>
        <v>122.09802506057683</v>
      </c>
    </row>
    <row r="1202" spans="1:16" x14ac:dyDescent="0.2">
      <c r="A1202" s="2">
        <v>41911</v>
      </c>
      <c r="B1202" s="16">
        <v>101.72</v>
      </c>
      <c r="C1202" s="16">
        <v>103.71</v>
      </c>
      <c r="D1202" s="16">
        <v>117.03</v>
      </c>
      <c r="E1202" s="16">
        <v>23.63</v>
      </c>
      <c r="F1202" s="16">
        <v>116.93</v>
      </c>
      <c r="G1202" s="17">
        <f t="shared" si="185"/>
        <v>-1.7679996747602916E-3</v>
      </c>
      <c r="H1202" s="17">
        <f t="shared" si="186"/>
        <v>3.1870228337495376E-3</v>
      </c>
      <c r="I1202" s="17">
        <f t="shared" si="187"/>
        <v>-2.5631167640006498E-4</v>
      </c>
      <c r="J1202" s="17">
        <f t="shared" si="188"/>
        <v>5.9422925279949725E-3</v>
      </c>
      <c r="K1202" s="17">
        <f t="shared" si="189"/>
        <v>7.985274045862592E-3</v>
      </c>
      <c r="L1202" s="18">
        <f t="shared" si="190"/>
        <v>166.24299883216489</v>
      </c>
      <c r="M1202" s="18">
        <f t="shared" si="191"/>
        <v>115.51549530063319</v>
      </c>
      <c r="N1202" s="18">
        <f t="shared" si="192"/>
        <v>98.728553804239837</v>
      </c>
      <c r="O1202" s="18">
        <f t="shared" si="193"/>
        <v>88.202520206400592</v>
      </c>
      <c r="P1202" s="18">
        <f t="shared" si="194"/>
        <v>123.07301125114414</v>
      </c>
    </row>
    <row r="1203" spans="1:16" x14ac:dyDescent="0.2">
      <c r="A1203" s="2">
        <v>41912</v>
      </c>
      <c r="B1203" s="16">
        <v>101.24</v>
      </c>
      <c r="C1203" s="16">
        <v>103.62</v>
      </c>
      <c r="D1203" s="16">
        <v>116.21</v>
      </c>
      <c r="E1203" s="16">
        <v>23.22</v>
      </c>
      <c r="F1203" s="16">
        <v>116.27</v>
      </c>
      <c r="G1203" s="17">
        <f t="shared" si="185"/>
        <v>-4.7300048769956075E-3</v>
      </c>
      <c r="H1203" s="17">
        <f t="shared" si="186"/>
        <v>-8.6818121500053711E-4</v>
      </c>
      <c r="I1203" s="17">
        <f t="shared" si="187"/>
        <v>-7.0314129518926106E-3</v>
      </c>
      <c r="J1203" s="17">
        <f t="shared" si="188"/>
        <v>-1.7503114929071067E-2</v>
      </c>
      <c r="K1203" s="17">
        <f t="shared" si="189"/>
        <v>-5.6603924717103671E-3</v>
      </c>
      <c r="L1203" s="18">
        <f t="shared" si="190"/>
        <v>165.45666863692236</v>
      </c>
      <c r="M1203" s="18">
        <f t="shared" si="191"/>
        <v>115.41520691757169</v>
      </c>
      <c r="N1203" s="18">
        <f t="shared" si="192"/>
        <v>98.034352572299085</v>
      </c>
      <c r="O1203" s="18">
        <f t="shared" si="193"/>
        <v>86.65870135819425</v>
      </c>
      <c r="P1203" s="18">
        <f t="shared" si="194"/>
        <v>122.37636970478744</v>
      </c>
    </row>
    <row r="1204" spans="1:16" x14ac:dyDescent="0.2">
      <c r="A1204" s="2">
        <v>41913</v>
      </c>
      <c r="B1204" s="16">
        <v>99.91</v>
      </c>
      <c r="C1204" s="16">
        <v>104.3</v>
      </c>
      <c r="D1204" s="16">
        <v>116.77</v>
      </c>
      <c r="E1204" s="16">
        <v>23.14</v>
      </c>
      <c r="F1204" s="16">
        <v>118.23</v>
      </c>
      <c r="G1204" s="17">
        <f t="shared" si="185"/>
        <v>-1.3224154931996105E-2</v>
      </c>
      <c r="H1204" s="17">
        <f t="shared" si="186"/>
        <v>6.5410006200844464E-3</v>
      </c>
      <c r="I1204" s="17">
        <f t="shared" si="187"/>
        <v>4.8072888528412619E-3</v>
      </c>
      <c r="J1204" s="17">
        <f t="shared" si="188"/>
        <v>-3.4512545042148426E-3</v>
      </c>
      <c r="K1204" s="17">
        <f t="shared" si="189"/>
        <v>1.6716807194505266E-2</v>
      </c>
      <c r="L1204" s="18">
        <f t="shared" si="190"/>
        <v>163.26864401633577</v>
      </c>
      <c r="M1204" s="18">
        <f t="shared" si="191"/>
        <v>116.17013785758671</v>
      </c>
      <c r="N1204" s="18">
        <f t="shared" si="192"/>
        <v>98.505632022615401</v>
      </c>
      <c r="O1204" s="18">
        <f t="shared" si="193"/>
        <v>86.359620124802376</v>
      </c>
      <c r="P1204" s="18">
        <f t="shared" si="194"/>
        <v>124.42211188230586</v>
      </c>
    </row>
    <row r="1205" spans="1:16" x14ac:dyDescent="0.2">
      <c r="A1205" s="2">
        <v>41914</v>
      </c>
      <c r="B1205" s="16">
        <v>99.96</v>
      </c>
      <c r="C1205" s="16">
        <v>103.99</v>
      </c>
      <c r="D1205" s="16">
        <v>116.74</v>
      </c>
      <c r="E1205" s="16">
        <v>23.05</v>
      </c>
      <c r="F1205" s="16">
        <v>117.2</v>
      </c>
      <c r="G1205" s="17">
        <f t="shared" si="185"/>
        <v>5.0032522182430689E-4</v>
      </c>
      <c r="H1205" s="17">
        <f t="shared" si="186"/>
        <v>-2.9766213345853408E-3</v>
      </c>
      <c r="I1205" s="17">
        <f t="shared" si="187"/>
        <v>-2.5694831197859357E-4</v>
      </c>
      <c r="J1205" s="17">
        <f t="shared" si="188"/>
        <v>-3.8969523228729831E-3</v>
      </c>
      <c r="K1205" s="17">
        <f t="shared" si="189"/>
        <v>-8.750002732109765E-3</v>
      </c>
      <c r="L1205" s="18">
        <f t="shared" si="190"/>
        <v>163.35033143687019</v>
      </c>
      <c r="M1205" s="18">
        <f t="shared" si="191"/>
        <v>115.8243433467981</v>
      </c>
      <c r="N1205" s="18">
        <f t="shared" si="192"/>
        <v>98.480321166746805</v>
      </c>
      <c r="O1205" s="18">
        <f t="shared" si="193"/>
        <v>86.023080802554603</v>
      </c>
      <c r="P1205" s="18">
        <f t="shared" si="194"/>
        <v>123.33341806340081</v>
      </c>
    </row>
    <row r="1206" spans="1:16" x14ac:dyDescent="0.2">
      <c r="A1206" s="2">
        <v>41915</v>
      </c>
      <c r="B1206" s="16">
        <v>101.08</v>
      </c>
      <c r="C1206" s="16">
        <v>103.96</v>
      </c>
      <c r="D1206" s="16">
        <v>114.61</v>
      </c>
      <c r="E1206" s="16">
        <v>22.83</v>
      </c>
      <c r="F1206" s="16">
        <v>117.7</v>
      </c>
      <c r="G1206" s="17">
        <f t="shared" si="185"/>
        <v>1.1142176553241803E-2</v>
      </c>
      <c r="H1206" s="17">
        <f t="shared" si="186"/>
        <v>-2.8853089885193305E-4</v>
      </c>
      <c r="I1206" s="17">
        <f t="shared" si="187"/>
        <v>-1.8414179267037076E-2</v>
      </c>
      <c r="J1206" s="17">
        <f t="shared" si="188"/>
        <v>-9.5903089009534408E-3</v>
      </c>
      <c r="K1206" s="17">
        <f t="shared" si="189"/>
        <v>4.2571371233186897E-3</v>
      </c>
      <c r="L1206" s="18">
        <f t="shared" si="190"/>
        <v>165.17040966977038</v>
      </c>
      <c r="M1206" s="18">
        <f t="shared" si="191"/>
        <v>115.79092444490331</v>
      </c>
      <c r="N1206" s="18">
        <f t="shared" si="192"/>
        <v>96.666886878506944</v>
      </c>
      <c r="O1206" s="18">
        <f t="shared" si="193"/>
        <v>85.198092885046421</v>
      </c>
      <c r="P1206" s="18">
        <f t="shared" si="194"/>
        <v>123.85846533598431</v>
      </c>
    </row>
    <row r="1207" spans="1:16" x14ac:dyDescent="0.2">
      <c r="A1207" s="2">
        <v>41918</v>
      </c>
      <c r="B1207" s="16">
        <v>100.88</v>
      </c>
      <c r="C1207" s="16">
        <v>104.13</v>
      </c>
      <c r="D1207" s="16">
        <v>116.03</v>
      </c>
      <c r="E1207" s="16">
        <v>23.12</v>
      </c>
      <c r="F1207" s="16">
        <v>117.77</v>
      </c>
      <c r="G1207" s="17">
        <f t="shared" si="185"/>
        <v>-1.9805908633293546E-3</v>
      </c>
      <c r="H1207" s="17">
        <f t="shared" si="186"/>
        <v>1.6339087685150646E-3</v>
      </c>
      <c r="I1207" s="17">
        <f t="shared" si="187"/>
        <v>1.2313717850846279E-2</v>
      </c>
      <c r="J1207" s="17">
        <f t="shared" si="188"/>
        <v>1.262258326247272E-2</v>
      </c>
      <c r="K1207" s="17">
        <f t="shared" si="189"/>
        <v>5.9455558722594146E-4</v>
      </c>
      <c r="L1207" s="18">
        <f t="shared" si="190"/>
        <v>164.84327466548606</v>
      </c>
      <c r="M1207" s="18">
        <f t="shared" si="191"/>
        <v>115.98011625166831</v>
      </c>
      <c r="N1207" s="18">
        <f t="shared" si="192"/>
        <v>97.857215649048555</v>
      </c>
      <c r="O1207" s="18">
        <f t="shared" si="193"/>
        <v>86.273512906291799</v>
      </c>
      <c r="P1207" s="18">
        <f t="shared" si="194"/>
        <v>123.93210607857505</v>
      </c>
    </row>
    <row r="1208" spans="1:16" x14ac:dyDescent="0.2">
      <c r="A1208" s="2">
        <v>41919</v>
      </c>
      <c r="B1208" s="16">
        <v>99.32</v>
      </c>
      <c r="C1208" s="16">
        <v>104.74</v>
      </c>
      <c r="D1208" s="16">
        <v>116.36</v>
      </c>
      <c r="E1208" s="16">
        <v>23.03</v>
      </c>
      <c r="F1208" s="16">
        <v>119.36</v>
      </c>
      <c r="G1208" s="17">
        <f t="shared" si="185"/>
        <v>-1.5584731016698316E-2</v>
      </c>
      <c r="H1208" s="17">
        <f t="shared" si="186"/>
        <v>5.8409703095369464E-3</v>
      </c>
      <c r="I1208" s="17">
        <f t="shared" si="187"/>
        <v>2.8400552675467618E-3</v>
      </c>
      <c r="J1208" s="17">
        <f t="shared" si="188"/>
        <v>-3.9003299715829236E-3</v>
      </c>
      <c r="K1208" s="17">
        <f t="shared" si="189"/>
        <v>1.3410566601993742E-2</v>
      </c>
      <c r="L1208" s="18">
        <f t="shared" si="190"/>
        <v>162.27423656991274</v>
      </c>
      <c r="M1208" s="18">
        <f t="shared" si="191"/>
        <v>116.65755266719094</v>
      </c>
      <c r="N1208" s="18">
        <f t="shared" si="192"/>
        <v>98.135135549820092</v>
      </c>
      <c r="O1208" s="18">
        <f t="shared" si="193"/>
        <v>85.937017738149649</v>
      </c>
      <c r="P1208" s="18">
        <f t="shared" si="194"/>
        <v>125.59410584126714</v>
      </c>
    </row>
    <row r="1209" spans="1:16" x14ac:dyDescent="0.2">
      <c r="A1209" s="2">
        <v>41920</v>
      </c>
      <c r="B1209" s="16">
        <v>100.97</v>
      </c>
      <c r="C1209" s="16">
        <v>105.11</v>
      </c>
      <c r="D1209" s="16">
        <v>117.4701</v>
      </c>
      <c r="E1209" s="16">
        <v>22.94</v>
      </c>
      <c r="F1209" s="16">
        <v>119.39</v>
      </c>
      <c r="G1209" s="17">
        <f t="shared" si="185"/>
        <v>1.6476482376263878E-2</v>
      </c>
      <c r="H1209" s="17">
        <f t="shared" si="186"/>
        <v>3.52633198392151E-3</v>
      </c>
      <c r="I1209" s="17">
        <f t="shared" si="187"/>
        <v>9.4949994896096103E-3</v>
      </c>
      <c r="J1209" s="17">
        <f t="shared" si="188"/>
        <v>-3.9156021313691784E-3</v>
      </c>
      <c r="K1209" s="17">
        <f t="shared" si="189"/>
        <v>2.5130890184616789E-4</v>
      </c>
      <c r="L1209" s="18">
        <f t="shared" si="190"/>
        <v>164.94794516887859</v>
      </c>
      <c r="M1209" s="18">
        <f t="shared" si="191"/>
        <v>117.06892592632727</v>
      </c>
      <c r="N1209" s="18">
        <f t="shared" si="192"/>
        <v>99.066928611778408</v>
      </c>
      <c r="O1209" s="18">
        <f t="shared" si="193"/>
        <v>85.600522568330646</v>
      </c>
      <c r="P1209" s="18">
        <f t="shared" si="194"/>
        <v>125.62566875808446</v>
      </c>
    </row>
    <row r="1210" spans="1:16" x14ac:dyDescent="0.2">
      <c r="A1210" s="2">
        <v>41921</v>
      </c>
      <c r="B1210" s="16">
        <v>98.89</v>
      </c>
      <c r="C1210" s="16">
        <v>104.93</v>
      </c>
      <c r="D1210" s="16">
        <v>117.64</v>
      </c>
      <c r="E1210" s="16">
        <v>22.67</v>
      </c>
      <c r="F1210" s="16">
        <v>118.87</v>
      </c>
      <c r="G1210" s="17">
        <f t="shared" si="185"/>
        <v>-2.0815321734330153E-2</v>
      </c>
      <c r="H1210" s="17">
        <f t="shared" si="186"/>
        <v>-1.7139596654433646E-3</v>
      </c>
      <c r="I1210" s="17">
        <f t="shared" si="187"/>
        <v>1.4452805691837203E-3</v>
      </c>
      <c r="J1210" s="17">
        <f t="shared" si="188"/>
        <v>-1.1839647181787007E-2</v>
      </c>
      <c r="K1210" s="17">
        <f t="shared" si="189"/>
        <v>-4.3649863647639044E-3</v>
      </c>
      <c r="L1210" s="18">
        <f t="shared" si="190"/>
        <v>161.51450062077174</v>
      </c>
      <c r="M1210" s="18">
        <f t="shared" si="191"/>
        <v>116.86827450921277</v>
      </c>
      <c r="N1210" s="18">
        <f t="shared" si="192"/>
        <v>99.210108118749716</v>
      </c>
      <c r="O1210" s="18">
        <f t="shared" si="193"/>
        <v>84.58704258254501</v>
      </c>
      <c r="P1210" s="18">
        <f t="shared" si="194"/>
        <v>125.07731442689108</v>
      </c>
    </row>
    <row r="1211" spans="1:16" x14ac:dyDescent="0.2">
      <c r="A1211" s="2">
        <v>41922</v>
      </c>
      <c r="B1211" s="16">
        <v>97.66</v>
      </c>
      <c r="C1211" s="16">
        <v>105.34</v>
      </c>
      <c r="D1211" s="16">
        <v>117.59</v>
      </c>
      <c r="E1211" s="16">
        <v>22.59</v>
      </c>
      <c r="F1211" s="16">
        <v>120.05</v>
      </c>
      <c r="G1211" s="17">
        <f t="shared" si="185"/>
        <v>-1.251606264838525E-2</v>
      </c>
      <c r="H1211" s="17">
        <f t="shared" si="186"/>
        <v>3.8997528854236769E-3</v>
      </c>
      <c r="I1211" s="17">
        <f t="shared" si="187"/>
        <v>-4.2511585046990321E-4</v>
      </c>
      <c r="J1211" s="17">
        <f t="shared" si="188"/>
        <v>-3.5351340395258272E-3</v>
      </c>
      <c r="K1211" s="17">
        <f t="shared" si="189"/>
        <v>9.8778636747291863E-3</v>
      </c>
      <c r="L1211" s="18">
        <f t="shared" si="190"/>
        <v>159.4929750123795</v>
      </c>
      <c r="M1211" s="18">
        <f t="shared" si="191"/>
        <v>117.32403189994456</v>
      </c>
      <c r="N1211" s="18">
        <f t="shared" si="192"/>
        <v>99.167932329261603</v>
      </c>
      <c r="O1211" s="18">
        <f t="shared" si="193"/>
        <v>84.288016049008633</v>
      </c>
      <c r="P1211" s="18">
        <f t="shared" si="194"/>
        <v>126.31281108760115</v>
      </c>
    </row>
    <row r="1212" spans="1:16" x14ac:dyDescent="0.2">
      <c r="A1212" s="2">
        <v>41925</v>
      </c>
      <c r="B1212" s="16">
        <v>96.1</v>
      </c>
      <c r="C1212" s="16">
        <v>105.89</v>
      </c>
      <c r="D1212" s="16">
        <v>118.52</v>
      </c>
      <c r="E1212" s="16">
        <v>22.59</v>
      </c>
      <c r="F1212" s="16">
        <v>120.78</v>
      </c>
      <c r="G1212" s="17">
        <f t="shared" si="185"/>
        <v>-1.6102742657267407E-2</v>
      </c>
      <c r="H1212" s="17">
        <f t="shared" si="186"/>
        <v>5.2076053871198385E-3</v>
      </c>
      <c r="I1212" s="17">
        <f t="shared" si="187"/>
        <v>7.8777248700400322E-3</v>
      </c>
      <c r="J1212" s="17">
        <f t="shared" si="188"/>
        <v>0</v>
      </c>
      <c r="K1212" s="17">
        <f t="shared" si="189"/>
        <v>6.0623862124929177E-3</v>
      </c>
      <c r="L1212" s="18">
        <f t="shared" si="190"/>
        <v>156.92470068011318</v>
      </c>
      <c r="M1212" s="18">
        <f t="shared" si="191"/>
        <v>117.93500916050533</v>
      </c>
      <c r="N1212" s="18">
        <f t="shared" si="192"/>
        <v>99.949150016082271</v>
      </c>
      <c r="O1212" s="18">
        <f t="shared" si="193"/>
        <v>84.288016049008633</v>
      </c>
      <c r="P1212" s="18">
        <f t="shared" si="194"/>
        <v>127.07856813199984</v>
      </c>
    </row>
    <row r="1213" spans="1:16" x14ac:dyDescent="0.2">
      <c r="A1213" s="2">
        <v>41926</v>
      </c>
      <c r="B1213" s="16">
        <v>96.4</v>
      </c>
      <c r="C1213" s="16">
        <v>106.1</v>
      </c>
      <c r="D1213" s="16">
        <v>118.59</v>
      </c>
      <c r="E1213" s="16">
        <v>22.25</v>
      </c>
      <c r="F1213" s="16">
        <v>121.57</v>
      </c>
      <c r="G1213" s="17">
        <f t="shared" si="185"/>
        <v>3.116885640253148E-3</v>
      </c>
      <c r="H1213" s="17">
        <f t="shared" si="186"/>
        <v>1.981226177574381E-3</v>
      </c>
      <c r="I1213" s="17">
        <f t="shared" si="187"/>
        <v>5.9044327133941151E-4</v>
      </c>
      <c r="J1213" s="17">
        <f t="shared" si="188"/>
        <v>-1.516532186766263E-2</v>
      </c>
      <c r="K1213" s="17">
        <f t="shared" si="189"/>
        <v>6.5195196879474712E-3</v>
      </c>
      <c r="L1213" s="18">
        <f t="shared" si="190"/>
        <v>157.41381702626404</v>
      </c>
      <c r="M1213" s="18">
        <f t="shared" si="191"/>
        <v>118.1686650879066</v>
      </c>
      <c r="N1213" s="18">
        <f t="shared" si="192"/>
        <v>100.00816431918535</v>
      </c>
      <c r="O1213" s="18">
        <f t="shared" si="193"/>
        <v>83.009761156038707</v>
      </c>
      <c r="P1213" s="18">
        <f t="shared" si="194"/>
        <v>127.90705935885259</v>
      </c>
    </row>
    <row r="1214" spans="1:16" x14ac:dyDescent="0.2">
      <c r="A1214" s="2">
        <v>41927</v>
      </c>
      <c r="B1214" s="16">
        <v>95.86</v>
      </c>
      <c r="C1214" s="16">
        <v>106.7</v>
      </c>
      <c r="D1214" s="16">
        <v>118.99</v>
      </c>
      <c r="E1214" s="16">
        <v>21.97</v>
      </c>
      <c r="F1214" s="16">
        <v>122.53</v>
      </c>
      <c r="G1214" s="17">
        <f t="shared" si="185"/>
        <v>-5.6174078850147989E-3</v>
      </c>
      <c r="H1214" s="17">
        <f t="shared" si="186"/>
        <v>5.6391126877702469E-3</v>
      </c>
      <c r="I1214" s="17">
        <f t="shared" si="187"/>
        <v>3.3672899903581148E-3</v>
      </c>
      <c r="J1214" s="17">
        <f t="shared" si="188"/>
        <v>-1.2664122215730397E-2</v>
      </c>
      <c r="K1214" s="17">
        <f t="shared" si="189"/>
        <v>7.8656693936527116E-3</v>
      </c>
      <c r="L1214" s="18">
        <f t="shared" si="190"/>
        <v>156.52955940929044</v>
      </c>
      <c r="M1214" s="18">
        <f t="shared" si="191"/>
        <v>118.83503150650068</v>
      </c>
      <c r="N1214" s="18">
        <f t="shared" si="192"/>
        <v>100.34492080985143</v>
      </c>
      <c r="O1214" s="18">
        <f t="shared" si="193"/>
        <v>81.958515395660044</v>
      </c>
      <c r="P1214" s="18">
        <f t="shared" si="194"/>
        <v>128.91313400088364</v>
      </c>
    </row>
    <row r="1215" spans="1:16" x14ac:dyDescent="0.2">
      <c r="A1215" s="2">
        <v>41928</v>
      </c>
      <c r="B1215" s="16">
        <v>96.07</v>
      </c>
      <c r="C1215" s="16">
        <v>106.41</v>
      </c>
      <c r="D1215" s="16">
        <v>119.22</v>
      </c>
      <c r="E1215" s="16">
        <v>22.19</v>
      </c>
      <c r="F1215" s="16">
        <v>121.75</v>
      </c>
      <c r="G1215" s="17">
        <f t="shared" si="185"/>
        <v>2.1882986901618127E-3</v>
      </c>
      <c r="H1215" s="17">
        <f t="shared" si="186"/>
        <v>-2.721600854067589E-3</v>
      </c>
      <c r="I1215" s="17">
        <f t="shared" si="187"/>
        <v>1.9310698247183991E-3</v>
      </c>
      <c r="J1215" s="17">
        <f t="shared" si="188"/>
        <v>9.9638505479837779E-3</v>
      </c>
      <c r="K1215" s="17">
        <f t="shared" si="189"/>
        <v>-6.3861359986559698E-3</v>
      </c>
      <c r="L1215" s="18">
        <f t="shared" si="190"/>
        <v>156.87209283911739</v>
      </c>
      <c r="M1215" s="18">
        <f t="shared" si="191"/>
        <v>118.51160998325945</v>
      </c>
      <c r="N1215" s="18">
        <f t="shared" si="192"/>
        <v>100.53869385849109</v>
      </c>
      <c r="O1215" s="18">
        <f t="shared" si="193"/>
        <v>82.775137794197022</v>
      </c>
      <c r="P1215" s="18">
        <f t="shared" si="194"/>
        <v>128.08987719514104</v>
      </c>
    </row>
    <row r="1216" spans="1:16" x14ac:dyDescent="0.2">
      <c r="A1216" s="2">
        <v>41929</v>
      </c>
      <c r="B1216" s="16">
        <v>97.12</v>
      </c>
      <c r="C1216" s="16">
        <v>106.1</v>
      </c>
      <c r="D1216" s="16">
        <v>118.99</v>
      </c>
      <c r="E1216" s="16">
        <v>22.27</v>
      </c>
      <c r="F1216" s="16">
        <v>121.07</v>
      </c>
      <c r="G1216" s="17">
        <f t="shared" si="185"/>
        <v>1.0870234889541107E-2</v>
      </c>
      <c r="H1216" s="17">
        <f t="shared" si="186"/>
        <v>-2.917511833702733E-3</v>
      </c>
      <c r="I1216" s="17">
        <f t="shared" si="187"/>
        <v>-1.9310698247183716E-3</v>
      </c>
      <c r="J1216" s="17">
        <f t="shared" si="188"/>
        <v>3.5987443247736512E-3</v>
      </c>
      <c r="K1216" s="17">
        <f t="shared" si="189"/>
        <v>-5.6008712430502886E-3</v>
      </c>
      <c r="L1216" s="18">
        <f t="shared" si="190"/>
        <v>158.5773293358925</v>
      </c>
      <c r="M1216" s="18">
        <f t="shared" si="191"/>
        <v>118.16585095870212</v>
      </c>
      <c r="N1216" s="18">
        <f t="shared" si="192"/>
        <v>100.34454662056436</v>
      </c>
      <c r="O1216" s="18">
        <f t="shared" si="193"/>
        <v>83.073024351566247</v>
      </c>
      <c r="P1216" s="18">
        <f t="shared" si="194"/>
        <v>127.37246228543293</v>
      </c>
    </row>
    <row r="1217" spans="1:16" x14ac:dyDescent="0.2">
      <c r="A1217" s="2">
        <v>41932</v>
      </c>
      <c r="B1217" s="16">
        <v>98.09</v>
      </c>
      <c r="C1217" s="16">
        <v>106.25</v>
      </c>
      <c r="D1217" s="16">
        <v>119.8</v>
      </c>
      <c r="E1217" s="16">
        <v>22.11</v>
      </c>
      <c r="F1217" s="16">
        <v>121.51</v>
      </c>
      <c r="G1217" s="17">
        <f t="shared" si="185"/>
        <v>9.9380972650362342E-3</v>
      </c>
      <c r="H1217" s="17">
        <f t="shared" si="186"/>
        <v>1.4127621845887635E-3</v>
      </c>
      <c r="I1217" s="17">
        <f t="shared" si="187"/>
        <v>6.7842297142869153E-3</v>
      </c>
      <c r="J1217" s="17">
        <f t="shared" si="188"/>
        <v>-7.2104863999213021E-3</v>
      </c>
      <c r="K1217" s="17">
        <f t="shared" si="189"/>
        <v>3.6276732008716467E-3</v>
      </c>
      <c r="L1217" s="18">
        <f t="shared" si="190"/>
        <v>160.15328625886229</v>
      </c>
      <c r="M1217" s="18">
        <f t="shared" si="191"/>
        <v>118.33279120444632</v>
      </c>
      <c r="N1217" s="18">
        <f t="shared" si="192"/>
        <v>101.02530707541423</v>
      </c>
      <c r="O1217" s="18">
        <f t="shared" si="193"/>
        <v>82.474027439278942</v>
      </c>
      <c r="P1217" s="18">
        <f t="shared" si="194"/>
        <v>127.83452795339483</v>
      </c>
    </row>
    <row r="1218" spans="1:16" x14ac:dyDescent="0.2">
      <c r="A1218" s="2">
        <v>41933</v>
      </c>
      <c r="B1218" s="16">
        <v>100.03</v>
      </c>
      <c r="C1218" s="16">
        <v>105.96</v>
      </c>
      <c r="D1218" s="16">
        <v>120.02</v>
      </c>
      <c r="E1218" s="16">
        <v>22.29</v>
      </c>
      <c r="F1218" s="16">
        <v>120.54</v>
      </c>
      <c r="G1218" s="17">
        <f t="shared" si="185"/>
        <v>1.9584716420865112E-2</v>
      </c>
      <c r="H1218" s="17">
        <f t="shared" si="186"/>
        <v>-2.7331434006573527E-3</v>
      </c>
      <c r="I1218" s="17">
        <f t="shared" si="187"/>
        <v>1.8347098800177632E-3</v>
      </c>
      <c r="J1218" s="17">
        <f t="shared" si="188"/>
        <v>8.1081525284225249E-3</v>
      </c>
      <c r="K1218" s="17">
        <f t="shared" si="189"/>
        <v>-8.0149158656223438E-3</v>
      </c>
      <c r="L1218" s="18">
        <f t="shared" si="190"/>
        <v>163.28984295411175</v>
      </c>
      <c r="M1218" s="18">
        <f t="shared" si="191"/>
        <v>118.00937071708452</v>
      </c>
      <c r="N1218" s="18">
        <f t="shared" si="192"/>
        <v>101.21065920443732</v>
      </c>
      <c r="O1218" s="18">
        <f t="shared" si="193"/>
        <v>83.14273943338992</v>
      </c>
      <c r="P1218" s="18">
        <f t="shared" si="194"/>
        <v>126.80994496712682</v>
      </c>
    </row>
    <row r="1219" spans="1:16" x14ac:dyDescent="0.2">
      <c r="A1219" s="2">
        <v>41934</v>
      </c>
      <c r="B1219" s="16">
        <v>99.25</v>
      </c>
      <c r="C1219" s="16">
        <v>105.93</v>
      </c>
      <c r="D1219" s="16">
        <v>119.34</v>
      </c>
      <c r="E1219" s="16">
        <v>22.04</v>
      </c>
      <c r="F1219" s="16">
        <v>120.67</v>
      </c>
      <c r="G1219" s="17">
        <f t="shared" si="185"/>
        <v>-7.8282214297895301E-3</v>
      </c>
      <c r="H1219" s="17">
        <f t="shared" si="186"/>
        <v>-2.8316579546414539E-4</v>
      </c>
      <c r="I1219" s="17">
        <f t="shared" si="187"/>
        <v>-5.6818334674309462E-3</v>
      </c>
      <c r="J1219" s="17">
        <f t="shared" si="188"/>
        <v>-1.1279163113063716E-2</v>
      </c>
      <c r="K1219" s="17">
        <f t="shared" si="189"/>
        <v>1.0778990306112869E-3</v>
      </c>
      <c r="L1219" s="18">
        <f t="shared" si="190"/>
        <v>162.0115739062314</v>
      </c>
      <c r="M1219" s="18">
        <f t="shared" si="191"/>
        <v>117.9759544997532</v>
      </c>
      <c r="N1219" s="18">
        <f t="shared" si="192"/>
        <v>100.6355970937088</v>
      </c>
      <c r="O1219" s="18">
        <f t="shared" si="193"/>
        <v>82.204958913653755</v>
      </c>
      <c r="P1219" s="18">
        <f t="shared" si="194"/>
        <v>126.94663328387877</v>
      </c>
    </row>
    <row r="1220" spans="1:16" x14ac:dyDescent="0.2">
      <c r="A1220" s="2">
        <v>41935</v>
      </c>
      <c r="B1220" s="16">
        <v>100.45</v>
      </c>
      <c r="C1220" s="16">
        <v>105.49</v>
      </c>
      <c r="D1220" s="16">
        <v>118.52</v>
      </c>
      <c r="E1220" s="16">
        <v>22.3</v>
      </c>
      <c r="F1220" s="16">
        <v>119.6</v>
      </c>
      <c r="G1220" s="17">
        <f t="shared" si="185"/>
        <v>1.2018171693643605E-2</v>
      </c>
      <c r="H1220" s="17">
        <f t="shared" si="186"/>
        <v>-4.1623369146874109E-3</v>
      </c>
      <c r="I1220" s="17">
        <f t="shared" si="187"/>
        <v>-6.8948393885713902E-3</v>
      </c>
      <c r="J1220" s="17">
        <f t="shared" si="188"/>
        <v>1.1727694181359343E-2</v>
      </c>
      <c r="K1220" s="17">
        <f t="shared" si="189"/>
        <v>-8.9067055689781675E-3</v>
      </c>
      <c r="L1220" s="18">
        <f t="shared" si="190"/>
        <v>163.95865681779392</v>
      </c>
      <c r="M1220" s="18">
        <f t="shared" si="191"/>
        <v>117.4848988292934</v>
      </c>
      <c r="N1220" s="18">
        <f t="shared" si="192"/>
        <v>99.94173081497469</v>
      </c>
      <c r="O1220" s="18">
        <f t="shared" si="193"/>
        <v>83.169033531984297</v>
      </c>
      <c r="P1220" s="18">
        <f t="shared" si="194"/>
        <v>125.81595699824622</v>
      </c>
    </row>
    <row r="1221" spans="1:16" x14ac:dyDescent="0.2">
      <c r="A1221" s="2">
        <v>41936</v>
      </c>
      <c r="B1221" s="16">
        <v>101.15</v>
      </c>
      <c r="C1221" s="16">
        <v>105.58</v>
      </c>
      <c r="D1221" s="16">
        <v>118.35</v>
      </c>
      <c r="E1221" s="16">
        <v>22.16</v>
      </c>
      <c r="F1221" s="16">
        <v>119.72</v>
      </c>
      <c r="G1221" s="17">
        <f t="shared" si="185"/>
        <v>6.944472352810995E-3</v>
      </c>
      <c r="H1221" s="17">
        <f t="shared" si="186"/>
        <v>8.5279770175274584E-4</v>
      </c>
      <c r="I1221" s="17">
        <f t="shared" si="187"/>
        <v>-1.4353867453715625E-3</v>
      </c>
      <c r="J1221" s="17">
        <f t="shared" si="188"/>
        <v>-6.2978165869899882E-3</v>
      </c>
      <c r="K1221" s="17">
        <f t="shared" si="189"/>
        <v>1.0028414679667992E-3</v>
      </c>
      <c r="L1221" s="18">
        <f t="shared" si="190"/>
        <v>165.09726317706912</v>
      </c>
      <c r="M1221" s="18">
        <f t="shared" si="191"/>
        <v>117.58508968100567</v>
      </c>
      <c r="N1221" s="18">
        <f t="shared" si="192"/>
        <v>99.798275779253387</v>
      </c>
      <c r="O1221" s="18">
        <f t="shared" si="193"/>
        <v>82.645250213082633</v>
      </c>
      <c r="P1221" s="18">
        <f t="shared" si="194"/>
        <v>125.94213045725598</v>
      </c>
    </row>
    <row r="1222" spans="1:16" x14ac:dyDescent="0.2">
      <c r="A1222" s="2">
        <v>41939</v>
      </c>
      <c r="B1222" s="16">
        <v>101.01</v>
      </c>
      <c r="C1222" s="16">
        <v>105.69</v>
      </c>
      <c r="D1222" s="16">
        <v>118.06</v>
      </c>
      <c r="E1222" s="16">
        <v>22.1</v>
      </c>
      <c r="F1222" s="16">
        <v>119.94</v>
      </c>
      <c r="G1222" s="17">
        <f t="shared" si="185"/>
        <v>-1.3850417726616845E-3</v>
      </c>
      <c r="H1222" s="17">
        <f t="shared" si="186"/>
        <v>1.0413216257857336E-3</v>
      </c>
      <c r="I1222" s="17">
        <f t="shared" si="187"/>
        <v>-2.4533661474495623E-3</v>
      </c>
      <c r="J1222" s="17">
        <f t="shared" si="188"/>
        <v>-2.7112533553758549E-3</v>
      </c>
      <c r="K1222" s="17">
        <f t="shared" si="189"/>
        <v>1.8359347558655416E-3</v>
      </c>
      <c r="L1222" s="18">
        <f t="shared" si="190"/>
        <v>164.86859657101675</v>
      </c>
      <c r="M1222" s="18">
        <f t="shared" si="191"/>
        <v>117.70753357776046</v>
      </c>
      <c r="N1222" s="18">
        <f t="shared" si="192"/>
        <v>99.553434067882733</v>
      </c>
      <c r="O1222" s="18">
        <f t="shared" si="193"/>
        <v>82.421178001136539</v>
      </c>
      <c r="P1222" s="18">
        <f t="shared" si="194"/>
        <v>126.17335199179021</v>
      </c>
    </row>
    <row r="1223" spans="1:16" x14ac:dyDescent="0.2">
      <c r="A1223" s="2">
        <v>41940</v>
      </c>
      <c r="B1223" s="16">
        <v>102.32</v>
      </c>
      <c r="C1223" s="16">
        <v>105.43</v>
      </c>
      <c r="D1223" s="16">
        <v>118.1</v>
      </c>
      <c r="E1223" s="16">
        <v>22.28</v>
      </c>
      <c r="F1223" s="16">
        <v>119.19</v>
      </c>
      <c r="G1223" s="17">
        <f t="shared" si="185"/>
        <v>1.2885635429494237E-2</v>
      </c>
      <c r="H1223" s="17">
        <f t="shared" si="186"/>
        <v>-2.4630554323976368E-3</v>
      </c>
      <c r="I1223" s="17">
        <f t="shared" si="187"/>
        <v>3.3875339077332414E-4</v>
      </c>
      <c r="J1223" s="17">
        <f t="shared" si="188"/>
        <v>8.1118065353761124E-3</v>
      </c>
      <c r="K1223" s="17">
        <f t="shared" si="189"/>
        <v>-6.2727592457463748E-3</v>
      </c>
      <c r="L1223" s="18">
        <f t="shared" si="190"/>
        <v>166.99303320020323</v>
      </c>
      <c r="M1223" s="18">
        <f t="shared" si="191"/>
        <v>117.41761339774763</v>
      </c>
      <c r="N1223" s="18">
        <f t="shared" si="192"/>
        <v>99.58715813123635</v>
      </c>
      <c r="O1223" s="18">
        <f t="shared" si="193"/>
        <v>83.089762651499555</v>
      </c>
      <c r="P1223" s="18">
        <f t="shared" si="194"/>
        <v>125.38189693151691</v>
      </c>
    </row>
    <row r="1224" spans="1:16" x14ac:dyDescent="0.2">
      <c r="A1224" s="2">
        <v>41941</v>
      </c>
      <c r="B1224" s="16">
        <v>102.17</v>
      </c>
      <c r="C1224" s="16">
        <v>105.08</v>
      </c>
      <c r="D1224" s="16">
        <v>116.41</v>
      </c>
      <c r="E1224" s="16">
        <v>22.54</v>
      </c>
      <c r="F1224" s="16">
        <v>119.46</v>
      </c>
      <c r="G1224" s="17">
        <f t="shared" si="185"/>
        <v>-1.4670646672549081E-3</v>
      </c>
      <c r="H1224" s="17">
        <f t="shared" si="186"/>
        <v>-3.3252607715192044E-3</v>
      </c>
      <c r="I1224" s="17">
        <f t="shared" si="187"/>
        <v>-1.4413280943166941E-2</v>
      </c>
      <c r="J1224" s="17">
        <f t="shared" si="188"/>
        <v>1.1602093552546979E-2</v>
      </c>
      <c r="K1224" s="17">
        <f t="shared" si="189"/>
        <v>2.2627288095425444E-3</v>
      </c>
      <c r="L1224" s="18">
        <f t="shared" si="190"/>
        <v>166.7480436215175</v>
      </c>
      <c r="M1224" s="18">
        <f t="shared" si="191"/>
        <v>117.02716921403069</v>
      </c>
      <c r="N1224" s="18">
        <f t="shared" si="192"/>
        <v>98.151780442759247</v>
      </c>
      <c r="O1224" s="18">
        <f t="shared" si="193"/>
        <v>84.053777851041175</v>
      </c>
      <c r="P1224" s="18">
        <f t="shared" si="194"/>
        <v>125.66560216189895</v>
      </c>
    </row>
    <row r="1225" spans="1:16" x14ac:dyDescent="0.2">
      <c r="A1225" s="2">
        <v>41942</v>
      </c>
      <c r="B1225" s="16">
        <v>102.8</v>
      </c>
      <c r="C1225" s="16">
        <v>105.19</v>
      </c>
      <c r="D1225" s="16">
        <v>115.19</v>
      </c>
      <c r="E1225" s="16">
        <v>22.35</v>
      </c>
      <c r="F1225" s="16">
        <v>119.56</v>
      </c>
      <c r="G1225" s="17">
        <f t="shared" si="185"/>
        <v>6.1472604177323451E-3</v>
      </c>
      <c r="H1225" s="17">
        <f t="shared" si="186"/>
        <v>1.0462739338435922E-3</v>
      </c>
      <c r="I1225" s="17">
        <f t="shared" si="187"/>
        <v>-1.0535503321734611E-2</v>
      </c>
      <c r="J1225" s="17">
        <f t="shared" si="188"/>
        <v>-8.4651875520523161E-3</v>
      </c>
      <c r="K1225" s="17">
        <f t="shared" si="189"/>
        <v>8.3675011157723436E-4</v>
      </c>
      <c r="L1225" s="18">
        <f t="shared" si="190"/>
        <v>167.77308726980635</v>
      </c>
      <c r="M1225" s="18">
        <f t="shared" si="191"/>
        <v>117.14961169073084</v>
      </c>
      <c r="N1225" s="18">
        <f t="shared" si="192"/>
        <v>97.117702033870387</v>
      </c>
      <c r="O1225" s="18">
        <f t="shared" si="193"/>
        <v>83.342246857073576</v>
      </c>
      <c r="P1225" s="18">
        <f t="shared" si="194"/>
        <v>125.77075286852933</v>
      </c>
    </row>
    <row r="1226" spans="1:16" x14ac:dyDescent="0.2">
      <c r="A1226" s="2">
        <v>41943</v>
      </c>
      <c r="B1226" s="16">
        <v>104.02</v>
      </c>
      <c r="C1226" s="16">
        <v>105.02</v>
      </c>
      <c r="D1226" s="16">
        <v>112.66</v>
      </c>
      <c r="E1226" s="16">
        <v>22.32</v>
      </c>
      <c r="F1226" s="16">
        <v>119.25</v>
      </c>
      <c r="G1226" s="17">
        <f t="shared" si="185"/>
        <v>1.1797835323861637E-2</v>
      </c>
      <c r="H1226" s="17">
        <f t="shared" si="186"/>
        <v>-1.6174305414694801E-3</v>
      </c>
      <c r="I1226" s="17">
        <f t="shared" si="187"/>
        <v>-2.2208505471847162E-2</v>
      </c>
      <c r="J1226" s="17">
        <f t="shared" si="188"/>
        <v>-1.3431835464677369E-3</v>
      </c>
      <c r="K1226" s="17">
        <f t="shared" si="189"/>
        <v>-2.5962076472865704E-3</v>
      </c>
      <c r="L1226" s="18">
        <f t="shared" si="190"/>
        <v>169.7524465251914</v>
      </c>
      <c r="M1226" s="18">
        <f t="shared" si="191"/>
        <v>116.96013033086096</v>
      </c>
      <c r="N1226" s="18">
        <f t="shared" si="192"/>
        <v>94.960863016837948</v>
      </c>
      <c r="O1226" s="18">
        <f t="shared" si="193"/>
        <v>83.230302922369503</v>
      </c>
      <c r="P1226" s="18">
        <f t="shared" si="194"/>
        <v>125.44422587812706</v>
      </c>
    </row>
    <row r="1227" spans="1:16" x14ac:dyDescent="0.2">
      <c r="A1227" s="2">
        <v>41946</v>
      </c>
      <c r="B1227" s="16">
        <v>104.08</v>
      </c>
      <c r="C1227" s="16">
        <v>104.8</v>
      </c>
      <c r="D1227" s="16">
        <v>112.15</v>
      </c>
      <c r="E1227" s="16">
        <v>22.12</v>
      </c>
      <c r="F1227" s="16">
        <v>118.96</v>
      </c>
      <c r="G1227" s="17">
        <f t="shared" si="185"/>
        <v>5.7664585932338576E-4</v>
      </c>
      <c r="H1227" s="17">
        <f t="shared" si="186"/>
        <v>-2.0970363227714303E-3</v>
      </c>
      <c r="I1227" s="17">
        <f t="shared" si="187"/>
        <v>-4.5371725003505422E-3</v>
      </c>
      <c r="J1227" s="17">
        <f t="shared" si="188"/>
        <v>-9.0009608589760558E-3</v>
      </c>
      <c r="K1227" s="17">
        <f t="shared" si="189"/>
        <v>-2.4348276165510161E-3</v>
      </c>
      <c r="L1227" s="18">
        <f t="shared" si="190"/>
        <v>169.85033357059018</v>
      </c>
      <c r="M1227" s="18">
        <f t="shared" si="191"/>
        <v>116.71486068924106</v>
      </c>
      <c r="N1227" s="18">
        <f t="shared" si="192"/>
        <v>94.530009200548392</v>
      </c>
      <c r="O1227" s="18">
        <f t="shared" si="193"/>
        <v>82.481150223484534</v>
      </c>
      <c r="P1227" s="18">
        <f t="shared" si="194"/>
        <v>125.13879081262213</v>
      </c>
    </row>
    <row r="1228" spans="1:16" x14ac:dyDescent="0.2">
      <c r="A1228" s="2">
        <v>41947</v>
      </c>
      <c r="B1228" s="16">
        <v>103.7</v>
      </c>
      <c r="C1228" s="16">
        <v>104.79</v>
      </c>
      <c r="D1228" s="16">
        <v>112.22</v>
      </c>
      <c r="E1228" s="16">
        <v>21.8</v>
      </c>
      <c r="F1228" s="16">
        <v>119.33</v>
      </c>
      <c r="G1228" s="17">
        <f t="shared" ref="G1228:G1291" si="195">LN(B1228/B1227)</f>
        <v>-3.6577189687681485E-3</v>
      </c>
      <c r="H1228" s="17">
        <f t="shared" ref="H1228:H1291" si="196">LN(C1228/C1227)</f>
        <v>-9.5424400091443442E-5</v>
      </c>
      <c r="I1228" s="17">
        <f t="shared" ref="I1228:I1291" si="197">LN(D1228/D1227)</f>
        <v>6.2396935660853105E-4</v>
      </c>
      <c r="J1228" s="17">
        <f t="shared" ref="J1228:J1291" si="198">LN(E1228/E1227)</f>
        <v>-1.4572206859090723E-2</v>
      </c>
      <c r="K1228" s="17">
        <f t="shared" ref="K1228:K1291" si="199">LN(F1228/F1227)</f>
        <v>3.1054622296646872E-3</v>
      </c>
      <c r="L1228" s="18">
        <f t="shared" ref="L1228:L1291" si="200">L1227+L1227*(G1228)</f>
        <v>169.22906878363744</v>
      </c>
      <c r="M1228" s="18">
        <f t="shared" ref="M1228:M1291" si="201">M1227+M1227*(H1228)</f>
        <v>116.70372324367804</v>
      </c>
      <c r="N1228" s="18">
        <f t="shared" ref="N1228:N1291" si="202">N1227+N1227*(I1228)</f>
        <v>94.588993029569451</v>
      </c>
      <c r="O1228" s="18">
        <f t="shared" ref="O1228:O1291" si="203">O1227+O1227*(J1228)</f>
        <v>81.279217840452176</v>
      </c>
      <c r="P1228" s="18">
        <f t="shared" ref="P1228:P1291" si="204">P1227+P1227*(K1228)</f>
        <v>125.52740460095664</v>
      </c>
    </row>
    <row r="1229" spans="1:16" x14ac:dyDescent="0.2">
      <c r="A1229" s="2">
        <v>41948</v>
      </c>
      <c r="B1229" s="16">
        <v>104.19</v>
      </c>
      <c r="C1229" s="16">
        <v>104.82</v>
      </c>
      <c r="D1229" s="16">
        <v>109.79</v>
      </c>
      <c r="E1229" s="16">
        <v>21.86</v>
      </c>
      <c r="F1229" s="16">
        <v>119.16</v>
      </c>
      <c r="G1229" s="17">
        <f t="shared" si="195"/>
        <v>4.7140401886107174E-3</v>
      </c>
      <c r="H1229" s="17">
        <f t="shared" si="196"/>
        <v>2.8624588716985653E-4</v>
      </c>
      <c r="I1229" s="17">
        <f t="shared" si="197"/>
        <v>-2.189178007618487E-2</v>
      </c>
      <c r="J1229" s="17">
        <f t="shared" si="198"/>
        <v>2.7485129533490935E-3</v>
      </c>
      <c r="K1229" s="17">
        <f t="shared" si="199"/>
        <v>-1.4256365364828407E-3</v>
      </c>
      <c r="L1229" s="18">
        <f t="shared" si="200"/>
        <v>170.02682141496467</v>
      </c>
      <c r="M1229" s="18">
        <f t="shared" si="201"/>
        <v>116.73712920447396</v>
      </c>
      <c r="N1229" s="18">
        <f t="shared" si="202"/>
        <v>92.518271596538327</v>
      </c>
      <c r="O1229" s="18">
        <f t="shared" si="203"/>
        <v>81.502614823524738</v>
      </c>
      <c r="P1229" s="18">
        <f t="shared" si="204"/>
        <v>125.34844814662766</v>
      </c>
    </row>
    <row r="1230" spans="1:16" x14ac:dyDescent="0.2">
      <c r="A1230" s="2">
        <v>41949</v>
      </c>
      <c r="B1230" s="16">
        <v>104.7</v>
      </c>
      <c r="C1230" s="16">
        <v>104.5</v>
      </c>
      <c r="D1230" s="16">
        <v>109.88</v>
      </c>
      <c r="E1230" s="16">
        <v>21.88</v>
      </c>
      <c r="F1230" s="16">
        <v>118.39</v>
      </c>
      <c r="G1230" s="17">
        <f t="shared" si="195"/>
        <v>4.8829624523989675E-3</v>
      </c>
      <c r="H1230" s="17">
        <f t="shared" si="196"/>
        <v>-3.0575219691544109E-3</v>
      </c>
      <c r="I1230" s="17">
        <f t="shared" si="197"/>
        <v>8.1941098043195471E-4</v>
      </c>
      <c r="J1230" s="17">
        <f t="shared" si="198"/>
        <v>9.1449480538794889E-4</v>
      </c>
      <c r="K1230" s="17">
        <f t="shared" si="199"/>
        <v>-6.4828684215366339E-3</v>
      </c>
      <c r="L1230" s="18">
        <f t="shared" si="200"/>
        <v>170.8570559998347</v>
      </c>
      <c r="M1230" s="18">
        <f t="shared" si="201"/>
        <v>116.38020286731526</v>
      </c>
      <c r="N1230" s="18">
        <f t="shared" si="202"/>
        <v>92.594082084175113</v>
      </c>
      <c r="O1230" s="18">
        <f t="shared" si="203"/>
        <v>81.577148541406387</v>
      </c>
      <c r="P1230" s="18">
        <f t="shared" si="204"/>
        <v>124.53583065044927</v>
      </c>
    </row>
    <row r="1231" spans="1:16" x14ac:dyDescent="0.2">
      <c r="A1231" s="2">
        <v>41950</v>
      </c>
      <c r="B1231" s="16">
        <v>104.78</v>
      </c>
      <c r="C1231" s="16">
        <v>105.17</v>
      </c>
      <c r="D1231" s="16">
        <v>112.97</v>
      </c>
      <c r="E1231" s="16">
        <v>21.98</v>
      </c>
      <c r="F1231" s="16">
        <v>119.75</v>
      </c>
      <c r="G1231" s="17">
        <f t="shared" si="195"/>
        <v>7.6379610358238374E-4</v>
      </c>
      <c r="H1231" s="17">
        <f t="shared" si="196"/>
        <v>6.3910171270712699E-3</v>
      </c>
      <c r="I1231" s="17">
        <f t="shared" si="197"/>
        <v>2.7733435511764378E-2</v>
      </c>
      <c r="J1231" s="17">
        <f t="shared" si="198"/>
        <v>4.55997142169484E-3</v>
      </c>
      <c r="K1231" s="17">
        <f t="shared" si="199"/>
        <v>1.1421976867479828E-2</v>
      </c>
      <c r="L1231" s="18">
        <f t="shared" si="200"/>
        <v>170.98755595347694</v>
      </c>
      <c r="M1231" s="18">
        <f t="shared" si="201"/>
        <v>117.1239907370923</v>
      </c>
      <c r="N1231" s="18">
        <f t="shared" si="202"/>
        <v>95.162034088427603</v>
      </c>
      <c r="O1231" s="18">
        <f t="shared" si="203"/>
        <v>81.949138007418554</v>
      </c>
      <c r="P1231" s="18">
        <f t="shared" si="204"/>
        <v>125.95827602731109</v>
      </c>
    </row>
    <row r="1232" spans="1:16" x14ac:dyDescent="0.2">
      <c r="A1232" s="2">
        <v>41953</v>
      </c>
      <c r="B1232" s="16">
        <v>105.1</v>
      </c>
      <c r="C1232" s="16">
        <v>104.74</v>
      </c>
      <c r="D1232" s="16">
        <v>110.46</v>
      </c>
      <c r="E1232" s="16">
        <v>21.77</v>
      </c>
      <c r="F1232" s="16">
        <v>118.65</v>
      </c>
      <c r="G1232" s="17">
        <f t="shared" si="195"/>
        <v>3.0493639028316404E-3</v>
      </c>
      <c r="H1232" s="17">
        <f t="shared" si="196"/>
        <v>-4.0969996805954997E-3</v>
      </c>
      <c r="I1232" s="17">
        <f t="shared" si="197"/>
        <v>-2.2468832265795907E-2</v>
      </c>
      <c r="J1232" s="17">
        <f t="shared" si="198"/>
        <v>-9.600073729019231E-3</v>
      </c>
      <c r="K1232" s="17">
        <f t="shared" si="199"/>
        <v>-9.2282534092519714E-3</v>
      </c>
      <c r="L1232" s="18">
        <f t="shared" si="200"/>
        <v>171.50895923443488</v>
      </c>
      <c r="M1232" s="18">
        <f t="shared" si="201"/>
        <v>116.64413378445236</v>
      </c>
      <c r="N1232" s="18">
        <f t="shared" si="202"/>
        <v>93.023854306422777</v>
      </c>
      <c r="O1232" s="18">
        <f t="shared" si="203"/>
        <v>81.162420240517761</v>
      </c>
      <c r="P1232" s="18">
        <f t="shared" si="204"/>
        <v>124.79590113713856</v>
      </c>
    </row>
    <row r="1233" spans="1:16" x14ac:dyDescent="0.2">
      <c r="A1233" s="2">
        <v>41954</v>
      </c>
      <c r="B1233" s="16">
        <v>105.2</v>
      </c>
      <c r="C1233" s="16">
        <v>104.75</v>
      </c>
      <c r="D1233" s="16">
        <v>112.04</v>
      </c>
      <c r="E1233" s="16">
        <v>21.88</v>
      </c>
      <c r="F1233" s="16">
        <v>118.73</v>
      </c>
      <c r="G1233" s="17">
        <f t="shared" si="195"/>
        <v>9.5102242070415363E-4</v>
      </c>
      <c r="H1233" s="17">
        <f t="shared" si="196"/>
        <v>9.5469950905587849E-5</v>
      </c>
      <c r="I1233" s="17">
        <f t="shared" si="197"/>
        <v>1.4202485918866506E-2</v>
      </c>
      <c r="J1233" s="17">
        <f t="shared" si="198"/>
        <v>5.0401023073243035E-3</v>
      </c>
      <c r="K1233" s="17">
        <f t="shared" si="199"/>
        <v>6.7402479592824872E-4</v>
      </c>
      <c r="L1233" s="18">
        <f t="shared" si="200"/>
        <v>171.67206810001846</v>
      </c>
      <c r="M1233" s="18">
        <f t="shared" si="201"/>
        <v>116.6552697941782</v>
      </c>
      <c r="N1233" s="18">
        <f t="shared" si="202"/>
        <v>94.345024287328442</v>
      </c>
      <c r="O1233" s="18">
        <f t="shared" si="203"/>
        <v>81.571487142040013</v>
      </c>
      <c r="P1233" s="18">
        <f t="shared" si="204"/>
        <v>124.8800166689352</v>
      </c>
    </row>
    <row r="1234" spans="1:16" x14ac:dyDescent="0.2">
      <c r="A1234" s="2">
        <v>41955</v>
      </c>
      <c r="B1234" s="16">
        <v>105.18</v>
      </c>
      <c r="C1234" s="16">
        <v>104.71</v>
      </c>
      <c r="D1234" s="16">
        <v>111.5</v>
      </c>
      <c r="E1234" s="16">
        <v>21.81</v>
      </c>
      <c r="F1234" s="16">
        <v>118.63</v>
      </c>
      <c r="G1234" s="17">
        <f t="shared" si="195"/>
        <v>-1.9013214241133953E-4</v>
      </c>
      <c r="H1234" s="17">
        <f t="shared" si="196"/>
        <v>-3.8193450287646801E-4</v>
      </c>
      <c r="I1234" s="17">
        <f t="shared" si="197"/>
        <v>-4.8313594917343402E-3</v>
      </c>
      <c r="J1234" s="17">
        <f t="shared" si="198"/>
        <v>-3.2043973402427393E-3</v>
      </c>
      <c r="K1234" s="17">
        <f t="shared" si="199"/>
        <v>-8.4260200468899216E-4</v>
      </c>
      <c r="L1234" s="18">
        <f t="shared" si="200"/>
        <v>171.63942772191842</v>
      </c>
      <c r="M1234" s="18">
        <f t="shared" si="201"/>
        <v>116.61071512170143</v>
      </c>
      <c r="N1234" s="18">
        <f t="shared" si="202"/>
        <v>93.88920955873995</v>
      </c>
      <c r="O1234" s="18">
        <f t="shared" si="203"/>
        <v>81.31009968560241</v>
      </c>
      <c r="P1234" s="18">
        <f t="shared" si="204"/>
        <v>124.77479251654435</v>
      </c>
    </row>
    <row r="1235" spans="1:16" x14ac:dyDescent="0.2">
      <c r="A1235" s="2">
        <v>41956</v>
      </c>
      <c r="B1235" s="16">
        <v>105.16</v>
      </c>
      <c r="C1235" s="16">
        <v>104.88</v>
      </c>
      <c r="D1235" s="16">
        <v>111.67</v>
      </c>
      <c r="E1235" s="16">
        <v>21.41</v>
      </c>
      <c r="F1235" s="16">
        <v>118.91</v>
      </c>
      <c r="G1235" s="17">
        <f t="shared" si="195"/>
        <v>-1.9016829951777571E-4</v>
      </c>
      <c r="H1235" s="17">
        <f t="shared" si="196"/>
        <v>1.622215156073659E-3</v>
      </c>
      <c r="I1235" s="17">
        <f t="shared" si="197"/>
        <v>1.5235025575272457E-3</v>
      </c>
      <c r="J1235" s="17">
        <f t="shared" si="198"/>
        <v>-1.8510477611946203E-2</v>
      </c>
      <c r="K1235" s="17">
        <f t="shared" si="199"/>
        <v>2.3574987764755193E-3</v>
      </c>
      <c r="L1235" s="18">
        <f t="shared" si="200"/>
        <v>171.60678734381835</v>
      </c>
      <c r="M1235" s="18">
        <f t="shared" si="201"/>
        <v>116.79988279113245</v>
      </c>
      <c r="N1235" s="18">
        <f t="shared" si="202"/>
        <v>94.032250009626907</v>
      </c>
      <c r="O1235" s="18">
        <f t="shared" si="203"/>
        <v>79.805010905746954</v>
      </c>
      <c r="P1235" s="18">
        <f t="shared" si="204"/>
        <v>125.0689489372371</v>
      </c>
    </row>
    <row r="1236" spans="1:16" x14ac:dyDescent="0.2">
      <c r="A1236" s="2">
        <v>41957</v>
      </c>
      <c r="B1236" s="16">
        <v>105.17</v>
      </c>
      <c r="C1236" s="16">
        <v>105.1</v>
      </c>
      <c r="D1236" s="16">
        <v>114.47</v>
      </c>
      <c r="E1236" s="16">
        <v>21.64</v>
      </c>
      <c r="F1236" s="16">
        <v>119.49</v>
      </c>
      <c r="G1236" s="17">
        <f t="shared" si="195"/>
        <v>9.5088670256594619E-5</v>
      </c>
      <c r="H1236" s="17">
        <f t="shared" si="196"/>
        <v>2.0954384274610603E-3</v>
      </c>
      <c r="I1236" s="17">
        <f t="shared" si="197"/>
        <v>2.4764686472684143E-2</v>
      </c>
      <c r="J1236" s="17">
        <f t="shared" si="198"/>
        <v>1.0685351376689432E-2</v>
      </c>
      <c r="K1236" s="17">
        <f t="shared" si="199"/>
        <v>4.865781412174983E-3</v>
      </c>
      <c r="L1236" s="18">
        <f t="shared" si="200"/>
        <v>171.62310520503388</v>
      </c>
      <c r="M1236" s="18">
        <f t="shared" si="201"/>
        <v>117.04462975385593</v>
      </c>
      <c r="N1236" s="18">
        <f t="shared" si="202"/>
        <v>96.36092919943637</v>
      </c>
      <c r="O1236" s="18">
        <f t="shared" si="203"/>
        <v>80.65775548889539</v>
      </c>
      <c r="P1236" s="18">
        <f t="shared" si="204"/>
        <v>125.67750710421616</v>
      </c>
    </row>
    <row r="1237" spans="1:16" x14ac:dyDescent="0.2">
      <c r="A1237" s="2">
        <v>41960</v>
      </c>
      <c r="B1237" s="16">
        <v>105.16</v>
      </c>
      <c r="C1237" s="16">
        <v>104.98</v>
      </c>
      <c r="D1237" s="16">
        <v>114.05</v>
      </c>
      <c r="E1237" s="16">
        <v>21.55</v>
      </c>
      <c r="F1237" s="16">
        <v>119.19</v>
      </c>
      <c r="G1237" s="17">
        <f t="shared" si="195"/>
        <v>-9.5088670256659116E-5</v>
      </c>
      <c r="H1237" s="17">
        <f t="shared" si="196"/>
        <v>-1.1424220587516799E-3</v>
      </c>
      <c r="I1237" s="17">
        <f t="shared" si="197"/>
        <v>-3.6758311999879438E-3</v>
      </c>
      <c r="J1237" s="17">
        <f t="shared" si="198"/>
        <v>-4.1676374285239751E-3</v>
      </c>
      <c r="K1237" s="17">
        <f t="shared" si="199"/>
        <v>-2.5138273670452177E-3</v>
      </c>
      <c r="L1237" s="18">
        <f t="shared" si="200"/>
        <v>171.60678579217461</v>
      </c>
      <c r="M1237" s="18">
        <f t="shared" si="201"/>
        <v>116.91091538696671</v>
      </c>
      <c r="N1237" s="18">
        <f t="shared" si="202"/>
        <v>96.006722689425246</v>
      </c>
      <c r="O1237" s="18">
        <f t="shared" si="203"/>
        <v>80.32160320821913</v>
      </c>
      <c r="P1237" s="18">
        <f t="shared" si="204"/>
        <v>125.36157554743556</v>
      </c>
    </row>
    <row r="1238" spans="1:16" x14ac:dyDescent="0.2">
      <c r="A1238" s="2">
        <v>41961</v>
      </c>
      <c r="B1238" s="16">
        <v>105.78</v>
      </c>
      <c r="C1238" s="16">
        <v>105.1</v>
      </c>
      <c r="D1238" s="16">
        <v>115.05</v>
      </c>
      <c r="E1238" s="16">
        <v>21.44</v>
      </c>
      <c r="F1238" s="16">
        <v>119.52</v>
      </c>
      <c r="G1238" s="17">
        <f t="shared" si="195"/>
        <v>5.8784657761533354E-3</v>
      </c>
      <c r="H1238" s="17">
        <f t="shared" si="196"/>
        <v>1.1424220587517308E-3</v>
      </c>
      <c r="I1238" s="17">
        <f t="shared" si="197"/>
        <v>8.7298677509777527E-3</v>
      </c>
      <c r="J1238" s="17">
        <f t="shared" si="198"/>
        <v>-5.1174803471555749E-3</v>
      </c>
      <c r="K1238" s="17">
        <f t="shared" si="199"/>
        <v>2.7648628898897958E-3</v>
      </c>
      <c r="L1238" s="18">
        <f t="shared" si="200"/>
        <v>172.61557040940957</v>
      </c>
      <c r="M1238" s="18">
        <f t="shared" si="201"/>
        <v>117.04447699561364</v>
      </c>
      <c r="N1238" s="18">
        <f t="shared" si="202"/>
        <v>96.844848681708726</v>
      </c>
      <c r="O1238" s="18">
        <f t="shared" si="203"/>
        <v>79.910558982349045</v>
      </c>
      <c r="P1238" s="18">
        <f t="shared" si="204"/>
        <v>125.70818311548479</v>
      </c>
    </row>
    <row r="1239" spans="1:16" x14ac:dyDescent="0.2">
      <c r="A1239" s="2">
        <v>41962</v>
      </c>
      <c r="B1239" s="16">
        <v>105.51</v>
      </c>
      <c r="C1239" s="16">
        <v>104.82</v>
      </c>
      <c r="D1239" s="16">
        <v>113.68</v>
      </c>
      <c r="E1239" s="16">
        <v>21.33</v>
      </c>
      <c r="F1239" s="16">
        <v>118.76</v>
      </c>
      <c r="G1239" s="17">
        <f t="shared" si="195"/>
        <v>-2.555730483833037E-3</v>
      </c>
      <c r="H1239" s="17">
        <f t="shared" si="196"/>
        <v>-2.6676845088852842E-3</v>
      </c>
      <c r="I1239" s="17">
        <f t="shared" si="197"/>
        <v>-1.197933269252956E-2</v>
      </c>
      <c r="J1239" s="17">
        <f t="shared" si="198"/>
        <v>-5.1438037193421299E-3</v>
      </c>
      <c r="K1239" s="17">
        <f t="shared" si="199"/>
        <v>-6.3790714889480904E-3</v>
      </c>
      <c r="L1239" s="18">
        <f t="shared" si="200"/>
        <v>172.17441153413</v>
      </c>
      <c r="M1239" s="18">
        <f t="shared" si="201"/>
        <v>116.73223925748185</v>
      </c>
      <c r="N1239" s="18">
        <f t="shared" si="202"/>
        <v>95.684712019792855</v>
      </c>
      <c r="O1239" s="18">
        <f t="shared" si="203"/>
        <v>79.499514751840934</v>
      </c>
      <c r="P1239" s="18">
        <f t="shared" si="204"/>
        <v>124.90628162864533</v>
      </c>
    </row>
    <row r="1240" spans="1:16" x14ac:dyDescent="0.2">
      <c r="A1240" s="2">
        <v>41963</v>
      </c>
      <c r="B1240" s="16">
        <v>105.81</v>
      </c>
      <c r="C1240" s="16">
        <v>105.01</v>
      </c>
      <c r="D1240" s="16">
        <v>114.86</v>
      </c>
      <c r="E1240" s="16">
        <v>21.51</v>
      </c>
      <c r="F1240" s="16">
        <v>119.38</v>
      </c>
      <c r="G1240" s="17">
        <f t="shared" si="195"/>
        <v>2.8392977620695639E-3</v>
      </c>
      <c r="H1240" s="17">
        <f t="shared" si="196"/>
        <v>1.8109903438819379E-3</v>
      </c>
      <c r="I1240" s="17">
        <f t="shared" si="197"/>
        <v>1.032651164730523E-2</v>
      </c>
      <c r="J1240" s="17">
        <f t="shared" si="198"/>
        <v>8.4034107963795995E-3</v>
      </c>
      <c r="K1240" s="17">
        <f t="shared" si="199"/>
        <v>5.2070328449447057E-3</v>
      </c>
      <c r="L1240" s="18">
        <f t="shared" si="200"/>
        <v>172.66326595548449</v>
      </c>
      <c r="M1240" s="18">
        <f t="shared" si="201"/>
        <v>116.94364021559687</v>
      </c>
      <c r="N1240" s="18">
        <f t="shared" si="202"/>
        <v>96.672801312934297</v>
      </c>
      <c r="O1240" s="18">
        <f t="shared" si="203"/>
        <v>80.167581832413489</v>
      </c>
      <c r="P1240" s="18">
        <f t="shared" si="204"/>
        <v>125.5566727396256</v>
      </c>
    </row>
    <row r="1241" spans="1:16" x14ac:dyDescent="0.2">
      <c r="A1241" s="2">
        <v>41964</v>
      </c>
      <c r="B1241" s="16">
        <v>106.37</v>
      </c>
      <c r="C1241" s="16">
        <v>105.22</v>
      </c>
      <c r="D1241" s="16">
        <v>115.39</v>
      </c>
      <c r="E1241" s="16">
        <v>21.74</v>
      </c>
      <c r="F1241" s="16">
        <v>120.1</v>
      </c>
      <c r="G1241" s="17">
        <f t="shared" si="195"/>
        <v>5.278549347503169E-3</v>
      </c>
      <c r="H1241" s="17">
        <f t="shared" si="196"/>
        <v>1.9978125847590106E-3</v>
      </c>
      <c r="I1241" s="17">
        <f t="shared" si="197"/>
        <v>4.6036997704258118E-3</v>
      </c>
      <c r="J1241" s="17">
        <f t="shared" si="198"/>
        <v>1.0635938413424492E-2</v>
      </c>
      <c r="K1241" s="17">
        <f t="shared" si="199"/>
        <v>6.0130463454340592E-3</v>
      </c>
      <c r="L1241" s="18">
        <f t="shared" si="200"/>
        <v>173.57467752533157</v>
      </c>
      <c r="M1241" s="18">
        <f t="shared" si="201"/>
        <v>117.17727169172713</v>
      </c>
      <c r="N1241" s="18">
        <f t="shared" si="202"/>
        <v>97.117853866145069</v>
      </c>
      <c r="O1241" s="18">
        <f t="shared" si="203"/>
        <v>81.020239295536214</v>
      </c>
      <c r="P1241" s="18">
        <f t="shared" si="204"/>
        <v>126.31165083178746</v>
      </c>
    </row>
    <row r="1242" spans="1:16" x14ac:dyDescent="0.2">
      <c r="A1242" s="2">
        <v>41967</v>
      </c>
      <c r="B1242" s="16">
        <v>106.76</v>
      </c>
      <c r="C1242" s="16">
        <v>105.34</v>
      </c>
      <c r="D1242" s="16">
        <v>115.11</v>
      </c>
      <c r="E1242" s="16">
        <v>21.55</v>
      </c>
      <c r="F1242" s="16">
        <v>120.2</v>
      </c>
      <c r="G1242" s="17">
        <f t="shared" si="195"/>
        <v>3.659742272749992E-3</v>
      </c>
      <c r="H1242" s="17">
        <f t="shared" si="196"/>
        <v>1.1398177525821121E-3</v>
      </c>
      <c r="I1242" s="17">
        <f t="shared" si="197"/>
        <v>-2.4295022796056802E-3</v>
      </c>
      <c r="J1242" s="17">
        <f t="shared" si="198"/>
        <v>-8.7780651433065401E-3</v>
      </c>
      <c r="K1242" s="17">
        <f t="shared" si="199"/>
        <v>8.3229301516936946E-4</v>
      </c>
      <c r="L1242" s="18">
        <f t="shared" si="200"/>
        <v>174.20991611014998</v>
      </c>
      <c r="M1242" s="18">
        <f t="shared" si="201"/>
        <v>117.31083242620049</v>
      </c>
      <c r="N1242" s="18">
        <f t="shared" si="202"/>
        <v>96.881905818786862</v>
      </c>
      <c r="O1242" s="18">
        <f t="shared" si="203"/>
        <v>80.309038357073717</v>
      </c>
      <c r="P1242" s="18">
        <f t="shared" si="204"/>
        <v>126.41677913650926</v>
      </c>
    </row>
    <row r="1243" spans="1:16" x14ac:dyDescent="0.2">
      <c r="A1243" s="2">
        <v>41968</v>
      </c>
      <c r="B1243" s="16">
        <v>106.74</v>
      </c>
      <c r="C1243" s="16">
        <v>105.6</v>
      </c>
      <c r="D1243" s="16">
        <v>115.38</v>
      </c>
      <c r="E1243" s="16">
        <v>21.45</v>
      </c>
      <c r="F1243" s="16">
        <v>121.2</v>
      </c>
      <c r="G1243" s="17">
        <f t="shared" si="195"/>
        <v>-1.873536305246705E-4</v>
      </c>
      <c r="H1243" s="17">
        <f t="shared" si="196"/>
        <v>2.465157216917742E-3</v>
      </c>
      <c r="I1243" s="17">
        <f t="shared" si="197"/>
        <v>2.3428359017726671E-3</v>
      </c>
      <c r="J1243" s="17">
        <f t="shared" si="198"/>
        <v>-4.6511711757308439E-3</v>
      </c>
      <c r="K1243" s="17">
        <f t="shared" si="199"/>
        <v>8.2850515341068645E-3</v>
      </c>
      <c r="L1243" s="18">
        <f t="shared" si="200"/>
        <v>174.17727724989334</v>
      </c>
      <c r="M1243" s="18">
        <f t="shared" si="201"/>
        <v>117.60002207137856</v>
      </c>
      <c r="N1243" s="18">
        <f t="shared" si="202"/>
        <v>97.108884225971281</v>
      </c>
      <c r="O1243" s="18">
        <f t="shared" si="203"/>
        <v>79.935507272716634</v>
      </c>
      <c r="P1243" s="18">
        <f t="shared" si="204"/>
        <v>127.46414866643104</v>
      </c>
    </row>
    <row r="1244" spans="1:16" x14ac:dyDescent="0.2">
      <c r="A1244" s="2">
        <v>41969</v>
      </c>
      <c r="B1244" s="16">
        <v>106.98</v>
      </c>
      <c r="C1244" s="16">
        <v>105.78</v>
      </c>
      <c r="D1244" s="16">
        <v>115.16</v>
      </c>
      <c r="E1244" s="16">
        <v>21.4</v>
      </c>
      <c r="F1244" s="16">
        <v>121.53</v>
      </c>
      <c r="G1244" s="17">
        <f t="shared" si="195"/>
        <v>2.2459301973054464E-3</v>
      </c>
      <c r="H1244" s="17">
        <f t="shared" si="196"/>
        <v>1.7030943656727656E-3</v>
      </c>
      <c r="I1244" s="17">
        <f t="shared" si="197"/>
        <v>-1.908563084768273E-3</v>
      </c>
      <c r="J1244" s="17">
        <f t="shared" si="198"/>
        <v>-2.3337233462202116E-3</v>
      </c>
      <c r="K1244" s="17">
        <f t="shared" si="199"/>
        <v>2.7190722474946952E-3</v>
      </c>
      <c r="L1244" s="18">
        <f t="shared" si="200"/>
        <v>174.5684672565533</v>
      </c>
      <c r="M1244" s="18">
        <f t="shared" si="201"/>
        <v>117.80030600637131</v>
      </c>
      <c r="N1244" s="18">
        <f t="shared" si="202"/>
        <v>96.923545794334558</v>
      </c>
      <c r="O1244" s="18">
        <f t="shared" si="203"/>
        <v>79.748959913202341</v>
      </c>
      <c r="P1244" s="18">
        <f t="shared" si="204"/>
        <v>127.81073289562048</v>
      </c>
    </row>
    <row r="1245" spans="1:16" x14ac:dyDescent="0.2">
      <c r="A1245" s="2">
        <v>41971</v>
      </c>
      <c r="B1245" s="16">
        <v>106.6</v>
      </c>
      <c r="C1245" s="16">
        <v>106.19</v>
      </c>
      <c r="D1245" s="16">
        <v>112.11</v>
      </c>
      <c r="E1245" s="16">
        <v>20.420000000000002</v>
      </c>
      <c r="F1245" s="16">
        <v>122.49</v>
      </c>
      <c r="G1245" s="17">
        <f t="shared" si="195"/>
        <v>-3.5583893713600199E-3</v>
      </c>
      <c r="H1245" s="17">
        <f t="shared" si="196"/>
        <v>3.8684767779203319E-3</v>
      </c>
      <c r="I1245" s="17">
        <f t="shared" si="197"/>
        <v>-2.6841933578472837E-2</v>
      </c>
      <c r="J1245" s="17">
        <f t="shared" si="198"/>
        <v>-4.6876109291286182E-2</v>
      </c>
      <c r="K1245" s="17">
        <f t="shared" si="199"/>
        <v>7.868248116885199E-3</v>
      </c>
      <c r="L1245" s="18">
        <f t="shared" si="200"/>
        <v>173.94728467809298</v>
      </c>
      <c r="M1245" s="18">
        <f t="shared" si="201"/>
        <v>118.25601375458888</v>
      </c>
      <c r="N1245" s="18">
        <f t="shared" si="202"/>
        <v>94.321930415932954</v>
      </c>
      <c r="O1245" s="18">
        <f t="shared" si="203"/>
        <v>76.010638952444666</v>
      </c>
      <c r="P1245" s="18">
        <f t="shared" si="204"/>
        <v>128.81637945404415</v>
      </c>
    </row>
    <row r="1246" spans="1:16" x14ac:dyDescent="0.2">
      <c r="A1246" s="2">
        <v>41974</v>
      </c>
      <c r="B1246" s="16">
        <v>105.7</v>
      </c>
      <c r="C1246" s="16">
        <v>105.75</v>
      </c>
      <c r="D1246" s="16">
        <v>116.58</v>
      </c>
      <c r="E1246" s="16">
        <v>20.84</v>
      </c>
      <c r="F1246" s="16">
        <v>121.5</v>
      </c>
      <c r="G1246" s="17">
        <f t="shared" si="195"/>
        <v>-8.478618855552119E-3</v>
      </c>
      <c r="H1246" s="17">
        <f t="shared" si="196"/>
        <v>-4.1521244893668423E-3</v>
      </c>
      <c r="I1246" s="17">
        <f t="shared" si="197"/>
        <v>3.9097200451901563E-2</v>
      </c>
      <c r="J1246" s="17">
        <f t="shared" si="198"/>
        <v>2.0359404148646672E-2</v>
      </c>
      <c r="K1246" s="17">
        <f t="shared" si="199"/>
        <v>-8.1151312189908457E-3</v>
      </c>
      <c r="L1246" s="18">
        <f t="shared" si="200"/>
        <v>172.47245195034921</v>
      </c>
      <c r="M1246" s="18">
        <f t="shared" si="201"/>
        <v>117.76500006386355</v>
      </c>
      <c r="N1246" s="18">
        <f t="shared" si="202"/>
        <v>98.009653836414998</v>
      </c>
      <c r="O1246" s="18">
        <f t="shared" si="203"/>
        <v>77.558170270474349</v>
      </c>
      <c r="P1246" s="18">
        <f t="shared" si="204"/>
        <v>127.77101763161927</v>
      </c>
    </row>
    <row r="1247" spans="1:16" x14ac:dyDescent="0.2">
      <c r="A1247" s="2">
        <v>41975</v>
      </c>
      <c r="B1247" s="16">
        <v>106.36</v>
      </c>
      <c r="C1247" s="16">
        <v>105.28</v>
      </c>
      <c r="D1247" s="16">
        <v>115.14</v>
      </c>
      <c r="E1247" s="16">
        <v>20.399999999999999</v>
      </c>
      <c r="F1247" s="16">
        <v>120.32</v>
      </c>
      <c r="G1247" s="17">
        <f t="shared" si="195"/>
        <v>6.2246734986270693E-3</v>
      </c>
      <c r="H1247" s="17">
        <f t="shared" si="196"/>
        <v>-4.4543503493803087E-3</v>
      </c>
      <c r="I1247" s="17">
        <f t="shared" si="197"/>
        <v>-1.2428953369740205E-2</v>
      </c>
      <c r="J1247" s="17">
        <f t="shared" si="198"/>
        <v>-2.1339316034995493E-2</v>
      </c>
      <c r="K1247" s="17">
        <f t="shared" si="199"/>
        <v>-9.7594025790734631E-3</v>
      </c>
      <c r="L1247" s="18">
        <f t="shared" si="200"/>
        <v>173.54603665124779</v>
      </c>
      <c r="M1247" s="18">
        <f t="shared" si="201"/>
        <v>117.24043349468431</v>
      </c>
      <c r="N1247" s="18">
        <f t="shared" si="202"/>
        <v>96.791496419097811</v>
      </c>
      <c r="O1247" s="18">
        <f t="shared" si="203"/>
        <v>75.903131963976705</v>
      </c>
      <c r="P1247" s="18">
        <f t="shared" si="204"/>
        <v>126.52404883261441</v>
      </c>
    </row>
    <row r="1248" spans="1:16" x14ac:dyDescent="0.2">
      <c r="A1248" s="2">
        <v>41976</v>
      </c>
      <c r="B1248" s="16">
        <v>106.84</v>
      </c>
      <c r="C1248" s="16">
        <v>105.32</v>
      </c>
      <c r="D1248" s="16">
        <v>116.33</v>
      </c>
      <c r="E1248" s="16">
        <v>20.28</v>
      </c>
      <c r="F1248" s="16">
        <v>120.79</v>
      </c>
      <c r="G1248" s="17">
        <f t="shared" si="195"/>
        <v>4.5028218669411159E-3</v>
      </c>
      <c r="H1248" s="17">
        <f t="shared" si="196"/>
        <v>3.7986705110148149E-4</v>
      </c>
      <c r="I1248" s="17">
        <f t="shared" si="197"/>
        <v>1.0282200581011572E-2</v>
      </c>
      <c r="J1248" s="17">
        <f t="shared" si="198"/>
        <v>-5.8997221271881598E-3</v>
      </c>
      <c r="K1248" s="17">
        <f t="shared" si="199"/>
        <v>3.8986404156573229E-3</v>
      </c>
      <c r="L1248" s="18">
        <f t="shared" si="200"/>
        <v>174.32748354000199</v>
      </c>
      <c r="M1248" s="18">
        <f t="shared" si="201"/>
        <v>117.2849692724258</v>
      </c>
      <c r="N1248" s="18">
        <f t="shared" si="202"/>
        <v>97.786725999815232</v>
      </c>
      <c r="O1248" s="18">
        <f t="shared" si="203"/>
        <v>75.45532457680595</v>
      </c>
      <c r="P1248" s="18">
        <f t="shared" si="204"/>
        <v>127.01732060294584</v>
      </c>
    </row>
    <row r="1249" spans="1:16" x14ac:dyDescent="0.2">
      <c r="A1249" s="2">
        <v>41977</v>
      </c>
      <c r="B1249" s="16">
        <v>106.71</v>
      </c>
      <c r="C1249" s="16">
        <v>105.69</v>
      </c>
      <c r="D1249" s="16">
        <v>115.88</v>
      </c>
      <c r="E1249" s="16">
        <v>20.22</v>
      </c>
      <c r="F1249" s="16">
        <v>121.8</v>
      </c>
      <c r="G1249" s="17">
        <f t="shared" si="195"/>
        <v>-1.2175136132867312E-3</v>
      </c>
      <c r="H1249" s="17">
        <f t="shared" si="196"/>
        <v>3.5069463931473571E-3</v>
      </c>
      <c r="I1249" s="17">
        <f t="shared" si="197"/>
        <v>-3.875806927525417E-3</v>
      </c>
      <c r="J1249" s="17">
        <f t="shared" si="198"/>
        <v>-2.9629651306571836E-3</v>
      </c>
      <c r="K1249" s="17">
        <f t="shared" si="199"/>
        <v>8.3268546586095504E-3</v>
      </c>
      <c r="L1249" s="18">
        <f t="shared" si="200"/>
        <v>174.11523745562201</v>
      </c>
      <c r="M1249" s="18">
        <f t="shared" si="201"/>
        <v>117.69628137238612</v>
      </c>
      <c r="N1249" s="18">
        <f t="shared" si="202"/>
        <v>97.407723529765121</v>
      </c>
      <c r="O1249" s="18">
        <f t="shared" si="203"/>
        <v>75.231753081162452</v>
      </c>
      <c r="P1249" s="18">
        <f t="shared" si="204"/>
        <v>128.07497537073257</v>
      </c>
    </row>
    <row r="1250" spans="1:16" x14ac:dyDescent="0.2">
      <c r="A1250" s="2">
        <v>41978</v>
      </c>
      <c r="B1250" s="16">
        <v>106.95</v>
      </c>
      <c r="C1250" s="16">
        <v>105.1</v>
      </c>
      <c r="D1250" s="16">
        <v>114.43</v>
      </c>
      <c r="E1250" s="16">
        <v>20.170000000000002</v>
      </c>
      <c r="F1250" s="16">
        <v>121.09</v>
      </c>
      <c r="G1250" s="17">
        <f t="shared" si="195"/>
        <v>2.2465608999412698E-3</v>
      </c>
      <c r="H1250" s="17">
        <f t="shared" si="196"/>
        <v>-5.5980031383505453E-3</v>
      </c>
      <c r="I1250" s="17">
        <f t="shared" si="197"/>
        <v>-1.2591890571526154E-2</v>
      </c>
      <c r="J1250" s="17">
        <f t="shared" si="198"/>
        <v>-2.4758616262048343E-3</v>
      </c>
      <c r="K1250" s="17">
        <f t="shared" si="199"/>
        <v>-5.8462845095217288E-3</v>
      </c>
      <c r="L1250" s="18">
        <f t="shared" si="200"/>
        <v>174.5063979401738</v>
      </c>
      <c r="M1250" s="18">
        <f t="shared" si="201"/>
        <v>117.03741721989132</v>
      </c>
      <c r="N1250" s="18">
        <f t="shared" si="202"/>
        <v>96.181176134256845</v>
      </c>
      <c r="O1250" s="18">
        <f t="shared" si="203"/>
        <v>75.045489670636684</v>
      </c>
      <c r="P1250" s="18">
        <f t="shared" si="204"/>
        <v>127.32621262616529</v>
      </c>
    </row>
    <row r="1251" spans="1:16" x14ac:dyDescent="0.2">
      <c r="A1251" s="2">
        <v>41981</v>
      </c>
      <c r="B1251" s="16">
        <v>106.19</v>
      </c>
      <c r="C1251" s="16">
        <v>105.45</v>
      </c>
      <c r="D1251" s="16">
        <v>115.78</v>
      </c>
      <c r="E1251" s="16">
        <v>19.82</v>
      </c>
      <c r="F1251" s="16">
        <v>122.57</v>
      </c>
      <c r="G1251" s="17">
        <f t="shared" si="195"/>
        <v>-7.1314931126604791E-3</v>
      </c>
      <c r="H1251" s="17">
        <f t="shared" si="196"/>
        <v>3.3246290418783211E-3</v>
      </c>
      <c r="I1251" s="17">
        <f t="shared" si="197"/>
        <v>1.1728556321235116E-2</v>
      </c>
      <c r="J1251" s="17">
        <f t="shared" si="198"/>
        <v>-1.7504823064278516E-2</v>
      </c>
      <c r="K1251" s="17">
        <f t="shared" si="199"/>
        <v>1.2148224586798892E-2</v>
      </c>
      <c r="L1251" s="18">
        <f t="shared" si="200"/>
        <v>173.26190676514827</v>
      </c>
      <c r="M1251" s="18">
        <f t="shared" si="201"/>
        <v>117.426523216167</v>
      </c>
      <c r="N1251" s="18">
        <f t="shared" si="202"/>
        <v>97.309242475590111</v>
      </c>
      <c r="O1251" s="18">
        <f t="shared" si="203"/>
        <v>73.731831652180048</v>
      </c>
      <c r="P1251" s="18">
        <f t="shared" si="204"/>
        <v>128.87300005293446</v>
      </c>
    </row>
    <row r="1252" spans="1:16" x14ac:dyDescent="0.2">
      <c r="A1252" s="2">
        <v>41982</v>
      </c>
      <c r="B1252" s="16">
        <v>106.25</v>
      </c>
      <c r="C1252" s="16">
        <v>105.84</v>
      </c>
      <c r="D1252" s="16">
        <v>118.19</v>
      </c>
      <c r="E1252" s="16">
        <v>19.96</v>
      </c>
      <c r="F1252" s="16">
        <v>123.2</v>
      </c>
      <c r="G1252" s="17">
        <f t="shared" si="195"/>
        <v>5.6486538877205666E-4</v>
      </c>
      <c r="H1252" s="17">
        <f t="shared" si="196"/>
        <v>3.6916128819165579E-3</v>
      </c>
      <c r="I1252" s="17">
        <f t="shared" si="197"/>
        <v>2.0601660373290736E-2</v>
      </c>
      <c r="J1252" s="17">
        <f t="shared" si="198"/>
        <v>7.0387419814760535E-3</v>
      </c>
      <c r="K1252" s="17">
        <f t="shared" si="199"/>
        <v>5.1267557463457424E-3</v>
      </c>
      <c r="L1252" s="18">
        <f t="shared" si="200"/>
        <v>173.35977641947255</v>
      </c>
      <c r="M1252" s="18">
        <f t="shared" si="201"/>
        <v>117.86001648195048</v>
      </c>
      <c r="N1252" s="18">
        <f t="shared" si="202"/>
        <v>99.313974440254412</v>
      </c>
      <c r="O1252" s="18">
        <f t="shared" si="203"/>
        <v>74.250810991001373</v>
      </c>
      <c r="P1252" s="18">
        <f t="shared" si="204"/>
        <v>129.53370044650467</v>
      </c>
    </row>
    <row r="1253" spans="1:16" x14ac:dyDescent="0.2">
      <c r="A1253" s="2">
        <v>41983</v>
      </c>
      <c r="B1253" s="16">
        <v>104.51</v>
      </c>
      <c r="C1253" s="16">
        <v>106.32</v>
      </c>
      <c r="D1253" s="16">
        <v>117.96</v>
      </c>
      <c r="E1253" s="16">
        <v>19.649999999999999</v>
      </c>
      <c r="F1253" s="16">
        <v>124.1</v>
      </c>
      <c r="G1253" s="17">
        <f t="shared" si="195"/>
        <v>-1.6512047198113809E-2</v>
      </c>
      <c r="H1253" s="17">
        <f t="shared" si="196"/>
        <v>4.5248945982895028E-3</v>
      </c>
      <c r="I1253" s="17">
        <f t="shared" si="197"/>
        <v>-1.9479150770738054E-3</v>
      </c>
      <c r="J1253" s="17">
        <f t="shared" si="198"/>
        <v>-1.5652932568047773E-2</v>
      </c>
      <c r="K1253" s="17">
        <f t="shared" si="199"/>
        <v>7.2786411111420771E-3</v>
      </c>
      <c r="L1253" s="18">
        <f t="shared" si="200"/>
        <v>170.49725160897975</v>
      </c>
      <c r="M1253" s="18">
        <f t="shared" si="201"/>
        <v>118.39332063388397</v>
      </c>
      <c r="N1253" s="18">
        <f t="shared" si="202"/>
        <v>99.120519252078125</v>
      </c>
      <c r="O1253" s="18">
        <f t="shared" si="203"/>
        <v>73.088568053436362</v>
      </c>
      <c r="P1253" s="18">
        <f t="shared" si="204"/>
        <v>130.47652976385297</v>
      </c>
    </row>
    <row r="1254" spans="1:16" x14ac:dyDescent="0.2">
      <c r="A1254" s="2">
        <v>41984</v>
      </c>
      <c r="B1254" s="16">
        <v>104.99</v>
      </c>
      <c r="C1254" s="16">
        <v>106.13500000000001</v>
      </c>
      <c r="D1254" s="16">
        <v>117.69</v>
      </c>
      <c r="E1254" s="16">
        <v>19.47</v>
      </c>
      <c r="F1254" s="16">
        <v>124.61</v>
      </c>
      <c r="G1254" s="17">
        <f t="shared" si="195"/>
        <v>4.5823469204375761E-3</v>
      </c>
      <c r="H1254" s="17">
        <f t="shared" si="196"/>
        <v>-1.7415457085824828E-3</v>
      </c>
      <c r="I1254" s="17">
        <f t="shared" si="197"/>
        <v>-2.2915350575045271E-3</v>
      </c>
      <c r="J1254" s="17">
        <f t="shared" si="198"/>
        <v>-9.2025189311618939E-3</v>
      </c>
      <c r="K1254" s="17">
        <f t="shared" si="199"/>
        <v>4.101167744214828E-3</v>
      </c>
      <c r="L1254" s="18">
        <f t="shared" si="200"/>
        <v>171.27852916483323</v>
      </c>
      <c r="M1254" s="18">
        <f t="shared" si="201"/>
        <v>118.1871332544092</v>
      </c>
      <c r="N1254" s="18">
        <f t="shared" si="202"/>
        <v>98.893381107293933</v>
      </c>
      <c r="O1254" s="18">
        <f t="shared" si="203"/>
        <v>72.415969122273097</v>
      </c>
      <c r="P1254" s="18">
        <f t="shared" si="204"/>
        <v>131.01163589909757</v>
      </c>
    </row>
    <row r="1255" spans="1:16" x14ac:dyDescent="0.2">
      <c r="A1255" s="2">
        <v>41985</v>
      </c>
      <c r="B1255" s="16">
        <v>103.34</v>
      </c>
      <c r="C1255" s="16">
        <v>107.01</v>
      </c>
      <c r="D1255" s="16">
        <v>117.41</v>
      </c>
      <c r="E1255" s="16">
        <v>19.309999999999999</v>
      </c>
      <c r="F1255" s="16">
        <v>126.3</v>
      </c>
      <c r="G1255" s="17">
        <f t="shared" si="195"/>
        <v>-1.5840584667811308E-2</v>
      </c>
      <c r="H1255" s="17">
        <f t="shared" si="196"/>
        <v>8.2104193425026964E-3</v>
      </c>
      <c r="I1255" s="17">
        <f t="shared" si="197"/>
        <v>-2.3819662474503945E-3</v>
      </c>
      <c r="J1255" s="17">
        <f t="shared" si="198"/>
        <v>-8.2517229436852909E-3</v>
      </c>
      <c r="K1255" s="17">
        <f t="shared" si="199"/>
        <v>1.3471169401669258E-2</v>
      </c>
      <c r="L1255" s="18">
        <f t="shared" si="200"/>
        <v>168.56537712181949</v>
      </c>
      <c r="M1255" s="18">
        <f t="shared" si="201"/>
        <v>119.15749917931615</v>
      </c>
      <c r="N1255" s="18">
        <f t="shared" si="202"/>
        <v>98.65782041140011</v>
      </c>
      <c r="O1255" s="18">
        <f t="shared" si="203"/>
        <v>71.818412608377628</v>
      </c>
      <c r="P1255" s="18">
        <f t="shared" si="204"/>
        <v>132.77651583988413</v>
      </c>
    </row>
    <row r="1256" spans="1:16" x14ac:dyDescent="0.2">
      <c r="A1256" s="2">
        <v>41988</v>
      </c>
      <c r="B1256" s="16">
        <v>102.59</v>
      </c>
      <c r="C1256" s="16">
        <v>106.62</v>
      </c>
      <c r="D1256" s="16">
        <v>114.39</v>
      </c>
      <c r="E1256" s="16">
        <v>19</v>
      </c>
      <c r="F1256" s="16">
        <v>126.04</v>
      </c>
      <c r="G1256" s="17">
        <f t="shared" si="195"/>
        <v>-7.2840607594171838E-3</v>
      </c>
      <c r="H1256" s="17">
        <f t="shared" si="196"/>
        <v>-3.6511766442948535E-3</v>
      </c>
      <c r="I1256" s="17">
        <f t="shared" si="197"/>
        <v>-2.6058420104538391E-2</v>
      </c>
      <c r="J1256" s="17">
        <f t="shared" si="198"/>
        <v>-1.6184117273982512E-2</v>
      </c>
      <c r="K1256" s="17">
        <f t="shared" si="199"/>
        <v>-2.0607124673714932E-3</v>
      </c>
      <c r="L1256" s="18">
        <f t="shared" si="200"/>
        <v>167.3375366729301</v>
      </c>
      <c r="M1256" s="18">
        <f t="shared" si="201"/>
        <v>118.72243410132005</v>
      </c>
      <c r="N1256" s="18">
        <f t="shared" si="202"/>
        <v>96.086953480521743</v>
      </c>
      <c r="O1256" s="18">
        <f t="shared" si="203"/>
        <v>70.656094996292381</v>
      </c>
      <c r="P1256" s="18">
        <f t="shared" si="204"/>
        <v>132.50290161831873</v>
      </c>
    </row>
    <row r="1257" spans="1:16" x14ac:dyDescent="0.2">
      <c r="A1257" s="2">
        <v>41989</v>
      </c>
      <c r="B1257" s="16">
        <v>101.83</v>
      </c>
      <c r="C1257" s="16">
        <v>107.155</v>
      </c>
      <c r="D1257" s="16">
        <v>114.95</v>
      </c>
      <c r="E1257" s="16">
        <v>18.89</v>
      </c>
      <c r="F1257" s="16">
        <v>127.6</v>
      </c>
      <c r="G1257" s="17">
        <f t="shared" si="195"/>
        <v>-7.4357059160473802E-3</v>
      </c>
      <c r="H1257" s="17">
        <f t="shared" si="196"/>
        <v>5.0052729920240305E-3</v>
      </c>
      <c r="I1257" s="17">
        <f t="shared" si="197"/>
        <v>4.8835886716085521E-3</v>
      </c>
      <c r="J1257" s="17">
        <f t="shared" si="198"/>
        <v>-5.8062976530222042E-3</v>
      </c>
      <c r="K1257" s="17">
        <f t="shared" si="199"/>
        <v>1.2301054021615581E-2</v>
      </c>
      <c r="L1257" s="18">
        <f t="shared" si="200"/>
        <v>166.0932639615144</v>
      </c>
      <c r="M1257" s="18">
        <f t="shared" si="201"/>
        <v>119.31667229427474</v>
      </c>
      <c r="N1257" s="18">
        <f t="shared" si="202"/>
        <v>96.556202638028594</v>
      </c>
      <c r="O1257" s="18">
        <f t="shared" si="203"/>
        <v>70.24584467774369</v>
      </c>
      <c r="P1257" s="18">
        <f t="shared" si="204"/>
        <v>134.13282696914649</v>
      </c>
    </row>
    <row r="1258" spans="1:16" x14ac:dyDescent="0.2">
      <c r="A1258" s="2">
        <v>41990</v>
      </c>
      <c r="B1258" s="16">
        <v>104.01</v>
      </c>
      <c r="C1258" s="16">
        <v>106.42</v>
      </c>
      <c r="D1258" s="16">
        <v>114.27</v>
      </c>
      <c r="E1258" s="16">
        <v>19</v>
      </c>
      <c r="F1258" s="16">
        <v>126.4499</v>
      </c>
      <c r="G1258" s="17">
        <f t="shared" si="195"/>
        <v>2.11822921814677E-2</v>
      </c>
      <c r="H1258" s="17">
        <f t="shared" si="196"/>
        <v>-6.882855218415882E-3</v>
      </c>
      <c r="I1258" s="17">
        <f t="shared" si="197"/>
        <v>-5.9331820505682444E-3</v>
      </c>
      <c r="J1258" s="17">
        <f t="shared" si="198"/>
        <v>5.8062976530222875E-3</v>
      </c>
      <c r="K1258" s="17">
        <f t="shared" si="199"/>
        <v>-9.0541886214415817E-3</v>
      </c>
      <c r="L1258" s="18">
        <f t="shared" si="200"/>
        <v>169.61150000812083</v>
      </c>
      <c r="M1258" s="18">
        <f t="shared" si="201"/>
        <v>118.49543291373007</v>
      </c>
      <c r="N1258" s="18">
        <f t="shared" si="202"/>
        <v>95.983317109665606</v>
      </c>
      <c r="O1258" s="18">
        <f t="shared" si="203"/>
        <v>70.653712960830646</v>
      </c>
      <c r="P1258" s="18">
        <f t="shared" si="204"/>
        <v>132.91836305344066</v>
      </c>
    </row>
    <row r="1259" spans="1:16" x14ac:dyDescent="0.2">
      <c r="A1259" s="2">
        <v>41991</v>
      </c>
      <c r="B1259" s="16">
        <v>106.47</v>
      </c>
      <c r="C1259" s="16">
        <v>105.82</v>
      </c>
      <c r="D1259" s="16">
        <v>115.15</v>
      </c>
      <c r="E1259" s="16">
        <v>18.940000000000001</v>
      </c>
      <c r="F1259" s="16">
        <v>124.2</v>
      </c>
      <c r="G1259" s="17">
        <f t="shared" si="195"/>
        <v>2.3376206961472894E-2</v>
      </c>
      <c r="H1259" s="17">
        <f t="shared" si="196"/>
        <v>-5.6539916922376792E-3</v>
      </c>
      <c r="I1259" s="17">
        <f t="shared" si="197"/>
        <v>7.6715571080718274E-3</v>
      </c>
      <c r="J1259" s="17">
        <f t="shared" si="198"/>
        <v>-3.1628914085081953E-3</v>
      </c>
      <c r="K1259" s="17">
        <f t="shared" si="199"/>
        <v>-1.7953012789869455E-2</v>
      </c>
      <c r="L1259" s="18">
        <f t="shared" si="200"/>
        <v>173.57637353535651</v>
      </c>
      <c r="M1259" s="18">
        <f t="shared" si="201"/>
        <v>117.82546072046773</v>
      </c>
      <c r="N1259" s="18">
        <f t="shared" si="202"/>
        <v>96.71965860829458</v>
      </c>
      <c r="O1259" s="18">
        <f t="shared" si="203"/>
        <v>70.430242939127623</v>
      </c>
      <c r="P1259" s="18">
        <f t="shared" si="204"/>
        <v>130.53207798153372</v>
      </c>
    </row>
    <row r="1260" spans="1:16" x14ac:dyDescent="0.2">
      <c r="A1260" s="2">
        <v>41992</v>
      </c>
      <c r="B1260" s="16">
        <v>106.91</v>
      </c>
      <c r="C1260" s="16">
        <v>106.21</v>
      </c>
      <c r="D1260" s="16">
        <v>114.77</v>
      </c>
      <c r="E1260" s="16">
        <v>19.22</v>
      </c>
      <c r="F1260" s="16">
        <v>125.87</v>
      </c>
      <c r="G1260" s="17">
        <f t="shared" si="195"/>
        <v>4.1241036988936943E-3</v>
      </c>
      <c r="H1260" s="17">
        <f t="shared" si="196"/>
        <v>3.6787288574625884E-3</v>
      </c>
      <c r="I1260" s="17">
        <f t="shared" si="197"/>
        <v>-3.3055005741172909E-3</v>
      </c>
      <c r="J1260" s="17">
        <f t="shared" si="198"/>
        <v>1.4675315784214054E-2</v>
      </c>
      <c r="K1260" s="17">
        <f t="shared" si="199"/>
        <v>1.3356458804035127E-2</v>
      </c>
      <c r="L1260" s="18">
        <f t="shared" si="200"/>
        <v>174.29222049949422</v>
      </c>
      <c r="M1260" s="18">
        <f t="shared" si="201"/>
        <v>118.25890864296395</v>
      </c>
      <c r="N1260" s="18">
        <f t="shared" si="202"/>
        <v>96.399951721236434</v>
      </c>
      <c r="O1260" s="18">
        <f t="shared" si="203"/>
        <v>71.463828995018233</v>
      </c>
      <c r="P1260" s="18">
        <f t="shared" si="204"/>
        <v>132.27552430369917</v>
      </c>
    </row>
    <row r="1261" spans="1:16" x14ac:dyDescent="0.2">
      <c r="A1261" s="2">
        <v>41995</v>
      </c>
      <c r="B1261" s="16">
        <v>106.77</v>
      </c>
      <c r="C1261" s="16">
        <v>106.21</v>
      </c>
      <c r="D1261" s="16">
        <v>112.55</v>
      </c>
      <c r="E1261" s="16">
        <v>18.87</v>
      </c>
      <c r="F1261" s="16">
        <v>126.04</v>
      </c>
      <c r="G1261" s="17">
        <f t="shared" si="195"/>
        <v>-1.3103708351975415E-3</v>
      </c>
      <c r="H1261" s="17">
        <f t="shared" si="196"/>
        <v>0</v>
      </c>
      <c r="I1261" s="17">
        <f t="shared" si="197"/>
        <v>-1.9532558339835738E-2</v>
      </c>
      <c r="J1261" s="17">
        <f t="shared" si="198"/>
        <v>-1.8378044161687437E-2</v>
      </c>
      <c r="K1261" s="17">
        <f t="shared" si="199"/>
        <v>1.3496885856603437E-3</v>
      </c>
      <c r="L1261" s="18">
        <f t="shared" si="200"/>
        <v>174.06383305694987</v>
      </c>
      <c r="M1261" s="18">
        <f t="shared" si="201"/>
        <v>118.25890864296395</v>
      </c>
      <c r="N1261" s="18">
        <f t="shared" si="202"/>
        <v>94.517014040284039</v>
      </c>
      <c r="O1261" s="18">
        <f t="shared" si="203"/>
        <v>70.150463589784508</v>
      </c>
      <c r="P1261" s="18">
        <f t="shared" si="204"/>
        <v>132.45405506901412</v>
      </c>
    </row>
    <row r="1262" spans="1:16" x14ac:dyDescent="0.2">
      <c r="A1262" s="2">
        <v>41996</v>
      </c>
      <c r="B1262" s="16">
        <v>107.01</v>
      </c>
      <c r="C1262" s="16">
        <v>105.33</v>
      </c>
      <c r="D1262" s="16">
        <v>112.74</v>
      </c>
      <c r="E1262" s="16">
        <v>19.059999999999999</v>
      </c>
      <c r="F1262" s="16">
        <v>123.54</v>
      </c>
      <c r="G1262" s="17">
        <f t="shared" si="195"/>
        <v>2.2452998486989979E-3</v>
      </c>
      <c r="H1262" s="17">
        <f t="shared" si="196"/>
        <v>-8.3199874849976332E-3</v>
      </c>
      <c r="I1262" s="17">
        <f t="shared" si="197"/>
        <v>1.686715300687732E-3</v>
      </c>
      <c r="J1262" s="17">
        <f t="shared" si="198"/>
        <v>1.0018538845597117E-2</v>
      </c>
      <c r="K1262" s="17">
        <f t="shared" si="199"/>
        <v>-2.0034326621320799E-2</v>
      </c>
      <c r="L1262" s="18">
        <f t="shared" si="200"/>
        <v>174.45465855497662</v>
      </c>
      <c r="M1262" s="18">
        <f t="shared" si="201"/>
        <v>117.27499600306501</v>
      </c>
      <c r="N1262" s="18">
        <f t="shared" si="202"/>
        <v>94.676437334041097</v>
      </c>
      <c r="O1262" s="18">
        <f t="shared" si="203"/>
        <v>70.853268734295412</v>
      </c>
      <c r="P1262" s="18">
        <f t="shared" si="204"/>
        <v>129.80042726744307</v>
      </c>
    </row>
    <row r="1263" spans="1:16" x14ac:dyDescent="0.2">
      <c r="A1263" s="2">
        <v>41997</v>
      </c>
      <c r="B1263" s="16">
        <v>107.04</v>
      </c>
      <c r="C1263" s="16">
        <v>105.25</v>
      </c>
      <c r="D1263" s="16">
        <v>112.77</v>
      </c>
      <c r="E1263" s="16">
        <v>18.809999999999999</v>
      </c>
      <c r="F1263" s="16">
        <v>123.95</v>
      </c>
      <c r="G1263" s="17">
        <f t="shared" si="195"/>
        <v>2.8030834100839502E-4</v>
      </c>
      <c r="H1263" s="17">
        <f t="shared" si="196"/>
        <v>-7.5980628595972532E-4</v>
      </c>
      <c r="I1263" s="17">
        <f t="shared" si="197"/>
        <v>2.6606359076742964E-4</v>
      </c>
      <c r="J1263" s="17">
        <f t="shared" si="198"/>
        <v>-1.3203254913117014E-2</v>
      </c>
      <c r="K1263" s="17">
        <f t="shared" si="199"/>
        <v>3.3132682134464197E-3</v>
      </c>
      <c r="L1263" s="18">
        <f t="shared" si="200"/>
        <v>174.50355965089736</v>
      </c>
      <c r="M1263" s="18">
        <f t="shared" si="201"/>
        <v>117.18588972391598</v>
      </c>
      <c r="N1263" s="18">
        <f t="shared" si="202"/>
        <v>94.701627286919262</v>
      </c>
      <c r="O1263" s="18">
        <f t="shared" si="203"/>
        <v>69.917774965768928</v>
      </c>
      <c r="P1263" s="18">
        <f t="shared" si="204"/>
        <v>130.23049089720004</v>
      </c>
    </row>
    <row r="1264" spans="1:16" x14ac:dyDescent="0.2">
      <c r="A1264" s="2">
        <v>41999</v>
      </c>
      <c r="B1264" s="16">
        <v>107.36</v>
      </c>
      <c r="C1264" s="16">
        <v>105.39</v>
      </c>
      <c r="D1264" s="16">
        <v>114.83</v>
      </c>
      <c r="E1264" s="16">
        <v>18.79</v>
      </c>
      <c r="F1264" s="16">
        <v>124.41</v>
      </c>
      <c r="G1264" s="17">
        <f t="shared" si="195"/>
        <v>2.9850768434532774E-3</v>
      </c>
      <c r="H1264" s="17">
        <f t="shared" si="196"/>
        <v>1.3292823833545712E-3</v>
      </c>
      <c r="I1264" s="17">
        <f t="shared" si="197"/>
        <v>1.8102427543901588E-2</v>
      </c>
      <c r="J1264" s="17">
        <f t="shared" si="198"/>
        <v>-1.063829887565102E-3</v>
      </c>
      <c r="K1264" s="17">
        <f t="shared" si="199"/>
        <v>3.7043044452001583E-3</v>
      </c>
      <c r="L1264" s="18">
        <f t="shared" si="200"/>
        <v>175.02446618591142</v>
      </c>
      <c r="M1264" s="18">
        <f t="shared" si="201"/>
        <v>117.34166286270371</v>
      </c>
      <c r="N1264" s="18">
        <f t="shared" si="202"/>
        <v>96.415956633170296</v>
      </c>
      <c r="O1264" s="18">
        <f t="shared" si="203"/>
        <v>69.843394347088292</v>
      </c>
      <c r="P1264" s="18">
        <f t="shared" si="204"/>
        <v>130.71290428353115</v>
      </c>
    </row>
    <row r="1265" spans="1:16" x14ac:dyDescent="0.2">
      <c r="A1265" s="2">
        <v>42002</v>
      </c>
      <c r="B1265" s="16">
        <v>107.59</v>
      </c>
      <c r="C1265" s="16">
        <v>105.75</v>
      </c>
      <c r="D1265" s="16">
        <v>113.67</v>
      </c>
      <c r="E1265" s="16">
        <v>18.61</v>
      </c>
      <c r="F1265" s="16">
        <v>125.34</v>
      </c>
      <c r="G1265" s="17">
        <f t="shared" si="195"/>
        <v>2.1400333824462404E-3</v>
      </c>
      <c r="H1265" s="17">
        <f t="shared" si="196"/>
        <v>3.4100629805419642E-3</v>
      </c>
      <c r="I1265" s="17">
        <f t="shared" si="197"/>
        <v>-1.0153260089478819E-2</v>
      </c>
      <c r="J1265" s="17">
        <f t="shared" si="198"/>
        <v>-9.6257427712145537E-3</v>
      </c>
      <c r="K1265" s="17">
        <f t="shared" si="199"/>
        <v>7.4474818701298524E-3</v>
      </c>
      <c r="L1265" s="18">
        <f t="shared" si="200"/>
        <v>175.39902438629412</v>
      </c>
      <c r="M1265" s="18">
        <f t="shared" si="201"/>
        <v>117.74180532330706</v>
      </c>
      <c r="N1265" s="18">
        <f t="shared" si="202"/>
        <v>95.437020348697814</v>
      </c>
      <c r="O1265" s="18">
        <f t="shared" si="203"/>
        <v>69.171099798834717</v>
      </c>
      <c r="P1265" s="18">
        <f t="shared" si="204"/>
        <v>131.68638626837478</v>
      </c>
    </row>
    <row r="1266" spans="1:16" x14ac:dyDescent="0.2">
      <c r="A1266" s="2">
        <v>42003</v>
      </c>
      <c r="B1266" s="16">
        <v>107.06</v>
      </c>
      <c r="C1266" s="16">
        <v>105.87</v>
      </c>
      <c r="D1266" s="16">
        <v>115.2</v>
      </c>
      <c r="E1266" s="16">
        <v>18.59</v>
      </c>
      <c r="F1266" s="16">
        <v>125.68</v>
      </c>
      <c r="G1266" s="17">
        <f t="shared" si="195"/>
        <v>-4.9382816405825663E-3</v>
      </c>
      <c r="H1266" s="17">
        <f t="shared" si="196"/>
        <v>1.1341084289011743E-3</v>
      </c>
      <c r="I1266" s="17">
        <f t="shared" si="197"/>
        <v>1.3370234563171858E-2</v>
      </c>
      <c r="J1266" s="17">
        <f t="shared" si="198"/>
        <v>-1.0752689208067656E-3</v>
      </c>
      <c r="K1266" s="17">
        <f t="shared" si="199"/>
        <v>2.7089491508364193E-3</v>
      </c>
      <c r="L1266" s="18">
        <f t="shared" si="200"/>
        <v>174.53285460439119</v>
      </c>
      <c r="M1266" s="18">
        <f t="shared" si="201"/>
        <v>117.87533729715827</v>
      </c>
      <c r="N1266" s="18">
        <f t="shared" si="202"/>
        <v>96.713035696770106</v>
      </c>
      <c r="O1266" s="18">
        <f t="shared" si="203"/>
        <v>69.09672226500301</v>
      </c>
      <c r="P1266" s="18">
        <f t="shared" si="204"/>
        <v>132.0431179926332</v>
      </c>
    </row>
    <row r="1267" spans="1:16" x14ac:dyDescent="0.2">
      <c r="A1267" s="2">
        <v>42004</v>
      </c>
      <c r="B1267" s="16">
        <v>106</v>
      </c>
      <c r="C1267" s="16">
        <v>105.99</v>
      </c>
      <c r="D1267" s="16">
        <v>113.58</v>
      </c>
      <c r="E1267" s="16">
        <v>18.45</v>
      </c>
      <c r="F1267" s="16">
        <v>125.92</v>
      </c>
      <c r="G1267" s="17">
        <f t="shared" si="195"/>
        <v>-9.950330853168092E-3</v>
      </c>
      <c r="H1267" s="17">
        <f t="shared" si="196"/>
        <v>1.1328236838750194E-3</v>
      </c>
      <c r="I1267" s="17">
        <f t="shared" si="197"/>
        <v>-1.4162313812504473E-2</v>
      </c>
      <c r="J1267" s="17">
        <f t="shared" si="198"/>
        <v>-7.5594312468164736E-3</v>
      </c>
      <c r="K1267" s="17">
        <f t="shared" si="199"/>
        <v>1.9077907217274193E-3</v>
      </c>
      <c r="L1267" s="18">
        <f t="shared" si="200"/>
        <v>172.79619495632963</v>
      </c>
      <c r="M1267" s="18">
        <f t="shared" si="201"/>
        <v>118.00886927099324</v>
      </c>
      <c r="N1267" s="18">
        <f t="shared" si="202"/>
        <v>95.343355335472495</v>
      </c>
      <c r="O1267" s="18">
        <f t="shared" si="203"/>
        <v>68.57439034366034</v>
      </c>
      <c r="P1267" s="18">
        <f t="shared" si="204"/>
        <v>132.29502862800751</v>
      </c>
    </row>
    <row r="1268" spans="1:16" x14ac:dyDescent="0.2">
      <c r="A1268" s="2">
        <v>42006</v>
      </c>
      <c r="B1268" s="16">
        <v>105.92</v>
      </c>
      <c r="C1268" s="16">
        <v>106.53</v>
      </c>
      <c r="D1268" s="16">
        <v>114.08</v>
      </c>
      <c r="E1268" s="16">
        <v>18.23</v>
      </c>
      <c r="F1268" s="16">
        <v>127.32</v>
      </c>
      <c r="G1268" s="17">
        <f t="shared" si="195"/>
        <v>-7.5500192336904132E-4</v>
      </c>
      <c r="H1268" s="17">
        <f t="shared" si="196"/>
        <v>5.0818855839428441E-3</v>
      </c>
      <c r="I1268" s="17">
        <f t="shared" si="197"/>
        <v>4.3925222166992248E-3</v>
      </c>
      <c r="J1268" s="17">
        <f t="shared" si="198"/>
        <v>-1.1995781795964409E-2</v>
      </c>
      <c r="K1268" s="17">
        <f t="shared" si="199"/>
        <v>1.1056817744798822E-2</v>
      </c>
      <c r="L1268" s="18">
        <f t="shared" si="200"/>
        <v>172.66573349678674</v>
      </c>
      <c r="M1268" s="18">
        <f t="shared" si="201"/>
        <v>118.6085768425189</v>
      </c>
      <c r="N1268" s="18">
        <f t="shared" si="202"/>
        <v>95.762153141998212</v>
      </c>
      <c r="O1268" s="18">
        <f t="shared" si="203"/>
        <v>67.7517869203065</v>
      </c>
      <c r="P1268" s="18">
        <f t="shared" si="204"/>
        <v>133.75779064809035</v>
      </c>
    </row>
    <row r="1269" spans="1:16" x14ac:dyDescent="0.2">
      <c r="A1269" s="2">
        <v>42009</v>
      </c>
      <c r="B1269" s="16">
        <v>104.1</v>
      </c>
      <c r="C1269" s="16">
        <v>107.18</v>
      </c>
      <c r="D1269" s="16">
        <v>115.8</v>
      </c>
      <c r="E1269" s="16">
        <v>17.97</v>
      </c>
      <c r="F1269" s="16">
        <v>129.32</v>
      </c>
      <c r="G1269" s="17">
        <f t="shared" si="195"/>
        <v>-1.7332116567774926E-2</v>
      </c>
      <c r="H1269" s="17">
        <f t="shared" si="196"/>
        <v>6.0830284435980549E-3</v>
      </c>
      <c r="I1269" s="17">
        <f t="shared" si="197"/>
        <v>1.4964608472908973E-2</v>
      </c>
      <c r="J1269" s="17">
        <f t="shared" si="198"/>
        <v>-1.4364887895104095E-2</v>
      </c>
      <c r="K1269" s="17">
        <f t="shared" si="199"/>
        <v>1.5586350443340252E-2</v>
      </c>
      <c r="L1269" s="18">
        <f t="shared" si="200"/>
        <v>169.67307087656008</v>
      </c>
      <c r="M1269" s="18">
        <f t="shared" si="201"/>
        <v>119.33007618910663</v>
      </c>
      <c r="N1269" s="18">
        <f t="shared" si="202"/>
        <v>97.195196270290964</v>
      </c>
      <c r="O1269" s="18">
        <f t="shared" si="203"/>
        <v>66.77854009650332</v>
      </c>
      <c r="P1269" s="18">
        <f t="shared" si="204"/>
        <v>135.84258644765842</v>
      </c>
    </row>
    <row r="1270" spans="1:16" x14ac:dyDescent="0.2">
      <c r="A1270" s="2">
        <v>42010</v>
      </c>
      <c r="B1270" s="16">
        <v>103.08</v>
      </c>
      <c r="C1270" s="16">
        <v>107.9</v>
      </c>
      <c r="D1270" s="16">
        <v>117.12</v>
      </c>
      <c r="E1270" s="16">
        <v>17.8</v>
      </c>
      <c r="F1270" s="16">
        <v>131.65</v>
      </c>
      <c r="G1270" s="17">
        <f t="shared" si="195"/>
        <v>-9.8465898367588352E-3</v>
      </c>
      <c r="H1270" s="17">
        <f t="shared" si="196"/>
        <v>6.6952081973846826E-3</v>
      </c>
      <c r="I1270" s="17">
        <f t="shared" si="197"/>
        <v>1.1334485074106644E-2</v>
      </c>
      <c r="J1270" s="17">
        <f t="shared" si="198"/>
        <v>-9.5052434974280953E-3</v>
      </c>
      <c r="K1270" s="17">
        <f t="shared" si="199"/>
        <v>1.7856933085086065E-2</v>
      </c>
      <c r="L1270" s="18">
        <f t="shared" si="200"/>
        <v>168.00236974129527</v>
      </c>
      <c r="M1270" s="18">
        <f t="shared" si="201"/>
        <v>120.12901589340248</v>
      </c>
      <c r="N1270" s="18">
        <f t="shared" si="202"/>
        <v>98.296853771691445</v>
      </c>
      <c r="O1270" s="18">
        <f t="shared" si="203"/>
        <v>66.143793812483295</v>
      </c>
      <c r="P1270" s="18">
        <f t="shared" si="204"/>
        <v>138.26831842395927</v>
      </c>
    </row>
    <row r="1271" spans="1:16" x14ac:dyDescent="0.2">
      <c r="A1271" s="2">
        <v>42011</v>
      </c>
      <c r="B1271" s="16">
        <v>104.31</v>
      </c>
      <c r="C1271" s="16">
        <v>107.88</v>
      </c>
      <c r="D1271" s="16">
        <v>116.43</v>
      </c>
      <c r="E1271" s="16">
        <v>17.690000000000001</v>
      </c>
      <c r="F1271" s="16">
        <v>131.38999999999999</v>
      </c>
      <c r="G1271" s="17">
        <f t="shared" si="195"/>
        <v>1.1861848903715394E-2</v>
      </c>
      <c r="H1271" s="17">
        <f t="shared" si="196"/>
        <v>-1.8537399255985989E-4</v>
      </c>
      <c r="I1271" s="17">
        <f t="shared" si="197"/>
        <v>-5.9088161640767538E-3</v>
      </c>
      <c r="J1271" s="17">
        <f t="shared" si="198"/>
        <v>-6.1989491263455378E-3</v>
      </c>
      <c r="K1271" s="17">
        <f t="shared" si="199"/>
        <v>-1.9768862885877667E-3</v>
      </c>
      <c r="L1271" s="18">
        <f t="shared" si="200"/>
        <v>169.99518846663264</v>
      </c>
      <c r="M1271" s="18">
        <f t="shared" si="201"/>
        <v>120.10674709810404</v>
      </c>
      <c r="N1271" s="18">
        <f t="shared" si="202"/>
        <v>97.716035733247381</v>
      </c>
      <c r="O1271" s="18">
        <f t="shared" si="203"/>
        <v>65.733771799616221</v>
      </c>
      <c r="P1271" s="18">
        <f t="shared" si="204"/>
        <v>137.99497768112087</v>
      </c>
    </row>
    <row r="1272" spans="1:16" x14ac:dyDescent="0.2">
      <c r="A1272" s="2">
        <v>42012</v>
      </c>
      <c r="B1272" s="16">
        <v>106.15</v>
      </c>
      <c r="C1272" s="16">
        <v>107.44</v>
      </c>
      <c r="D1272" s="16">
        <v>115.94</v>
      </c>
      <c r="E1272" s="16">
        <v>17.760000000000002</v>
      </c>
      <c r="F1272" s="16">
        <v>129.65</v>
      </c>
      <c r="G1272" s="17">
        <f t="shared" si="195"/>
        <v>1.7485953461385418E-2</v>
      </c>
      <c r="H1272" s="17">
        <f t="shared" si="196"/>
        <v>-4.0869460565471118E-3</v>
      </c>
      <c r="I1272" s="17">
        <f t="shared" si="197"/>
        <v>-4.2174181373379437E-3</v>
      </c>
      <c r="J1272" s="17">
        <f t="shared" si="198"/>
        <v>3.9492293923300255E-3</v>
      </c>
      <c r="K1272" s="17">
        <f t="shared" si="199"/>
        <v>-1.3331487669057215E-2</v>
      </c>
      <c r="L1272" s="18">
        <f t="shared" si="200"/>
        <v>172.96771642081961</v>
      </c>
      <c r="M1272" s="18">
        <f t="shared" si="201"/>
        <v>119.61587730168674</v>
      </c>
      <c r="N1272" s="18">
        <f t="shared" si="202"/>
        <v>97.303926351837219</v>
      </c>
      <c r="O1272" s="18">
        <f t="shared" si="203"/>
        <v>65.993369543275975</v>
      </c>
      <c r="P1272" s="18">
        <f t="shared" si="204"/>
        <v>136.15529933777319</v>
      </c>
    </row>
    <row r="1273" spans="1:16" x14ac:dyDescent="0.2">
      <c r="A1273" s="2">
        <v>42013</v>
      </c>
      <c r="B1273" s="16">
        <v>105.27</v>
      </c>
      <c r="C1273" s="16">
        <v>107.97</v>
      </c>
      <c r="D1273" s="16">
        <v>117.26</v>
      </c>
      <c r="E1273" s="16">
        <v>17.73</v>
      </c>
      <c r="F1273" s="16">
        <v>131.07</v>
      </c>
      <c r="G1273" s="17">
        <f t="shared" si="195"/>
        <v>-8.3247098860317163E-3</v>
      </c>
      <c r="H1273" s="17">
        <f t="shared" si="196"/>
        <v>4.9208585440668621E-3</v>
      </c>
      <c r="I1273" s="17">
        <f t="shared" si="197"/>
        <v>1.1320875624482293E-2</v>
      </c>
      <c r="J1273" s="17">
        <f t="shared" si="198"/>
        <v>-1.6906174779075501E-3</v>
      </c>
      <c r="K1273" s="17">
        <f t="shared" si="199"/>
        <v>1.0893019646780808E-2</v>
      </c>
      <c r="L1273" s="18">
        <f t="shared" si="200"/>
        <v>171.52781036196689</v>
      </c>
      <c r="M1273" s="18">
        <f t="shared" si="201"/>
        <v>120.20449011351279</v>
      </c>
      <c r="N1273" s="18">
        <f t="shared" si="202"/>
        <v>98.405491999840152</v>
      </c>
      <c r="O1273" s="18">
        <f t="shared" si="203"/>
        <v>65.8817999993001</v>
      </c>
      <c r="P1273" s="18">
        <f t="shared" si="204"/>
        <v>137.63844168847288</v>
      </c>
    </row>
    <row r="1274" spans="1:16" x14ac:dyDescent="0.2">
      <c r="A1274" s="2">
        <v>42016</v>
      </c>
      <c r="B1274" s="16">
        <v>104.52</v>
      </c>
      <c r="C1274" s="16">
        <v>108.35</v>
      </c>
      <c r="D1274" s="16">
        <v>118.56</v>
      </c>
      <c r="E1274" s="16">
        <v>17.34</v>
      </c>
      <c r="F1274" s="16">
        <v>131.82</v>
      </c>
      <c r="G1274" s="17">
        <f t="shared" si="195"/>
        <v>-7.150037610821708E-3</v>
      </c>
      <c r="H1274" s="17">
        <f t="shared" si="196"/>
        <v>3.5133172233189299E-3</v>
      </c>
      <c r="I1274" s="17">
        <f t="shared" si="197"/>
        <v>1.1025470011707641E-2</v>
      </c>
      <c r="J1274" s="17">
        <f t="shared" si="198"/>
        <v>-2.2242148733720758E-2</v>
      </c>
      <c r="K1274" s="17">
        <f t="shared" si="199"/>
        <v>5.7058239931196192E-3</v>
      </c>
      <c r="L1274" s="18">
        <f t="shared" si="200"/>
        <v>170.30138006657694</v>
      </c>
      <c r="M1274" s="18">
        <f t="shared" si="201"/>
        <v>120.62680661894886</v>
      </c>
      <c r="N1274" s="18">
        <f t="shared" si="202"/>
        <v>99.490458800871721</v>
      </c>
      <c r="O1274" s="18">
        <f t="shared" si="203"/>
        <v>64.416447204870423</v>
      </c>
      <c r="P1274" s="18">
        <f t="shared" si="204"/>
        <v>138.42378241143456</v>
      </c>
    </row>
    <row r="1275" spans="1:16" x14ac:dyDescent="0.2">
      <c r="A1275" s="2">
        <v>42017</v>
      </c>
      <c r="B1275" s="16">
        <v>104.28</v>
      </c>
      <c r="C1275" s="16">
        <v>108.45</v>
      </c>
      <c r="D1275" s="16">
        <v>118.16</v>
      </c>
      <c r="E1275" s="16">
        <v>17.27</v>
      </c>
      <c r="F1275" s="16">
        <v>131.82</v>
      </c>
      <c r="G1275" s="17">
        <f t="shared" si="195"/>
        <v>-2.2988515871107127E-3</v>
      </c>
      <c r="H1275" s="17">
        <f t="shared" si="196"/>
        <v>9.2250929051537051E-4</v>
      </c>
      <c r="I1275" s="17">
        <f t="shared" si="197"/>
        <v>-3.3795233246524839E-3</v>
      </c>
      <c r="J1275" s="17">
        <f t="shared" si="198"/>
        <v>-4.0450791938085847E-3</v>
      </c>
      <c r="K1275" s="17">
        <f t="shared" si="199"/>
        <v>0</v>
      </c>
      <c r="L1275" s="18">
        <f t="shared" si="200"/>
        <v>169.90988246872374</v>
      </c>
      <c r="M1275" s="18">
        <f t="shared" si="201"/>
        <v>120.73808596874004</v>
      </c>
      <c r="N1275" s="18">
        <f t="shared" si="202"/>
        <v>99.154228474773802</v>
      </c>
      <c r="O1275" s="18">
        <f t="shared" si="203"/>
        <v>64.155877574542927</v>
      </c>
      <c r="P1275" s="18">
        <f t="shared" si="204"/>
        <v>138.42378241143456</v>
      </c>
    </row>
    <row r="1276" spans="1:16" x14ac:dyDescent="0.2">
      <c r="A1276" s="2">
        <v>42018</v>
      </c>
      <c r="B1276" s="16">
        <v>103.71</v>
      </c>
      <c r="C1276" s="16">
        <v>108.95</v>
      </c>
      <c r="D1276" s="16">
        <v>117.97</v>
      </c>
      <c r="E1276" s="16">
        <v>17.46</v>
      </c>
      <c r="F1276" s="16">
        <v>132.82</v>
      </c>
      <c r="G1276" s="17">
        <f t="shared" si="195"/>
        <v>-5.4810464636581421E-3</v>
      </c>
      <c r="H1276" s="17">
        <f t="shared" si="196"/>
        <v>4.5998241177454807E-3</v>
      </c>
      <c r="I1276" s="17">
        <f t="shared" si="197"/>
        <v>-1.6092833693731991E-3</v>
      </c>
      <c r="J1276" s="17">
        <f t="shared" si="198"/>
        <v>1.094165825286897E-2</v>
      </c>
      <c r="K1276" s="17">
        <f t="shared" si="199"/>
        <v>7.5574724879937808E-3</v>
      </c>
      <c r="L1276" s="18">
        <f t="shared" si="200"/>
        <v>168.97859850827797</v>
      </c>
      <c r="M1276" s="18">
        <f t="shared" si="201"/>
        <v>121.29345992850948</v>
      </c>
      <c r="N1276" s="18">
        <f t="shared" si="202"/>
        <v>98.994661223886325</v>
      </c>
      <c r="O1276" s="18">
        <f t="shared" si="203"/>
        <v>64.857849261876481</v>
      </c>
      <c r="P1276" s="18">
        <f t="shared" si="204"/>
        <v>139.46991633869303</v>
      </c>
    </row>
    <row r="1277" spans="1:16" x14ac:dyDescent="0.2">
      <c r="A1277" s="2">
        <v>42019</v>
      </c>
      <c r="B1277" s="16">
        <v>102.66</v>
      </c>
      <c r="C1277" s="16">
        <v>109.88</v>
      </c>
      <c r="D1277" s="16">
        <v>120.94</v>
      </c>
      <c r="E1277" s="16">
        <v>17.22</v>
      </c>
      <c r="F1277" s="16">
        <v>134.91</v>
      </c>
      <c r="G1277" s="17">
        <f t="shared" si="195"/>
        <v>-1.0175985469485744E-2</v>
      </c>
      <c r="H1277" s="17">
        <f t="shared" si="196"/>
        <v>8.4997998364442478E-3</v>
      </c>
      <c r="I1277" s="17">
        <f t="shared" si="197"/>
        <v>2.4864199991315832E-2</v>
      </c>
      <c r="J1277" s="17">
        <f t="shared" si="198"/>
        <v>-1.3841051411871468E-2</v>
      </c>
      <c r="K1277" s="17">
        <f t="shared" si="199"/>
        <v>1.5613061338158204E-2</v>
      </c>
      <c r="L1277" s="18">
        <f t="shared" si="200"/>
        <v>167.25907474520366</v>
      </c>
      <c r="M1277" s="18">
        <f t="shared" si="201"/>
        <v>122.32443005937158</v>
      </c>
      <c r="N1277" s="18">
        <f t="shared" si="202"/>
        <v>101.45608427862959</v>
      </c>
      <c r="O1277" s="18">
        <f t="shared" si="203"/>
        <v>63.960148435779438</v>
      </c>
      <c r="P1277" s="18">
        <f t="shared" si="204"/>
        <v>141.64746869731684</v>
      </c>
    </row>
    <row r="1278" spans="1:16" x14ac:dyDescent="0.2">
      <c r="A1278" s="2">
        <v>42020</v>
      </c>
      <c r="B1278" s="16">
        <v>104.01990000000001</v>
      </c>
      <c r="C1278" s="16">
        <v>109.07</v>
      </c>
      <c r="D1278" s="16">
        <v>122.52</v>
      </c>
      <c r="E1278" s="16">
        <v>17.55</v>
      </c>
      <c r="F1278" s="16">
        <v>133.19</v>
      </c>
      <c r="G1278" s="17">
        <f t="shared" si="195"/>
        <v>1.315966985872144E-2</v>
      </c>
      <c r="H1278" s="17">
        <f t="shared" si="196"/>
        <v>-7.3989832864215675E-3</v>
      </c>
      <c r="I1278" s="17">
        <f t="shared" si="197"/>
        <v>1.2979727119507716E-2</v>
      </c>
      <c r="J1278" s="17">
        <f t="shared" si="198"/>
        <v>1.8982450912290248E-2</v>
      </c>
      <c r="K1278" s="17">
        <f t="shared" si="199"/>
        <v>-1.2831209237786493E-2</v>
      </c>
      <c r="L1278" s="18">
        <f t="shared" si="200"/>
        <v>169.46014894972575</v>
      </c>
      <c r="M1278" s="18">
        <f t="shared" si="201"/>
        <v>121.41935364584124</v>
      </c>
      <c r="N1278" s="18">
        <f t="shared" si="202"/>
        <v>102.77295656717997</v>
      </c>
      <c r="O1278" s="18">
        <f t="shared" si="203"/>
        <v>65.174268813804417</v>
      </c>
      <c r="P1278" s="18">
        <f t="shared" si="204"/>
        <v>139.82996038845874</v>
      </c>
    </row>
    <row r="1279" spans="1:16" x14ac:dyDescent="0.2">
      <c r="A1279" s="2">
        <v>42024</v>
      </c>
      <c r="B1279" s="16">
        <v>104.17</v>
      </c>
      <c r="C1279" s="16">
        <v>109.32</v>
      </c>
      <c r="D1279" s="16">
        <v>124.2</v>
      </c>
      <c r="E1279" s="16">
        <v>17.309999999999999</v>
      </c>
      <c r="F1279" s="16">
        <v>134.96</v>
      </c>
      <c r="G1279" s="17">
        <f t="shared" si="195"/>
        <v>1.4419530054788096E-3</v>
      </c>
      <c r="H1279" s="17">
        <f t="shared" si="196"/>
        <v>2.2894831192158097E-3</v>
      </c>
      <c r="I1279" s="17">
        <f t="shared" si="197"/>
        <v>1.3618887534804039E-2</v>
      </c>
      <c r="J1279" s="17">
        <f t="shared" si="198"/>
        <v>-1.3769580723756995E-2</v>
      </c>
      <c r="K1279" s="17">
        <f t="shared" si="199"/>
        <v>1.320175802477374E-2</v>
      </c>
      <c r="L1279" s="18">
        <f t="shared" si="200"/>
        <v>169.7045025208127</v>
      </c>
      <c r="M1279" s="18">
        <f t="shared" si="201"/>
        <v>121.69734120635948</v>
      </c>
      <c r="N1279" s="18">
        <f t="shared" si="202"/>
        <v>104.1726099042877</v>
      </c>
      <c r="O1279" s="18">
        <f t="shared" si="203"/>
        <v>64.276846458260906</v>
      </c>
      <c r="P1279" s="18">
        <f t="shared" si="204"/>
        <v>141.67596169012089</v>
      </c>
    </row>
    <row r="1280" spans="1:16" x14ac:dyDescent="0.2">
      <c r="A1280" s="2">
        <v>42025</v>
      </c>
      <c r="B1280" s="16">
        <v>104.64</v>
      </c>
      <c r="C1280" s="16">
        <v>108.8</v>
      </c>
      <c r="D1280" s="16">
        <v>124.23</v>
      </c>
      <c r="E1280" s="16">
        <v>17.420000000000002</v>
      </c>
      <c r="F1280" s="16">
        <v>133.4</v>
      </c>
      <c r="G1280" s="17">
        <f t="shared" si="195"/>
        <v>4.5017077125310756E-3</v>
      </c>
      <c r="H1280" s="17">
        <f t="shared" si="196"/>
        <v>-4.7680266380250285E-3</v>
      </c>
      <c r="I1280" s="17">
        <f t="shared" si="197"/>
        <v>2.4151672620709998E-4</v>
      </c>
      <c r="J1280" s="17">
        <f t="shared" si="198"/>
        <v>6.3346022362389459E-3</v>
      </c>
      <c r="K1280" s="17">
        <f t="shared" si="199"/>
        <v>-1.1626304756189589E-2</v>
      </c>
      <c r="L1280" s="18">
        <f t="shared" si="200"/>
        <v>170.46846258866188</v>
      </c>
      <c r="M1280" s="18">
        <f t="shared" si="201"/>
        <v>121.11708504171074</v>
      </c>
      <c r="N1280" s="18">
        <f t="shared" si="202"/>
        <v>104.19776933199223</v>
      </c>
      <c r="O1280" s="18">
        <f t="shared" si="203"/>
        <v>64.684014713573788</v>
      </c>
      <c r="P1280" s="18">
        <f t="shared" si="204"/>
        <v>140.02879378288529</v>
      </c>
    </row>
    <row r="1281" spans="1:16" x14ac:dyDescent="0.2">
      <c r="A1281" s="2">
        <v>42026</v>
      </c>
      <c r="B1281" s="16">
        <v>106.23</v>
      </c>
      <c r="C1281" s="16">
        <v>108.53</v>
      </c>
      <c r="D1281" s="16">
        <v>125.23</v>
      </c>
      <c r="E1281" s="16">
        <v>17.399999999999999</v>
      </c>
      <c r="F1281" s="16">
        <v>132.91999999999999</v>
      </c>
      <c r="G1281" s="17">
        <f t="shared" si="195"/>
        <v>1.5080667083033525E-2</v>
      </c>
      <c r="H1281" s="17">
        <f t="shared" si="196"/>
        <v>-2.4847019639186339E-3</v>
      </c>
      <c r="I1281" s="17">
        <f t="shared" si="197"/>
        <v>8.0173603503555999E-3</v>
      </c>
      <c r="J1281" s="17">
        <f t="shared" si="198"/>
        <v>-1.1487652038735931E-3</v>
      </c>
      <c r="K1281" s="17">
        <f t="shared" si="199"/>
        <v>-3.6046899951299072E-3</v>
      </c>
      <c r="L1281" s="18">
        <f t="shared" si="200"/>
        <v>173.03924072111803</v>
      </c>
      <c r="M1281" s="18">
        <f t="shared" si="201"/>
        <v>120.8161451826435</v>
      </c>
      <c r="N1281" s="18">
        <f t="shared" si="202"/>
        <v>105.03316039643005</v>
      </c>
      <c r="O1281" s="18">
        <f t="shared" si="203"/>
        <v>64.609707968223987</v>
      </c>
      <c r="P1281" s="18">
        <f t="shared" si="204"/>
        <v>139.524033390906</v>
      </c>
    </row>
    <row r="1282" spans="1:16" x14ac:dyDescent="0.2">
      <c r="A1282" s="2">
        <v>42027</v>
      </c>
      <c r="B1282" s="16">
        <v>105.75</v>
      </c>
      <c r="C1282" s="16">
        <v>109.24</v>
      </c>
      <c r="D1282" s="16">
        <v>124.23</v>
      </c>
      <c r="E1282" s="16">
        <v>17.29</v>
      </c>
      <c r="F1282" s="16">
        <v>134.77000000000001</v>
      </c>
      <c r="G1282" s="17">
        <f t="shared" si="195"/>
        <v>-4.5287368655346988E-3</v>
      </c>
      <c r="H1282" s="17">
        <f t="shared" si="196"/>
        <v>6.5206641475806992E-3</v>
      </c>
      <c r="I1282" s="17">
        <f t="shared" si="197"/>
        <v>-8.0173603503555322E-3</v>
      </c>
      <c r="J1282" s="17">
        <f t="shared" si="198"/>
        <v>-6.3419065252841309E-3</v>
      </c>
      <c r="K1282" s="17">
        <f t="shared" si="199"/>
        <v>1.3822178294674569E-2</v>
      </c>
      <c r="L1282" s="18">
        <f t="shared" si="200"/>
        <v>172.25559153248017</v>
      </c>
      <c r="M1282" s="18">
        <f t="shared" si="201"/>
        <v>121.60394668898486</v>
      </c>
      <c r="N1282" s="18">
        <f t="shared" si="202"/>
        <v>104.19107170079518</v>
      </c>
      <c r="O1282" s="18">
        <f t="shared" si="203"/>
        <v>64.199959239663599</v>
      </c>
      <c r="P1282" s="18">
        <f t="shared" si="204"/>
        <v>141.45255945682723</v>
      </c>
    </row>
    <row r="1283" spans="1:16" x14ac:dyDescent="0.2">
      <c r="A1283" s="2">
        <v>42030</v>
      </c>
      <c r="B1283" s="16">
        <v>106.19</v>
      </c>
      <c r="C1283" s="16">
        <v>108.99</v>
      </c>
      <c r="D1283" s="16">
        <v>122.99</v>
      </c>
      <c r="E1283" s="16">
        <v>17.23</v>
      </c>
      <c r="F1283" s="16">
        <v>134.36000000000001</v>
      </c>
      <c r="G1283" s="17">
        <f t="shared" si="195"/>
        <v>4.1521244893668848E-3</v>
      </c>
      <c r="H1283" s="17">
        <f t="shared" si="196"/>
        <v>-2.2911617042840476E-3</v>
      </c>
      <c r="I1283" s="17">
        <f t="shared" si="197"/>
        <v>-1.0031634971266534E-2</v>
      </c>
      <c r="J1283" s="17">
        <f t="shared" si="198"/>
        <v>-3.4762491553607853E-3</v>
      </c>
      <c r="K1283" s="17">
        <f t="shared" si="199"/>
        <v>-3.0468570369758738E-3</v>
      </c>
      <c r="L1283" s="18">
        <f t="shared" si="200"/>
        <v>172.97081819251255</v>
      </c>
      <c r="M1283" s="18">
        <f t="shared" si="201"/>
        <v>121.32533238324126</v>
      </c>
      <c r="N1283" s="18">
        <f t="shared" si="202"/>
        <v>103.14586490222774</v>
      </c>
      <c r="O1283" s="18">
        <f t="shared" si="203"/>
        <v>63.976784185582524</v>
      </c>
      <c r="P1283" s="18">
        <f t="shared" si="204"/>
        <v>141.02157373064796</v>
      </c>
    </row>
    <row r="1284" spans="1:16" x14ac:dyDescent="0.2">
      <c r="A1284" s="2">
        <v>42031</v>
      </c>
      <c r="B1284" s="16">
        <v>104.95</v>
      </c>
      <c r="C1284" s="16">
        <v>109.14</v>
      </c>
      <c r="D1284" s="16">
        <v>124.4</v>
      </c>
      <c r="E1284" s="16">
        <v>17.32</v>
      </c>
      <c r="F1284" s="16">
        <v>134.57</v>
      </c>
      <c r="G1284" s="17">
        <f t="shared" si="195"/>
        <v>-1.1745896149112173E-2</v>
      </c>
      <c r="H1284" s="17">
        <f t="shared" si="196"/>
        <v>1.3753268568656954E-3</v>
      </c>
      <c r="I1284" s="17">
        <f t="shared" si="197"/>
        <v>1.1399129050760111E-2</v>
      </c>
      <c r="J1284" s="17">
        <f t="shared" si="198"/>
        <v>5.2098525944507777E-3</v>
      </c>
      <c r="K1284" s="17">
        <f t="shared" si="199"/>
        <v>1.561745009357974E-3</v>
      </c>
      <c r="L1284" s="18">
        <f t="shared" si="200"/>
        <v>170.93912092519633</v>
      </c>
      <c r="M1284" s="18">
        <f t="shared" si="201"/>
        <v>121.49219437128609</v>
      </c>
      <c r="N1284" s="18">
        <f t="shared" si="202"/>
        <v>104.3216379273005</v>
      </c>
      <c r="O1284" s="18">
        <f t="shared" si="203"/>
        <v>64.310093800656404</v>
      </c>
      <c r="P1284" s="18">
        <f t="shared" si="204"/>
        <v>141.2418134696336</v>
      </c>
    </row>
    <row r="1285" spans="1:16" x14ac:dyDescent="0.2">
      <c r="A1285" s="2">
        <v>42032</v>
      </c>
      <c r="B1285" s="16">
        <v>103.53</v>
      </c>
      <c r="C1285" s="16">
        <v>109.98</v>
      </c>
      <c r="D1285" s="16">
        <v>123.42</v>
      </c>
      <c r="E1285" s="16">
        <v>17.07</v>
      </c>
      <c r="F1285" s="16">
        <v>136.77000000000001</v>
      </c>
      <c r="G1285" s="17">
        <f t="shared" si="195"/>
        <v>-1.3622620488620325E-2</v>
      </c>
      <c r="H1285" s="17">
        <f t="shared" si="196"/>
        <v>7.6670693215827356E-3</v>
      </c>
      <c r="I1285" s="17">
        <f t="shared" si="197"/>
        <v>-7.9090074121583118E-3</v>
      </c>
      <c r="J1285" s="17">
        <f t="shared" si="198"/>
        <v>-1.4539366327939843E-2</v>
      </c>
      <c r="K1285" s="17">
        <f t="shared" si="199"/>
        <v>1.6216173140009719E-2</v>
      </c>
      <c r="L1285" s="18">
        <f t="shared" si="200"/>
        <v>168.61048215417401</v>
      </c>
      <c r="M1285" s="18">
        <f t="shared" si="201"/>
        <v>122.42368344756194</v>
      </c>
      <c r="N1285" s="18">
        <f t="shared" si="202"/>
        <v>103.49655731968498</v>
      </c>
      <c r="O1285" s="18">
        <f t="shared" si="203"/>
        <v>63.375065788304489</v>
      </c>
      <c r="P1285" s="18">
        <f t="shared" si="204"/>
        <v>143.53221517146613</v>
      </c>
    </row>
    <row r="1286" spans="1:16" x14ac:dyDescent="0.2">
      <c r="A1286" s="2">
        <v>42033</v>
      </c>
      <c r="B1286" s="16">
        <v>104.52</v>
      </c>
      <c r="C1286" s="16">
        <v>109.59</v>
      </c>
      <c r="D1286" s="16">
        <v>120.76</v>
      </c>
      <c r="E1286" s="16">
        <v>16.989999999999998</v>
      </c>
      <c r="F1286" s="16">
        <v>135.87</v>
      </c>
      <c r="G1286" s="17">
        <f t="shared" si="195"/>
        <v>9.5170148743898546E-3</v>
      </c>
      <c r="H1286" s="17">
        <f t="shared" si="196"/>
        <v>-3.5524016043677721E-3</v>
      </c>
      <c r="I1286" s="17">
        <f t="shared" si="197"/>
        <v>-2.1788068054282756E-2</v>
      </c>
      <c r="J1286" s="17">
        <f t="shared" si="198"/>
        <v>-4.6976011225086664E-3</v>
      </c>
      <c r="K1286" s="17">
        <f t="shared" si="199"/>
        <v>-6.6021366572275794E-3</v>
      </c>
      <c r="L1286" s="18">
        <f t="shared" si="200"/>
        <v>170.21515062081332</v>
      </c>
      <c r="M1286" s="18">
        <f t="shared" si="201"/>
        <v>121.98878535807022</v>
      </c>
      <c r="N1286" s="18">
        <f t="shared" si="202"/>
        <v>101.24156728541971</v>
      </c>
      <c r="O1286" s="18">
        <f t="shared" si="203"/>
        <v>63.077355008118289</v>
      </c>
      <c r="P1286" s="18">
        <f t="shared" si="204"/>
        <v>142.58459587218951</v>
      </c>
    </row>
    <row r="1287" spans="1:16" x14ac:dyDescent="0.2">
      <c r="A1287" s="2">
        <v>42034</v>
      </c>
      <c r="B1287" s="16">
        <v>103.1</v>
      </c>
      <c r="C1287" s="16">
        <v>110.55</v>
      </c>
      <c r="D1287" s="16">
        <v>123.45</v>
      </c>
      <c r="E1287" s="16">
        <v>17.399999999999999</v>
      </c>
      <c r="F1287" s="16">
        <v>138.28</v>
      </c>
      <c r="G1287" s="17">
        <f t="shared" si="195"/>
        <v>-1.3679049629497474E-2</v>
      </c>
      <c r="H1287" s="17">
        <f t="shared" si="196"/>
        <v>8.7217778281543472E-3</v>
      </c>
      <c r="I1287" s="17">
        <f t="shared" si="197"/>
        <v>2.2031110952550385E-2</v>
      </c>
      <c r="J1287" s="17">
        <f t="shared" si="198"/>
        <v>2.3845270536642735E-2</v>
      </c>
      <c r="K1287" s="17">
        <f t="shared" si="199"/>
        <v>1.7582068817191612E-2</v>
      </c>
      <c r="L1287" s="18">
        <f t="shared" si="200"/>
        <v>167.88676912777882</v>
      </c>
      <c r="M1287" s="18">
        <f t="shared" si="201"/>
        <v>123.05274444148971</v>
      </c>
      <c r="N1287" s="18">
        <f t="shared" si="202"/>
        <v>103.47203148729488</v>
      </c>
      <c r="O1287" s="18">
        <f t="shared" si="203"/>
        <v>64.581451603022728</v>
      </c>
      <c r="P1287" s="18">
        <f t="shared" si="204"/>
        <v>145.09152804908581</v>
      </c>
    </row>
    <row r="1288" spans="1:16" x14ac:dyDescent="0.2">
      <c r="A1288" s="2">
        <v>42037</v>
      </c>
      <c r="B1288" s="16">
        <v>104.26</v>
      </c>
      <c r="C1288" s="16">
        <v>110.23</v>
      </c>
      <c r="D1288" s="16">
        <v>122.42</v>
      </c>
      <c r="E1288" s="16">
        <v>17.64</v>
      </c>
      <c r="F1288" s="16">
        <v>137.47999999999999</v>
      </c>
      <c r="G1288" s="17">
        <f t="shared" si="195"/>
        <v>1.1188388317045621E-2</v>
      </c>
      <c r="H1288" s="17">
        <f t="shared" si="196"/>
        <v>-2.898815328231154E-3</v>
      </c>
      <c r="I1288" s="17">
        <f t="shared" si="197"/>
        <v>-8.3784603682647858E-3</v>
      </c>
      <c r="J1288" s="17">
        <f t="shared" si="198"/>
        <v>1.3698844358161927E-2</v>
      </c>
      <c r="K1288" s="17">
        <f t="shared" si="199"/>
        <v>-5.8021630717907443E-3</v>
      </c>
      <c r="L1288" s="18">
        <f t="shared" si="200"/>
        <v>169.76515149407459</v>
      </c>
      <c r="M1288" s="18">
        <f t="shared" si="201"/>
        <v>122.69603725972181</v>
      </c>
      <c r="N1288" s="18">
        <f t="shared" si="202"/>
        <v>102.60509517225474</v>
      </c>
      <c r="O1288" s="18">
        <f t="shared" si="203"/>
        <v>65.466142856956708</v>
      </c>
      <c r="P1288" s="18">
        <f t="shared" si="204"/>
        <v>144.24968334300971</v>
      </c>
    </row>
    <row r="1289" spans="1:16" x14ac:dyDescent="0.2">
      <c r="A1289" s="2">
        <v>42038</v>
      </c>
      <c r="B1289" s="16">
        <v>105.86</v>
      </c>
      <c r="C1289" s="16">
        <v>109.3</v>
      </c>
      <c r="D1289" s="16">
        <v>121.05</v>
      </c>
      <c r="E1289" s="16">
        <v>18.13</v>
      </c>
      <c r="F1289" s="16">
        <v>134.57</v>
      </c>
      <c r="G1289" s="17">
        <f t="shared" si="195"/>
        <v>1.5229687089881599E-2</v>
      </c>
      <c r="H1289" s="17">
        <f t="shared" si="196"/>
        <v>-8.4726967927313077E-3</v>
      </c>
      <c r="I1289" s="17">
        <f t="shared" si="197"/>
        <v>-1.1254072038856285E-2</v>
      </c>
      <c r="J1289" s="17">
        <f t="shared" si="198"/>
        <v>2.7398974188114347E-2</v>
      </c>
      <c r="K1289" s="17">
        <f t="shared" si="199"/>
        <v>-2.1393942228183072E-2</v>
      </c>
      <c r="L1289" s="18">
        <f t="shared" si="200"/>
        <v>172.3506216300957</v>
      </c>
      <c r="M1289" s="18">
        <f t="shared" si="201"/>
        <v>121.65647093835052</v>
      </c>
      <c r="N1289" s="18">
        <f t="shared" si="202"/>
        <v>101.45037003963247</v>
      </c>
      <c r="O1289" s="18">
        <f t="shared" si="203"/>
        <v>67.259848015289876</v>
      </c>
      <c r="P1289" s="18">
        <f t="shared" si="204"/>
        <v>141.16361395113566</v>
      </c>
    </row>
    <row r="1290" spans="1:16" x14ac:dyDescent="0.2">
      <c r="A1290" s="2">
        <v>42039</v>
      </c>
      <c r="B1290" s="16">
        <v>105.49</v>
      </c>
      <c r="C1290" s="16">
        <v>109.48</v>
      </c>
      <c r="D1290" s="16">
        <v>121.58</v>
      </c>
      <c r="E1290" s="16">
        <v>17.73</v>
      </c>
      <c r="F1290" s="16">
        <v>134.80000000000001</v>
      </c>
      <c r="G1290" s="17">
        <f t="shared" si="195"/>
        <v>-3.5013047361241076E-3</v>
      </c>
      <c r="H1290" s="17">
        <f t="shared" si="196"/>
        <v>1.6454889899855734E-3</v>
      </c>
      <c r="I1290" s="17">
        <f t="shared" si="197"/>
        <v>4.3687989365089339E-3</v>
      </c>
      <c r="J1290" s="17">
        <f t="shared" si="198"/>
        <v>-2.2309904680643054E-2</v>
      </c>
      <c r="K1290" s="17">
        <f t="shared" si="199"/>
        <v>1.7076887247566869E-3</v>
      </c>
      <c r="L1290" s="18">
        <f t="shared" si="200"/>
        <v>171.74716958230832</v>
      </c>
      <c r="M1290" s="18">
        <f t="shared" si="201"/>
        <v>121.85665532184008</v>
      </c>
      <c r="N1290" s="18">
        <f t="shared" si="202"/>
        <v>101.89358630837006</v>
      </c>
      <c r="O1290" s="18">
        <f t="shared" si="203"/>
        <v>65.759287217234217</v>
      </c>
      <c r="P1290" s="18">
        <f t="shared" si="204"/>
        <v>141.40467746302591</v>
      </c>
    </row>
    <row r="1291" spans="1:16" x14ac:dyDescent="0.2">
      <c r="A1291" s="2">
        <v>42040</v>
      </c>
      <c r="B1291" s="16">
        <v>106.65</v>
      </c>
      <c r="C1291" s="16">
        <v>109.08</v>
      </c>
      <c r="D1291" s="16">
        <v>121.79</v>
      </c>
      <c r="E1291" s="16">
        <v>17.97</v>
      </c>
      <c r="F1291" s="16">
        <v>133.32</v>
      </c>
      <c r="G1291" s="17">
        <f t="shared" si="195"/>
        <v>1.0936283223642365E-2</v>
      </c>
      <c r="H1291" s="17">
        <f t="shared" si="196"/>
        <v>-3.6603261950906301E-3</v>
      </c>
      <c r="I1291" s="17">
        <f t="shared" si="197"/>
        <v>1.725767778442862E-3</v>
      </c>
      <c r="J1291" s="17">
        <f t="shared" si="198"/>
        <v>1.3445580709351118E-2</v>
      </c>
      <c r="K1291" s="17">
        <f t="shared" si="199"/>
        <v>-1.1039945038667847E-2</v>
      </c>
      <c r="L1291" s="18">
        <f t="shared" si="200"/>
        <v>173.62544527171937</v>
      </c>
      <c r="M1291" s="18">
        <f t="shared" si="201"/>
        <v>121.41062021431942</v>
      </c>
      <c r="N1291" s="18">
        <f t="shared" si="202"/>
        <v>102.06943097645103</v>
      </c>
      <c r="O1291" s="18">
        <f t="shared" si="203"/>
        <v>66.643459020902938</v>
      </c>
      <c r="P1291" s="18">
        <f t="shared" si="204"/>
        <v>139.84357759562354</v>
      </c>
    </row>
    <row r="1292" spans="1:16" x14ac:dyDescent="0.2">
      <c r="A1292" s="2">
        <v>42041</v>
      </c>
      <c r="B1292" s="16">
        <v>106.33</v>
      </c>
      <c r="C1292" s="16">
        <v>107.86</v>
      </c>
      <c r="D1292" s="16">
        <v>118.64</v>
      </c>
      <c r="E1292" s="16">
        <v>18.02</v>
      </c>
      <c r="F1292" s="16">
        <v>130.96</v>
      </c>
      <c r="G1292" s="17">
        <f t="shared" ref="G1292:G1355" si="205">LN(B1292/B1291)</f>
        <v>-3.0049792543648144E-3</v>
      </c>
      <c r="H1292" s="17">
        <f t="shared" ref="H1292:H1355" si="206">LN(C1292/C1291)</f>
        <v>-1.1247468068306763E-2</v>
      </c>
      <c r="I1292" s="17">
        <f t="shared" ref="I1292:I1355" si="207">LN(D1292/D1291)</f>
        <v>-2.6204552269342572E-2</v>
      </c>
      <c r="J1292" s="17">
        <f t="shared" ref="J1292:J1355" si="208">LN(E1292/E1291)</f>
        <v>2.7785513847243203E-3</v>
      </c>
      <c r="K1292" s="17">
        <f t="shared" ref="K1292:K1355" si="209">LN(F1292/F1291)</f>
        <v>-1.7860320376659342E-2</v>
      </c>
      <c r="L1292" s="18">
        <f t="shared" ref="L1292:L1355" si="210">L1291+L1291*(G1292)</f>
        <v>173.10370441064799</v>
      </c>
      <c r="M1292" s="18">
        <f t="shared" ref="M1292:M1355" si="211">M1291+M1291*(H1292)</f>
        <v>120.04505814030554</v>
      </c>
      <c r="N1292" s="18">
        <f t="shared" ref="N1292:N1355" si="212">N1291+N1291*(I1292)</f>
        <v>99.39474723732657</v>
      </c>
      <c r="O1292" s="18">
        <f t="shared" ref="O1292:O1355" si="213">O1291+O1291*(J1292)</f>
        <v>66.82863129624829</v>
      </c>
      <c r="P1292" s="18">
        <f t="shared" ref="P1292:P1355" si="214">P1291+P1291*(K1292)</f>
        <v>137.34592649714747</v>
      </c>
    </row>
    <row r="1293" spans="1:16" x14ac:dyDescent="0.2">
      <c r="A1293" s="2">
        <v>42044</v>
      </c>
      <c r="B1293" s="16">
        <v>105.8</v>
      </c>
      <c r="C1293" s="16">
        <v>107.81</v>
      </c>
      <c r="D1293" s="16">
        <v>119.17</v>
      </c>
      <c r="E1293" s="16">
        <v>18.2</v>
      </c>
      <c r="F1293" s="16">
        <v>130.75</v>
      </c>
      <c r="G1293" s="17">
        <f t="shared" si="205"/>
        <v>-4.9969462387957648E-3</v>
      </c>
      <c r="H1293" s="17">
        <f t="shared" si="206"/>
        <v>-4.6367135805437415E-4</v>
      </c>
      <c r="I1293" s="17">
        <f t="shared" si="207"/>
        <v>4.4573472730381801E-3</v>
      </c>
      <c r="J1293" s="17">
        <f t="shared" si="208"/>
        <v>9.9393419025577048E-3</v>
      </c>
      <c r="K1293" s="17">
        <f t="shared" si="209"/>
        <v>-1.6048301178472426E-3</v>
      </c>
      <c r="L1293" s="18">
        <f t="shared" si="210"/>
        <v>172.23871450597159</v>
      </c>
      <c r="M1293" s="18">
        <f t="shared" si="211"/>
        <v>119.98939668516991</v>
      </c>
      <c r="N1293" s="18">
        <f t="shared" si="212"/>
        <v>99.837784142879187</v>
      </c>
      <c r="O1293" s="18">
        <f t="shared" si="213"/>
        <v>67.492863911581665</v>
      </c>
      <c r="P1293" s="18">
        <f t="shared" si="214"/>
        <v>137.12550961774122</v>
      </c>
    </row>
    <row r="1294" spans="1:16" x14ac:dyDescent="0.2">
      <c r="A1294" s="2">
        <v>42045</v>
      </c>
      <c r="B1294" s="16">
        <v>106.88</v>
      </c>
      <c r="C1294" s="16">
        <v>107.54</v>
      </c>
      <c r="D1294" s="16">
        <v>118.47</v>
      </c>
      <c r="E1294" s="16">
        <v>17.97</v>
      </c>
      <c r="F1294" s="16">
        <v>129.71</v>
      </c>
      <c r="G1294" s="17">
        <f t="shared" si="205"/>
        <v>1.0156190364136597E-2</v>
      </c>
      <c r="H1294" s="17">
        <f t="shared" si="206"/>
        <v>-2.5075471694944469E-3</v>
      </c>
      <c r="I1294" s="17">
        <f t="shared" si="207"/>
        <v>-5.8912811360470954E-3</v>
      </c>
      <c r="J1294" s="17">
        <f t="shared" si="208"/>
        <v>-1.2717893287282062E-2</v>
      </c>
      <c r="K1294" s="17">
        <f t="shared" si="209"/>
        <v>-7.9859135924504887E-3</v>
      </c>
      <c r="L1294" s="18">
        <f t="shared" si="210"/>
        <v>173.98800367856842</v>
      </c>
      <c r="M1294" s="18">
        <f t="shared" si="211"/>
        <v>119.68851761314266</v>
      </c>
      <c r="N1294" s="18">
        <f t="shared" si="212"/>
        <v>99.249611688493502</v>
      </c>
      <c r="O1294" s="18">
        <f t="shared" si="213"/>
        <v>66.634496870701113</v>
      </c>
      <c r="P1294" s="18">
        <f t="shared" si="214"/>
        <v>136.0304371466132</v>
      </c>
    </row>
    <row r="1295" spans="1:16" x14ac:dyDescent="0.2">
      <c r="A1295" s="2">
        <v>42046</v>
      </c>
      <c r="B1295" s="16">
        <v>106.93</v>
      </c>
      <c r="C1295" s="16">
        <v>107.5</v>
      </c>
      <c r="D1295" s="16">
        <v>117.07</v>
      </c>
      <c r="E1295" s="16">
        <v>17.829999999999998</v>
      </c>
      <c r="F1295" s="16">
        <v>129.94999999999999</v>
      </c>
      <c r="G1295" s="17">
        <f t="shared" si="205"/>
        <v>4.6770498022969163E-4</v>
      </c>
      <c r="H1295" s="17">
        <f t="shared" si="206"/>
        <v>-3.720238138146394E-4</v>
      </c>
      <c r="I1295" s="17">
        <f t="shared" si="207"/>
        <v>-1.1887717475086747E-2</v>
      </c>
      <c r="J1295" s="17">
        <f t="shared" si="208"/>
        <v>-7.8212689204186382E-3</v>
      </c>
      <c r="K1295" s="17">
        <f t="shared" si="209"/>
        <v>1.8485717349173993E-3</v>
      </c>
      <c r="L1295" s="18">
        <f t="shared" si="210"/>
        <v>174.06937873438912</v>
      </c>
      <c r="M1295" s="18">
        <f t="shared" si="211"/>
        <v>119.6439906343504</v>
      </c>
      <c r="N1295" s="18">
        <f t="shared" si="212"/>
        <v>98.06976034522863</v>
      </c>
      <c r="O1295" s="18">
        <f t="shared" si="213"/>
        <v>66.11333055129856</v>
      </c>
      <c r="P1295" s="18">
        <f t="shared" si="214"/>
        <v>136.28189916781088</v>
      </c>
    </row>
    <row r="1296" spans="1:16" x14ac:dyDescent="0.2">
      <c r="A1296" s="2">
        <v>42047</v>
      </c>
      <c r="B1296" s="16">
        <v>107.96</v>
      </c>
      <c r="C1296" s="16">
        <v>107.54</v>
      </c>
      <c r="D1296" s="16">
        <v>117.34</v>
      </c>
      <c r="E1296" s="16">
        <v>18.100000000000001</v>
      </c>
      <c r="F1296" s="16">
        <v>129.52000000000001</v>
      </c>
      <c r="G1296" s="17">
        <f t="shared" si="205"/>
        <v>9.5863733812386297E-3</v>
      </c>
      <c r="H1296" s="17">
        <f t="shared" si="206"/>
        <v>3.720238138145274E-4</v>
      </c>
      <c r="I1296" s="17">
        <f t="shared" si="207"/>
        <v>2.3036570061328119E-3</v>
      </c>
      <c r="J1296" s="17">
        <f t="shared" si="208"/>
        <v>1.5029506396731188E-2</v>
      </c>
      <c r="K1296" s="17">
        <f t="shared" si="209"/>
        <v>-3.3144517181193955E-3</v>
      </c>
      <c r="L1296" s="18">
        <f t="shared" si="210"/>
        <v>175.73807279317722</v>
      </c>
      <c r="M1296" s="18">
        <f t="shared" si="211"/>
        <v>119.68850104804618</v>
      </c>
      <c r="N1296" s="18">
        <f t="shared" si="212"/>
        <v>98.295679435737682</v>
      </c>
      <c r="O1296" s="18">
        <f t="shared" si="213"/>
        <v>67.106981275728501</v>
      </c>
      <c r="P1296" s="18">
        <f t="shared" si="214"/>
        <v>135.83019939296554</v>
      </c>
    </row>
    <row r="1297" spans="1:16" x14ac:dyDescent="0.2">
      <c r="A1297" s="2">
        <v>42048</v>
      </c>
      <c r="B1297" s="16">
        <v>108.47</v>
      </c>
      <c r="C1297" s="16">
        <v>107.18</v>
      </c>
      <c r="D1297" s="16">
        <v>117.98</v>
      </c>
      <c r="E1297" s="16">
        <v>18.3</v>
      </c>
      <c r="F1297" s="16">
        <v>128.19</v>
      </c>
      <c r="G1297" s="17">
        <f t="shared" si="205"/>
        <v>4.7128489023222156E-3</v>
      </c>
      <c r="H1297" s="17">
        <f t="shared" si="206"/>
        <v>-3.3532073148278582E-3</v>
      </c>
      <c r="I1297" s="17">
        <f t="shared" si="207"/>
        <v>5.4394150772153222E-3</v>
      </c>
      <c r="J1297" s="17">
        <f t="shared" si="208"/>
        <v>1.0989121575595165E-2</v>
      </c>
      <c r="K1297" s="17">
        <f t="shared" si="209"/>
        <v>-1.0321771045336558E-2</v>
      </c>
      <c r="L1297" s="18">
        <f t="shared" si="210"/>
        <v>176.56629977663678</v>
      </c>
      <c r="M1297" s="18">
        <f t="shared" si="211"/>
        <v>119.28716069083109</v>
      </c>
      <c r="N1297" s="18">
        <f t="shared" si="212"/>
        <v>98.83035043648556</v>
      </c>
      <c r="O1297" s="18">
        <f t="shared" si="213"/>
        <v>67.844428051538671</v>
      </c>
      <c r="P1297" s="18">
        <f t="shared" si="214"/>
        <v>134.42819117378895</v>
      </c>
    </row>
    <row r="1298" spans="1:16" x14ac:dyDescent="0.2">
      <c r="A1298" s="2">
        <v>42052</v>
      </c>
      <c r="B1298" s="16">
        <v>108.64</v>
      </c>
      <c r="C1298" s="16">
        <v>106.42</v>
      </c>
      <c r="D1298" s="16">
        <v>116.01</v>
      </c>
      <c r="E1298" s="16">
        <v>18.309999999999999</v>
      </c>
      <c r="F1298" s="16">
        <v>126.26</v>
      </c>
      <c r="G1298" s="17">
        <f t="shared" si="205"/>
        <v>1.5660267582598647E-3</v>
      </c>
      <c r="H1298" s="17">
        <f t="shared" si="206"/>
        <v>-7.1161348984810063E-3</v>
      </c>
      <c r="I1298" s="17">
        <f t="shared" si="207"/>
        <v>-1.6838724287613838E-2</v>
      </c>
      <c r="J1298" s="17">
        <f t="shared" si="208"/>
        <v>5.462988390439325E-4</v>
      </c>
      <c r="K1298" s="17">
        <f t="shared" si="209"/>
        <v>-1.5170265384563668E-2</v>
      </c>
      <c r="L1298" s="18">
        <f t="shared" si="210"/>
        <v>176.84280732669393</v>
      </c>
      <c r="M1298" s="18">
        <f t="shared" si="211"/>
        <v>118.43829716369835</v>
      </c>
      <c r="N1298" s="18">
        <f t="shared" si="212"/>
        <v>97.166173414237321</v>
      </c>
      <c r="O1298" s="18">
        <f t="shared" si="213"/>
        <v>67.881491383818826</v>
      </c>
      <c r="P1298" s="18">
        <f t="shared" si="214"/>
        <v>132.38887983851572</v>
      </c>
    </row>
    <row r="1299" spans="1:16" x14ac:dyDescent="0.2">
      <c r="A1299" s="2">
        <v>42053</v>
      </c>
      <c r="B1299" s="16">
        <v>108.7</v>
      </c>
      <c r="C1299" s="16">
        <v>106.93</v>
      </c>
      <c r="D1299" s="16">
        <v>116.34</v>
      </c>
      <c r="E1299" s="16">
        <v>18.09</v>
      </c>
      <c r="F1299" s="16">
        <v>127.01</v>
      </c>
      <c r="G1299" s="17">
        <f t="shared" si="205"/>
        <v>5.5213031677776034E-4</v>
      </c>
      <c r="H1299" s="17">
        <f t="shared" si="206"/>
        <v>4.7808856003421158E-3</v>
      </c>
      <c r="I1299" s="17">
        <f t="shared" si="207"/>
        <v>2.8405441953001103E-3</v>
      </c>
      <c r="J1299" s="17">
        <f t="shared" si="208"/>
        <v>-1.2088059279215534E-2</v>
      </c>
      <c r="K1299" s="17">
        <f t="shared" si="209"/>
        <v>5.9225505767485729E-3</v>
      </c>
      <c r="L1299" s="18">
        <f t="shared" si="210"/>
        <v>176.9404476019231</v>
      </c>
      <c r="M1299" s="18">
        <f t="shared" si="211"/>
        <v>119.00453711313732</v>
      </c>
      <c r="N1299" s="18">
        <f t="shared" si="212"/>
        <v>97.442178224108659</v>
      </c>
      <c r="O1299" s="18">
        <f t="shared" si="213"/>
        <v>67.060935892009667</v>
      </c>
      <c r="P1299" s="18">
        <f t="shared" si="214"/>
        <v>133.17295967515841</v>
      </c>
    </row>
    <row r="1300" spans="1:16" x14ac:dyDescent="0.2">
      <c r="A1300" s="2">
        <v>42054</v>
      </c>
      <c r="B1300" s="16">
        <v>108.67</v>
      </c>
      <c r="C1300" s="16">
        <v>106.66</v>
      </c>
      <c r="D1300" s="16">
        <v>115.94</v>
      </c>
      <c r="E1300" s="16">
        <v>18.03</v>
      </c>
      <c r="F1300" s="16">
        <v>126.17</v>
      </c>
      <c r="G1300" s="17">
        <f t="shared" si="205"/>
        <v>-2.7602705240350908E-4</v>
      </c>
      <c r="H1300" s="17">
        <f t="shared" si="206"/>
        <v>-2.5282095961091651E-3</v>
      </c>
      <c r="I1300" s="17">
        <f t="shared" si="207"/>
        <v>-3.4441225710286644E-3</v>
      </c>
      <c r="J1300" s="17">
        <f t="shared" si="208"/>
        <v>-3.3222621919777365E-3</v>
      </c>
      <c r="K1300" s="17">
        <f t="shared" si="209"/>
        <v>-6.6356195765782432E-3</v>
      </c>
      <c r="L1300" s="18">
        <f t="shared" si="210"/>
        <v>176.89160725172059</v>
      </c>
      <c r="M1300" s="18">
        <f t="shared" si="211"/>
        <v>118.70366870042736</v>
      </c>
      <c r="N1300" s="18">
        <f t="shared" si="212"/>
        <v>97.106575418716815</v>
      </c>
      <c r="O1300" s="18">
        <f t="shared" si="213"/>
        <v>66.838141880137002</v>
      </c>
      <c r="P1300" s="18">
        <f t="shared" si="214"/>
        <v>132.28927457686706</v>
      </c>
    </row>
    <row r="1301" spans="1:16" x14ac:dyDescent="0.2">
      <c r="A1301" s="2">
        <v>42055</v>
      </c>
      <c r="B1301" s="16">
        <v>109.28</v>
      </c>
      <c r="C1301" s="16">
        <v>106.6</v>
      </c>
      <c r="D1301" s="16">
        <v>115.28</v>
      </c>
      <c r="E1301" s="16">
        <v>17.96</v>
      </c>
      <c r="F1301" s="16">
        <v>126.54</v>
      </c>
      <c r="G1301" s="17">
        <f t="shared" si="205"/>
        <v>5.5976287477196799E-3</v>
      </c>
      <c r="H1301" s="17">
        <f t="shared" si="206"/>
        <v>-5.6269344071198434E-4</v>
      </c>
      <c r="I1301" s="17">
        <f t="shared" si="207"/>
        <v>-5.7088642203200922E-3</v>
      </c>
      <c r="J1301" s="17">
        <f t="shared" si="208"/>
        <v>-3.8899743411723552E-3</v>
      </c>
      <c r="K1301" s="17">
        <f t="shared" si="209"/>
        <v>2.9282597790883597E-3</v>
      </c>
      <c r="L1301" s="18">
        <f t="shared" si="210"/>
        <v>177.88178079770316</v>
      </c>
      <c r="M1301" s="18">
        <f t="shared" si="211"/>
        <v>118.63687492466119</v>
      </c>
      <c r="N1301" s="18">
        <f t="shared" si="212"/>
        <v>96.552207164751081</v>
      </c>
      <c r="O1301" s="18">
        <f t="shared" si="213"/>
        <v>66.578143223211626</v>
      </c>
      <c r="P1301" s="18">
        <f t="shared" si="214"/>
        <v>132.67665193881527</v>
      </c>
    </row>
    <row r="1302" spans="1:16" x14ac:dyDescent="0.2">
      <c r="A1302" s="2">
        <v>42058</v>
      </c>
      <c r="B1302" s="16">
        <v>109.27</v>
      </c>
      <c r="C1302" s="16">
        <v>107.09</v>
      </c>
      <c r="D1302" s="16">
        <v>115.43</v>
      </c>
      <c r="E1302" s="16">
        <v>17.84</v>
      </c>
      <c r="F1302" s="16">
        <v>127.99</v>
      </c>
      <c r="G1302" s="17">
        <f t="shared" si="205"/>
        <v>-9.1512239825927008E-5</v>
      </c>
      <c r="H1302" s="17">
        <f t="shared" si="206"/>
        <v>4.5860906810396345E-3</v>
      </c>
      <c r="I1302" s="17">
        <f t="shared" si="207"/>
        <v>1.3003339355542399E-3</v>
      </c>
      <c r="J1302" s="17">
        <f t="shared" si="208"/>
        <v>-6.7039357221903295E-3</v>
      </c>
      <c r="K1302" s="17">
        <f t="shared" si="209"/>
        <v>1.1393672148962178E-2</v>
      </c>
      <c r="L1302" s="18">
        <f t="shared" si="210"/>
        <v>177.86550243751813</v>
      </c>
      <c r="M1302" s="18">
        <f t="shared" si="211"/>
        <v>119.18095439118083</v>
      </c>
      <c r="N1302" s="18">
        <f t="shared" si="212"/>
        <v>96.677757276280076</v>
      </c>
      <c r="O1302" s="18">
        <f t="shared" si="213"/>
        <v>66.131807630540436</v>
      </c>
      <c r="P1302" s="18">
        <f t="shared" si="214"/>
        <v>134.18832621282809</v>
      </c>
    </row>
    <row r="1303" spans="1:16" x14ac:dyDescent="0.2">
      <c r="A1303" s="2">
        <v>42059</v>
      </c>
      <c r="B1303" s="16">
        <v>109.52</v>
      </c>
      <c r="C1303" s="16">
        <v>107.8</v>
      </c>
      <c r="D1303" s="16">
        <v>115.26</v>
      </c>
      <c r="E1303" s="16">
        <v>17.850000000000001</v>
      </c>
      <c r="F1303" s="16">
        <v>129.66999999999999</v>
      </c>
      <c r="G1303" s="17">
        <f t="shared" si="205"/>
        <v>2.2852973975395359E-3</v>
      </c>
      <c r="H1303" s="17">
        <f t="shared" si="206"/>
        <v>6.6080560621131048E-3</v>
      </c>
      <c r="I1303" s="17">
        <f t="shared" si="207"/>
        <v>-1.4738396183005527E-3</v>
      </c>
      <c r="J1303" s="17">
        <f t="shared" si="208"/>
        <v>5.6038107378490482E-4</v>
      </c>
      <c r="K1303" s="17">
        <f t="shared" si="209"/>
        <v>1.3040625693092528E-2</v>
      </c>
      <c r="L1303" s="18">
        <f t="shared" si="210"/>
        <v>178.27197800735064</v>
      </c>
      <c r="M1303" s="18">
        <f t="shared" si="211"/>
        <v>119.96850881933391</v>
      </c>
      <c r="N1303" s="18">
        <f t="shared" si="212"/>
        <v>96.53526976739785</v>
      </c>
      <c r="O1303" s="18">
        <f t="shared" si="213"/>
        <v>66.16886664391177</v>
      </c>
      <c r="P1303" s="18">
        <f t="shared" si="214"/>
        <v>135.93822594735218</v>
      </c>
    </row>
    <row r="1304" spans="1:16" x14ac:dyDescent="0.2">
      <c r="A1304" s="2">
        <v>42060</v>
      </c>
      <c r="B1304" s="16">
        <v>109.48</v>
      </c>
      <c r="C1304" s="16">
        <v>107.9</v>
      </c>
      <c r="D1304" s="16">
        <v>115.7</v>
      </c>
      <c r="E1304" s="16">
        <v>18.12</v>
      </c>
      <c r="F1304" s="16">
        <v>130.22999999999999</v>
      </c>
      <c r="G1304" s="17">
        <f t="shared" si="205"/>
        <v>-3.6529680771499822E-4</v>
      </c>
      <c r="H1304" s="17">
        <f t="shared" si="206"/>
        <v>9.272137891922675E-4</v>
      </c>
      <c r="I1304" s="17">
        <f t="shared" si="207"/>
        <v>3.8101881911106364E-3</v>
      </c>
      <c r="J1304" s="17">
        <f t="shared" si="208"/>
        <v>1.5012792389185134E-2</v>
      </c>
      <c r="K1304" s="17">
        <f t="shared" si="209"/>
        <v>4.3093564188190154E-3</v>
      </c>
      <c r="L1304" s="18">
        <f t="shared" si="210"/>
        <v>178.2068558228795</v>
      </c>
      <c r="M1304" s="18">
        <f t="shared" si="211"/>
        <v>120.07974527498003</v>
      </c>
      <c r="N1304" s="18">
        <f t="shared" si="212"/>
        <v>96.903087312291262</v>
      </c>
      <c r="O1304" s="18">
        <f t="shared" si="213"/>
        <v>67.16224610146449</v>
      </c>
      <c r="P1304" s="18">
        <f t="shared" si="214"/>
        <v>136.52403221390128</v>
      </c>
    </row>
    <row r="1305" spans="1:16" x14ac:dyDescent="0.2">
      <c r="A1305" s="2">
        <v>42061</v>
      </c>
      <c r="B1305" s="16">
        <v>109.41</v>
      </c>
      <c r="C1305" s="16">
        <v>107.26</v>
      </c>
      <c r="D1305" s="16">
        <v>116.07</v>
      </c>
      <c r="E1305" s="16">
        <v>17.97</v>
      </c>
      <c r="F1305" s="16">
        <v>128.44999999999999</v>
      </c>
      <c r="G1305" s="17">
        <f t="shared" si="205"/>
        <v>-6.3959068377987473E-4</v>
      </c>
      <c r="H1305" s="17">
        <f t="shared" si="206"/>
        <v>-5.9490787093098105E-3</v>
      </c>
      <c r="I1305" s="17">
        <f t="shared" si="207"/>
        <v>3.1928231809004023E-3</v>
      </c>
      <c r="J1305" s="17">
        <f t="shared" si="208"/>
        <v>-8.3125998193656972E-3</v>
      </c>
      <c r="K1305" s="17">
        <f t="shared" si="209"/>
        <v>-1.3762394423719296E-2</v>
      </c>
      <c r="L1305" s="18">
        <f t="shared" si="210"/>
        <v>178.09287637810948</v>
      </c>
      <c r="M1305" s="18">
        <f t="shared" si="211"/>
        <v>119.3653814189453</v>
      </c>
      <c r="N1305" s="18">
        <f t="shared" si="212"/>
        <v>97.212481735762765</v>
      </c>
      <c r="O1305" s="18">
        <f t="shared" si="213"/>
        <v>66.60395322665326</v>
      </c>
      <c r="P1305" s="18">
        <f t="shared" si="214"/>
        <v>134.645134634257</v>
      </c>
    </row>
    <row r="1306" spans="1:16" x14ac:dyDescent="0.2">
      <c r="A1306" s="2">
        <v>42062</v>
      </c>
      <c r="B1306" s="16">
        <v>109.02</v>
      </c>
      <c r="C1306" s="16">
        <v>107.64</v>
      </c>
      <c r="D1306" s="16">
        <v>116.16</v>
      </c>
      <c r="E1306" s="16">
        <v>18.170000000000002</v>
      </c>
      <c r="F1306" s="16">
        <v>129.53</v>
      </c>
      <c r="G1306" s="17">
        <f t="shared" si="205"/>
        <v>-3.5709418525637646E-3</v>
      </c>
      <c r="H1306" s="17">
        <f t="shared" si="206"/>
        <v>3.536532303925951E-3</v>
      </c>
      <c r="I1306" s="17">
        <f t="shared" si="207"/>
        <v>7.7509369595476303E-4</v>
      </c>
      <c r="J1306" s="17">
        <f t="shared" si="208"/>
        <v>1.1068181612612247E-2</v>
      </c>
      <c r="K1306" s="17">
        <f t="shared" si="209"/>
        <v>8.3727909862721852E-3</v>
      </c>
      <c r="L1306" s="18">
        <f t="shared" si="210"/>
        <v>177.45691707220743</v>
      </c>
      <c r="M1306" s="18">
        <f t="shared" si="211"/>
        <v>119.78752094630384</v>
      </c>
      <c r="N1306" s="18">
        <f t="shared" si="212"/>
        <v>97.28783051752427</v>
      </c>
      <c r="O1306" s="18">
        <f t="shared" si="213"/>
        <v>67.341137877083796</v>
      </c>
      <c r="P1306" s="18">
        <f t="shared" si="214"/>
        <v>135.77249020386813</v>
      </c>
    </row>
    <row r="1307" spans="1:16" x14ac:dyDescent="0.2">
      <c r="A1307" s="2">
        <v>42065</v>
      </c>
      <c r="B1307" s="16">
        <v>109.69</v>
      </c>
      <c r="C1307" s="16">
        <v>106.67</v>
      </c>
      <c r="D1307" s="16">
        <v>115.68</v>
      </c>
      <c r="E1307" s="16">
        <v>17.91</v>
      </c>
      <c r="F1307" s="16">
        <v>126.87</v>
      </c>
      <c r="G1307" s="17">
        <f t="shared" si="205"/>
        <v>6.1268537871080695E-3</v>
      </c>
      <c r="H1307" s="17">
        <f t="shared" si="206"/>
        <v>-9.0523692213135606E-3</v>
      </c>
      <c r="I1307" s="17">
        <f t="shared" si="207"/>
        <v>-4.1407926660312769E-3</v>
      </c>
      <c r="J1307" s="17">
        <f t="shared" si="208"/>
        <v>-1.4412666335459449E-2</v>
      </c>
      <c r="K1307" s="17">
        <f t="shared" si="209"/>
        <v>-2.0749574389657643E-2</v>
      </c>
      <c r="L1307" s="18">
        <f t="shared" si="210"/>
        <v>178.5441696566198</v>
      </c>
      <c r="M1307" s="18">
        <f t="shared" si="211"/>
        <v>118.70316007859206</v>
      </c>
      <c r="N1307" s="18">
        <f t="shared" si="212"/>
        <v>96.88498178242321</v>
      </c>
      <c r="O1307" s="18">
        <f t="shared" si="213"/>
        <v>66.37057252621122</v>
      </c>
      <c r="P1307" s="18">
        <f t="shared" si="214"/>
        <v>132.9552688183139</v>
      </c>
    </row>
    <row r="1308" spans="1:16" x14ac:dyDescent="0.2">
      <c r="A1308" s="2">
        <v>42066</v>
      </c>
      <c r="B1308" s="16">
        <v>109.24</v>
      </c>
      <c r="C1308" s="16">
        <v>106.44</v>
      </c>
      <c r="D1308" s="16">
        <v>115.47</v>
      </c>
      <c r="E1308" s="16">
        <v>18.02</v>
      </c>
      <c r="F1308" s="16">
        <v>126.41</v>
      </c>
      <c r="G1308" s="17">
        <f t="shared" si="205"/>
        <v>-4.1109088177385374E-3</v>
      </c>
      <c r="H1308" s="17">
        <f t="shared" si="206"/>
        <v>-2.1585105279030613E-3</v>
      </c>
      <c r="I1308" s="17">
        <f t="shared" si="207"/>
        <v>-1.8170024466902187E-3</v>
      </c>
      <c r="J1308" s="17">
        <f t="shared" si="208"/>
        <v>6.1230361075713859E-3</v>
      </c>
      <c r="K1308" s="17">
        <f t="shared" si="209"/>
        <v>-3.6323476450406782E-3</v>
      </c>
      <c r="L1308" s="18">
        <f t="shared" si="210"/>
        <v>177.8101908552226</v>
      </c>
      <c r="M1308" s="18">
        <f t="shared" si="211"/>
        <v>118.44693805786706</v>
      </c>
      <c r="N1308" s="18">
        <f t="shared" si="212"/>
        <v>96.708941533477017</v>
      </c>
      <c r="O1308" s="18">
        <f t="shared" si="213"/>
        <v>66.776961938269395</v>
      </c>
      <c r="P1308" s="18">
        <f t="shared" si="214"/>
        <v>132.47232906072594</v>
      </c>
    </row>
    <row r="1309" spans="1:16" x14ac:dyDescent="0.2">
      <c r="A1309" s="2">
        <v>42067</v>
      </c>
      <c r="B1309" s="16">
        <v>108.8</v>
      </c>
      <c r="C1309" s="16">
        <v>106.52</v>
      </c>
      <c r="D1309" s="16">
        <v>115.11</v>
      </c>
      <c r="E1309" s="16">
        <v>17.86</v>
      </c>
      <c r="F1309" s="16">
        <v>126.45</v>
      </c>
      <c r="G1309" s="17">
        <f t="shared" si="205"/>
        <v>-4.0359621836620055E-3</v>
      </c>
      <c r="H1309" s="17">
        <f t="shared" si="206"/>
        <v>7.5131483624311132E-4</v>
      </c>
      <c r="I1309" s="17">
        <f t="shared" si="207"/>
        <v>-3.1225630367937166E-3</v>
      </c>
      <c r="J1309" s="17">
        <f t="shared" si="208"/>
        <v>-8.918676731838859E-3</v>
      </c>
      <c r="K1309" s="17">
        <f t="shared" si="209"/>
        <v>3.1638060850802685E-4</v>
      </c>
      <c r="L1309" s="18">
        <f t="shared" si="210"/>
        <v>177.09255564906121</v>
      </c>
      <c r="M1309" s="18">
        <f t="shared" si="211"/>
        <v>118.53592899973751</v>
      </c>
      <c r="N1309" s="18">
        <f t="shared" si="212"/>
        <v>96.406961767317142</v>
      </c>
      <c r="O1309" s="18">
        <f t="shared" si="213"/>
        <v>66.181399801607668</v>
      </c>
      <c r="P1309" s="18">
        <f t="shared" si="214"/>
        <v>132.51424073680465</v>
      </c>
    </row>
    <row r="1310" spans="1:16" x14ac:dyDescent="0.2">
      <c r="A1310" s="2">
        <v>42068</v>
      </c>
      <c r="B1310" s="16">
        <v>108.97</v>
      </c>
      <c r="C1310" s="16">
        <v>106.58</v>
      </c>
      <c r="D1310" s="16">
        <v>115</v>
      </c>
      <c r="E1310" s="16">
        <v>17.79</v>
      </c>
      <c r="F1310" s="16">
        <v>126.29</v>
      </c>
      <c r="G1310" s="17">
        <f t="shared" si="205"/>
        <v>1.5612805669524105E-3</v>
      </c>
      <c r="H1310" s="17">
        <f t="shared" si="206"/>
        <v>5.6311592290473104E-4</v>
      </c>
      <c r="I1310" s="17">
        <f t="shared" si="207"/>
        <v>-9.5606456372061388E-4</v>
      </c>
      <c r="J1310" s="17">
        <f t="shared" si="208"/>
        <v>-3.927073770609215E-3</v>
      </c>
      <c r="K1310" s="17">
        <f t="shared" si="209"/>
        <v>-1.266123457895472E-3</v>
      </c>
      <c r="L1310" s="18">
        <f t="shared" si="210"/>
        <v>177.36904681474803</v>
      </c>
      <c r="M1310" s="18">
        <f t="shared" si="211"/>
        <v>118.60267846879357</v>
      </c>
      <c r="N1310" s="18">
        <f t="shared" si="212"/>
        <v>96.314790487475449</v>
      </c>
      <c r="O1310" s="18">
        <f t="shared" si="213"/>
        <v>65.921500562344576</v>
      </c>
      <c r="P1310" s="18">
        <f t="shared" si="214"/>
        <v>132.34646134810257</v>
      </c>
    </row>
    <row r="1311" spans="1:16" x14ac:dyDescent="0.2">
      <c r="A1311" s="2">
        <v>42069</v>
      </c>
      <c r="B1311" s="16">
        <v>107.46</v>
      </c>
      <c r="C1311" s="16">
        <v>105.49</v>
      </c>
      <c r="D1311" s="16">
        <v>111.86</v>
      </c>
      <c r="E1311" s="16">
        <v>17.57</v>
      </c>
      <c r="F1311" s="16">
        <v>123.5</v>
      </c>
      <c r="G1311" s="17">
        <f t="shared" si="205"/>
        <v>-1.3953929688119407E-2</v>
      </c>
      <c r="H1311" s="17">
        <f t="shared" si="206"/>
        <v>-1.027971517491881E-2</v>
      </c>
      <c r="I1311" s="17">
        <f t="shared" si="207"/>
        <v>-2.7684038969808124E-2</v>
      </c>
      <c r="J1311" s="17">
        <f t="shared" si="208"/>
        <v>-1.2443599478737846E-2</v>
      </c>
      <c r="K1311" s="17">
        <f t="shared" si="209"/>
        <v>-2.2339693590046894E-2</v>
      </c>
      <c r="L1311" s="18">
        <f t="shared" si="210"/>
        <v>174.89405160664629</v>
      </c>
      <c r="M1311" s="18">
        <f t="shared" si="211"/>
        <v>117.3834767151519</v>
      </c>
      <c r="N1311" s="18">
        <f t="shared" si="212"/>
        <v>93.648408074251279</v>
      </c>
      <c r="O1311" s="18">
        <f t="shared" si="213"/>
        <v>65.101199812309375</v>
      </c>
      <c r="P1311" s="18">
        <f t="shared" si="214"/>
        <v>129.38988195385897</v>
      </c>
    </row>
    <row r="1312" spans="1:16" x14ac:dyDescent="0.2">
      <c r="A1312" s="2">
        <v>42072</v>
      </c>
      <c r="B1312" s="16">
        <v>107.86</v>
      </c>
      <c r="C1312" s="16">
        <v>105.98</v>
      </c>
      <c r="D1312" s="16">
        <v>111.97</v>
      </c>
      <c r="E1312" s="16">
        <v>17.52</v>
      </c>
      <c r="F1312" s="16">
        <v>124.64</v>
      </c>
      <c r="G1312" s="17">
        <f t="shared" si="205"/>
        <v>3.7154046084055688E-3</v>
      </c>
      <c r="H1312" s="17">
        <f t="shared" si="206"/>
        <v>4.6342353708987514E-3</v>
      </c>
      <c r="I1312" s="17">
        <f t="shared" si="207"/>
        <v>9.828888786637402E-4</v>
      </c>
      <c r="J1312" s="17">
        <f t="shared" si="208"/>
        <v>-2.849816690760456E-3</v>
      </c>
      <c r="K1312" s="17">
        <f t="shared" si="209"/>
        <v>9.1884260544061701E-3</v>
      </c>
      <c r="L1312" s="18">
        <f t="shared" si="210"/>
        <v>175.54385377196834</v>
      </c>
      <c r="M1312" s="18">
        <f t="shared" si="211"/>
        <v>117.92745937490433</v>
      </c>
      <c r="N1312" s="18">
        <f t="shared" si="212"/>
        <v>93.740454053052019</v>
      </c>
      <c r="O1312" s="18">
        <f t="shared" si="213"/>
        <v>64.915673326495721</v>
      </c>
      <c r="P1312" s="18">
        <f t="shared" si="214"/>
        <v>130.57877131638034</v>
      </c>
    </row>
    <row r="1313" spans="1:16" x14ac:dyDescent="0.2">
      <c r="A1313" s="2">
        <v>42073</v>
      </c>
      <c r="B1313" s="16">
        <v>106.22</v>
      </c>
      <c r="C1313" s="16">
        <v>106.43</v>
      </c>
      <c r="D1313" s="16">
        <v>111.42</v>
      </c>
      <c r="E1313" s="16">
        <v>17.29</v>
      </c>
      <c r="F1313" s="16">
        <v>126.28</v>
      </c>
      <c r="G1313" s="17">
        <f t="shared" si="205"/>
        <v>-1.5321674914827901E-2</v>
      </c>
      <c r="H1313" s="17">
        <f t="shared" si="206"/>
        <v>4.2370949883369056E-3</v>
      </c>
      <c r="I1313" s="17">
        <f t="shared" si="207"/>
        <v>-4.9241336794361669E-3</v>
      </c>
      <c r="J1313" s="17">
        <f t="shared" si="208"/>
        <v>-1.3214785813046283E-2</v>
      </c>
      <c r="K1313" s="17">
        <f t="shared" si="209"/>
        <v>1.3072081567352701E-2</v>
      </c>
      <c r="L1313" s="18">
        <f t="shared" si="210"/>
        <v>172.85422791117816</v>
      </c>
      <c r="M1313" s="18">
        <f t="shared" si="211"/>
        <v>118.42712922200904</v>
      </c>
      <c r="N1313" s="18">
        <f t="shared" si="212"/>
        <v>93.278863526123743</v>
      </c>
      <c r="O1313" s="18">
        <f t="shared" si="213"/>
        <v>64.057826607576402</v>
      </c>
      <c r="P1313" s="18">
        <f t="shared" si="214"/>
        <v>132.28570766599276</v>
      </c>
    </row>
    <row r="1314" spans="1:16" x14ac:dyDescent="0.2">
      <c r="A1314" s="2">
        <v>42074</v>
      </c>
      <c r="B1314" s="16">
        <v>106.14</v>
      </c>
      <c r="C1314" s="16">
        <v>106.62</v>
      </c>
      <c r="D1314" s="16">
        <v>110.75</v>
      </c>
      <c r="E1314" s="16">
        <v>17.38</v>
      </c>
      <c r="F1314" s="16">
        <v>127.2</v>
      </c>
      <c r="G1314" s="17">
        <f t="shared" si="205"/>
        <v>-7.5343759450414202E-4</v>
      </c>
      <c r="H1314" s="17">
        <f t="shared" si="206"/>
        <v>1.7836193416620654E-3</v>
      </c>
      <c r="I1314" s="17">
        <f t="shared" si="207"/>
        <v>-6.0314356674244351E-3</v>
      </c>
      <c r="J1314" s="17">
        <f t="shared" si="208"/>
        <v>5.1918201420468168E-3</v>
      </c>
      <c r="K1314" s="17">
        <f t="shared" si="209"/>
        <v>7.2589872162308064E-3</v>
      </c>
      <c r="L1314" s="18">
        <f t="shared" si="210"/>
        <v>172.72399303750089</v>
      </c>
      <c r="M1314" s="18">
        <f t="shared" si="211"/>
        <v>118.63835814026693</v>
      </c>
      <c r="N1314" s="18">
        <f t="shared" si="212"/>
        <v>92.716258061635457</v>
      </c>
      <c r="O1314" s="18">
        <f t="shared" si="213"/>
        <v>64.390403322013356</v>
      </c>
      <c r="P1314" s="18">
        <f t="shared" si="214"/>
        <v>133.24596792683025</v>
      </c>
    </row>
    <row r="1315" spans="1:16" x14ac:dyDescent="0.2">
      <c r="A1315" s="2">
        <v>42075</v>
      </c>
      <c r="B1315" s="16">
        <v>107.47</v>
      </c>
      <c r="C1315" s="16">
        <v>106.72</v>
      </c>
      <c r="D1315" s="16">
        <v>110.72</v>
      </c>
      <c r="E1315" s="16">
        <v>17.3</v>
      </c>
      <c r="F1315" s="16">
        <v>127.11</v>
      </c>
      <c r="G1315" s="17">
        <f t="shared" si="205"/>
        <v>1.2452761453312965E-2</v>
      </c>
      <c r="H1315" s="17">
        <f t="shared" si="206"/>
        <v>9.374707726985625E-4</v>
      </c>
      <c r="I1315" s="17">
        <f t="shared" si="207"/>
        <v>-2.7091705588561094E-4</v>
      </c>
      <c r="J1315" s="17">
        <f t="shared" si="208"/>
        <v>-4.6136183335126098E-3</v>
      </c>
      <c r="K1315" s="17">
        <f t="shared" si="209"/>
        <v>-7.0779759944426931E-4</v>
      </c>
      <c r="L1315" s="18">
        <f t="shared" si="210"/>
        <v>174.87488372006058</v>
      </c>
      <c r="M1315" s="18">
        <f t="shared" si="211"/>
        <v>118.74957813354438</v>
      </c>
      <c r="N1315" s="18">
        <f t="shared" si="212"/>
        <v>92.691139645968676</v>
      </c>
      <c r="O1315" s="18">
        <f t="shared" si="213"/>
        <v>64.093330576744648</v>
      </c>
      <c r="P1315" s="18">
        <f t="shared" si="214"/>
        <v>133.151656750596</v>
      </c>
    </row>
    <row r="1316" spans="1:16" x14ac:dyDescent="0.2">
      <c r="A1316" s="2">
        <v>42076</v>
      </c>
      <c r="B1316" s="16">
        <v>106.87</v>
      </c>
      <c r="C1316" s="16">
        <v>106.56</v>
      </c>
      <c r="D1316" s="16">
        <v>110.88</v>
      </c>
      <c r="E1316" s="16">
        <v>16.95</v>
      </c>
      <c r="F1316" s="16">
        <v>126.72</v>
      </c>
      <c r="G1316" s="17">
        <f t="shared" si="205"/>
        <v>-5.5985963162564767E-3</v>
      </c>
      <c r="H1316" s="17">
        <f t="shared" si="206"/>
        <v>-1.5003753752345652E-3</v>
      </c>
      <c r="I1316" s="17">
        <f t="shared" si="207"/>
        <v>1.4440435722336239E-3</v>
      </c>
      <c r="J1316" s="17">
        <f t="shared" si="208"/>
        <v>-2.0438667677274071E-2</v>
      </c>
      <c r="K1316" s="17">
        <f t="shared" si="209"/>
        <v>-3.0729252404617735E-3</v>
      </c>
      <c r="L1316" s="18">
        <f t="shared" si="210"/>
        <v>173.89582984025967</v>
      </c>
      <c r="M1316" s="18">
        <f t="shared" si="211"/>
        <v>118.57140919069332</v>
      </c>
      <c r="N1316" s="18">
        <f t="shared" si="212"/>
        <v>92.82498969037745</v>
      </c>
      <c r="O1316" s="18">
        <f t="shared" si="213"/>
        <v>62.783348292756898</v>
      </c>
      <c r="P1316" s="18">
        <f t="shared" si="214"/>
        <v>132.74249166375779</v>
      </c>
    </row>
    <row r="1317" spans="1:16" x14ac:dyDescent="0.2">
      <c r="A1317" s="2">
        <v>42079</v>
      </c>
      <c r="B1317" s="16">
        <v>108.21</v>
      </c>
      <c r="C1317" s="16">
        <v>106.93</v>
      </c>
      <c r="D1317" s="16">
        <v>110.81</v>
      </c>
      <c r="E1317" s="16">
        <v>16.93</v>
      </c>
      <c r="F1317" s="16">
        <v>127.94</v>
      </c>
      <c r="G1317" s="17">
        <f t="shared" si="205"/>
        <v>1.2460641046751951E-2</v>
      </c>
      <c r="H1317" s="17">
        <f t="shared" si="206"/>
        <v>3.4662079764863291E-3</v>
      </c>
      <c r="I1317" s="17">
        <f t="shared" si="207"/>
        <v>-6.3151249335892314E-4</v>
      </c>
      <c r="J1317" s="17">
        <f t="shared" si="208"/>
        <v>-1.1806376814152912E-3</v>
      </c>
      <c r="K1317" s="17">
        <f t="shared" si="209"/>
        <v>9.5814759558758931E-3</v>
      </c>
      <c r="L1317" s="18">
        <f t="shared" si="210"/>
        <v>176.0626833554262</v>
      </c>
      <c r="M1317" s="18">
        <f t="shared" si="211"/>
        <v>118.98240235501332</v>
      </c>
      <c r="N1317" s="18">
        <f t="shared" si="212"/>
        <v>92.766369549692058</v>
      </c>
      <c r="O1317" s="18">
        <f t="shared" si="213"/>
        <v>62.70922390599705</v>
      </c>
      <c r="P1317" s="18">
        <f t="shared" si="214"/>
        <v>134.01436065595715</v>
      </c>
    </row>
    <row r="1318" spans="1:16" x14ac:dyDescent="0.2">
      <c r="A1318" s="2">
        <v>42080</v>
      </c>
      <c r="B1318" s="16">
        <v>108</v>
      </c>
      <c r="C1318" s="16">
        <v>107.15</v>
      </c>
      <c r="D1318" s="16">
        <v>110.21</v>
      </c>
      <c r="E1318" s="16">
        <v>16.809999999999999</v>
      </c>
      <c r="F1318" s="16">
        <v>129</v>
      </c>
      <c r="G1318" s="17">
        <f t="shared" si="205"/>
        <v>-1.942556459337555E-3</v>
      </c>
      <c r="H1318" s="17">
        <f t="shared" si="206"/>
        <v>2.055307151020831E-3</v>
      </c>
      <c r="I1318" s="17">
        <f t="shared" si="207"/>
        <v>-5.4293862447835585E-3</v>
      </c>
      <c r="J1318" s="17">
        <f t="shared" si="208"/>
        <v>-7.113248724519774E-3</v>
      </c>
      <c r="K1318" s="17">
        <f t="shared" si="209"/>
        <v>8.2510003396804883E-3</v>
      </c>
      <c r="L1318" s="18">
        <f t="shared" si="210"/>
        <v>175.72067165262581</v>
      </c>
      <c r="M1318" s="18">
        <f t="shared" si="211"/>
        <v>119.22694773741922</v>
      </c>
      <c r="N1318" s="18">
        <f t="shared" si="212"/>
        <v>92.262705098880446</v>
      </c>
      <c r="O1318" s="18">
        <f t="shared" si="213"/>
        <v>62.263157599032091</v>
      </c>
      <c r="P1318" s="18">
        <f t="shared" si="214"/>
        <v>135.12011319125151</v>
      </c>
    </row>
    <row r="1319" spans="1:16" x14ac:dyDescent="0.2">
      <c r="A1319" s="2">
        <v>42081</v>
      </c>
      <c r="B1319" s="16">
        <v>109.24</v>
      </c>
      <c r="C1319" s="16">
        <v>108.38</v>
      </c>
      <c r="D1319" s="16">
        <v>112.37</v>
      </c>
      <c r="E1319" s="16">
        <v>17.27</v>
      </c>
      <c r="F1319" s="16">
        <v>131.49</v>
      </c>
      <c r="G1319" s="17">
        <f t="shared" si="205"/>
        <v>1.1416069481284511E-2</v>
      </c>
      <c r="H1319" s="17">
        <f t="shared" si="206"/>
        <v>1.1413848218381943E-2</v>
      </c>
      <c r="I1319" s="17">
        <f t="shared" si="207"/>
        <v>1.9409361216360575E-2</v>
      </c>
      <c r="J1319" s="17">
        <f t="shared" si="208"/>
        <v>2.6996944738063022E-2</v>
      </c>
      <c r="K1319" s="17">
        <f t="shared" si="209"/>
        <v>1.9118398737155363E-2</v>
      </c>
      <c r="L1319" s="18">
        <f t="shared" si="210"/>
        <v>177.72671104951016</v>
      </c>
      <c r="M1319" s="18">
        <f t="shared" si="211"/>
        <v>120.58778602243508</v>
      </c>
      <c r="N1319" s="18">
        <f t="shared" si="212"/>
        <v>94.053465268943171</v>
      </c>
      <c r="O1319" s="18">
        <f t="shared" si="213"/>
        <v>63.944072623950468</v>
      </c>
      <c r="P1319" s="18">
        <f t="shared" si="214"/>
        <v>137.70339339265141</v>
      </c>
    </row>
    <row r="1320" spans="1:16" x14ac:dyDescent="0.2">
      <c r="A1320" s="2">
        <v>42082</v>
      </c>
      <c r="B1320" s="16">
        <v>108.85</v>
      </c>
      <c r="C1320" s="16">
        <v>107.87</v>
      </c>
      <c r="D1320" s="16">
        <v>112.29</v>
      </c>
      <c r="E1320" s="16">
        <v>16.98</v>
      </c>
      <c r="F1320" s="16">
        <v>130.82</v>
      </c>
      <c r="G1320" s="17">
        <f t="shared" si="205"/>
        <v>-3.5765089249478682E-3</v>
      </c>
      <c r="H1320" s="17">
        <f t="shared" si="206"/>
        <v>-4.716771750630391E-3</v>
      </c>
      <c r="I1320" s="17">
        <f t="shared" si="207"/>
        <v>-7.1218733536374099E-4</v>
      </c>
      <c r="J1320" s="17">
        <f t="shared" si="208"/>
        <v>-1.6934711275385941E-2</v>
      </c>
      <c r="K1320" s="17">
        <f t="shared" si="209"/>
        <v>-5.1084705657608873E-3</v>
      </c>
      <c r="L1320" s="18">
        <f t="shared" si="210"/>
        <v>177.09106988123995</v>
      </c>
      <c r="M1320" s="18">
        <f t="shared" si="211"/>
        <v>120.0190009598534</v>
      </c>
      <c r="N1320" s="18">
        <f t="shared" si="212"/>
        <v>93.98648158213156</v>
      </c>
      <c r="O1320" s="18">
        <f t="shared" si="213"/>
        <v>62.861198216291555</v>
      </c>
      <c r="P1320" s="18">
        <f t="shared" si="214"/>
        <v>136.99993966069965</v>
      </c>
    </row>
    <row r="1321" spans="1:16" x14ac:dyDescent="0.2">
      <c r="A1321" s="2">
        <v>42083</v>
      </c>
      <c r="B1321" s="16">
        <v>109.76</v>
      </c>
      <c r="C1321" s="16">
        <v>108.31</v>
      </c>
      <c r="D1321" s="16">
        <v>113.57</v>
      </c>
      <c r="E1321" s="16">
        <v>17.21</v>
      </c>
      <c r="F1321" s="16">
        <v>131.51</v>
      </c>
      <c r="G1321" s="17">
        <f t="shared" si="205"/>
        <v>8.3253762970186534E-3</v>
      </c>
      <c r="H1321" s="17">
        <f t="shared" si="206"/>
        <v>4.0706874603080364E-3</v>
      </c>
      <c r="I1321" s="17">
        <f t="shared" si="207"/>
        <v>1.1334576319107536E-2</v>
      </c>
      <c r="J1321" s="17">
        <f t="shared" si="208"/>
        <v>1.3454429340246888E-2</v>
      </c>
      <c r="K1321" s="17">
        <f t="shared" si="209"/>
        <v>5.2605618208067858E-3</v>
      </c>
      <c r="L1321" s="18">
        <f t="shared" si="210"/>
        <v>178.56541967684291</v>
      </c>
      <c r="M1321" s="18">
        <f t="shared" si="211"/>
        <v>120.50756080205937</v>
      </c>
      <c r="N1321" s="18">
        <f t="shared" si="212"/>
        <v>95.051778530588621</v>
      </c>
      <c r="O1321" s="18">
        <f t="shared" si="213"/>
        <v>63.706959765935906</v>
      </c>
      <c r="P1321" s="18">
        <f t="shared" si="214"/>
        <v>137.72063631273156</v>
      </c>
    </row>
    <row r="1322" spans="1:16" x14ac:dyDescent="0.2">
      <c r="A1322" s="2">
        <v>42086</v>
      </c>
      <c r="B1322" s="16">
        <v>109.57</v>
      </c>
      <c r="C1322" s="16">
        <v>108.45</v>
      </c>
      <c r="D1322" s="16">
        <v>114.29</v>
      </c>
      <c r="E1322" s="16">
        <v>17.41</v>
      </c>
      <c r="F1322" s="16">
        <v>131.35</v>
      </c>
      <c r="G1322" s="17">
        <f t="shared" si="205"/>
        <v>-1.7325495602732851E-3</v>
      </c>
      <c r="H1322" s="17">
        <f t="shared" si="206"/>
        <v>1.2917514252375776E-3</v>
      </c>
      <c r="I1322" s="17">
        <f t="shared" si="207"/>
        <v>6.3196910059518411E-3</v>
      </c>
      <c r="J1322" s="17">
        <f t="shared" si="208"/>
        <v>1.1554143556649509E-2</v>
      </c>
      <c r="K1322" s="17">
        <f t="shared" si="209"/>
        <v>-1.2173782223246403E-3</v>
      </c>
      <c r="L1322" s="18">
        <f t="shared" si="210"/>
        <v>178.25604623750178</v>
      </c>
      <c r="M1322" s="18">
        <f t="shared" si="211"/>
        <v>120.66322661547734</v>
      </c>
      <c r="N1322" s="18">
        <f t="shared" si="212"/>
        <v>95.652476400468103</v>
      </c>
      <c r="O1322" s="18">
        <f t="shared" si="213"/>
        <v>64.443039124629223</v>
      </c>
      <c r="P1322" s="18">
        <f t="shared" si="214"/>
        <v>137.55297820931975</v>
      </c>
    </row>
    <row r="1323" spans="1:16" x14ac:dyDescent="0.2">
      <c r="A1323" s="2">
        <v>42087</v>
      </c>
      <c r="B1323" s="16">
        <v>108.99</v>
      </c>
      <c r="C1323" s="16">
        <v>108.78</v>
      </c>
      <c r="D1323" s="16">
        <v>114.57</v>
      </c>
      <c r="E1323" s="16">
        <v>17.27</v>
      </c>
      <c r="F1323" s="16">
        <v>132.62</v>
      </c>
      <c r="G1323" s="17">
        <f t="shared" si="205"/>
        <v>-5.3074795160816838E-3</v>
      </c>
      <c r="H1323" s="17">
        <f t="shared" si="206"/>
        <v>3.0382567219312917E-3</v>
      </c>
      <c r="I1323" s="17">
        <f t="shared" si="207"/>
        <v>2.4469119960278157E-3</v>
      </c>
      <c r="J1323" s="17">
        <f t="shared" si="208"/>
        <v>-8.0738616215104472E-3</v>
      </c>
      <c r="K1323" s="17">
        <f t="shared" si="209"/>
        <v>9.6223798091727864E-3</v>
      </c>
      <c r="L1323" s="18">
        <f t="shared" si="210"/>
        <v>177.30995592347853</v>
      </c>
      <c r="M1323" s="18">
        <f t="shared" si="211"/>
        <v>121.02983247483174</v>
      </c>
      <c r="N1323" s="18">
        <f t="shared" si="212"/>
        <v>95.886529592422178</v>
      </c>
      <c r="O1323" s="18">
        <f t="shared" si="213"/>
        <v>63.922734944267383</v>
      </c>
      <c r="P1323" s="18">
        <f t="shared" si="214"/>
        <v>138.87656520953269</v>
      </c>
    </row>
    <row r="1324" spans="1:16" x14ac:dyDescent="0.2">
      <c r="A1324" s="2">
        <v>42088</v>
      </c>
      <c r="B1324" s="16">
        <v>106.79</v>
      </c>
      <c r="C1324" s="16">
        <v>108.31</v>
      </c>
      <c r="D1324" s="16">
        <v>114.73</v>
      </c>
      <c r="E1324" s="16">
        <v>17.32</v>
      </c>
      <c r="F1324" s="16">
        <v>131.5</v>
      </c>
      <c r="G1324" s="17">
        <f t="shared" si="205"/>
        <v>-2.0391845717766328E-2</v>
      </c>
      <c r="H1324" s="17">
        <f t="shared" si="206"/>
        <v>-4.3300081471689018E-3</v>
      </c>
      <c r="I1324" s="17">
        <f t="shared" si="207"/>
        <v>1.3955519055172563E-3</v>
      </c>
      <c r="J1324" s="17">
        <f t="shared" si="208"/>
        <v>2.8910109757019843E-3</v>
      </c>
      <c r="K1324" s="17">
        <f t="shared" si="209"/>
        <v>-8.4810443229023473E-3</v>
      </c>
      <c r="L1324" s="18">
        <f t="shared" si="210"/>
        <v>173.69427865806301</v>
      </c>
      <c r="M1324" s="18">
        <f t="shared" si="211"/>
        <v>120.50577231416523</v>
      </c>
      <c r="N1324" s="18">
        <f t="shared" si="212"/>
        <v>96.020344221508324</v>
      </c>
      <c r="O1324" s="18">
        <f t="shared" si="213"/>
        <v>64.107536272588149</v>
      </c>
      <c r="P1324" s="18">
        <f t="shared" si="214"/>
        <v>137.6987469045782</v>
      </c>
    </row>
    <row r="1325" spans="1:16" x14ac:dyDescent="0.2">
      <c r="A1325" s="2">
        <v>42089</v>
      </c>
      <c r="B1325" s="16">
        <v>106.58</v>
      </c>
      <c r="C1325" s="16">
        <v>107.7</v>
      </c>
      <c r="D1325" s="16">
        <v>115.48</v>
      </c>
      <c r="E1325" s="16">
        <v>17.53</v>
      </c>
      <c r="F1325" s="16">
        <v>129.44999999999999</v>
      </c>
      <c r="G1325" s="17">
        <f t="shared" si="205"/>
        <v>-1.9684123148176985E-3</v>
      </c>
      <c r="H1325" s="17">
        <f t="shared" si="206"/>
        <v>-5.6479016853029276E-3</v>
      </c>
      <c r="I1325" s="17">
        <f t="shared" si="207"/>
        <v>6.5158129836827006E-3</v>
      </c>
      <c r="J1325" s="17">
        <f t="shared" si="208"/>
        <v>1.2051795798854166E-2</v>
      </c>
      <c r="K1325" s="17">
        <f t="shared" si="209"/>
        <v>-1.5712145420272699E-2</v>
      </c>
      <c r="L1325" s="18">
        <f t="shared" si="210"/>
        <v>173.35237670093912</v>
      </c>
      <c r="M1325" s="18">
        <f t="shared" si="211"/>
        <v>119.82516755962332</v>
      </c>
      <c r="N1325" s="18">
        <f t="shared" si="212"/>
        <v>96.645994827084508</v>
      </c>
      <c r="O1325" s="18">
        <f t="shared" si="213"/>
        <v>64.880147208913016</v>
      </c>
      <c r="P1325" s="18">
        <f t="shared" si="214"/>
        <v>135.53520416902415</v>
      </c>
    </row>
    <row r="1326" spans="1:16" x14ac:dyDescent="0.2">
      <c r="A1326" s="2">
        <v>42090</v>
      </c>
      <c r="B1326" s="16">
        <v>106.87</v>
      </c>
      <c r="C1326" s="16">
        <v>108.12</v>
      </c>
      <c r="D1326" s="16">
        <v>115.06</v>
      </c>
      <c r="E1326" s="16">
        <v>17.18</v>
      </c>
      <c r="F1326" s="16">
        <v>131.06</v>
      </c>
      <c r="G1326" s="17">
        <f t="shared" si="205"/>
        <v>2.7172656681690973E-3</v>
      </c>
      <c r="H1326" s="17">
        <f t="shared" si="206"/>
        <v>3.8921372459039616E-3</v>
      </c>
      <c r="I1326" s="17">
        <f t="shared" si="207"/>
        <v>-3.6436233595870267E-3</v>
      </c>
      <c r="J1326" s="17">
        <f t="shared" si="208"/>
        <v>-2.0167782377033865E-2</v>
      </c>
      <c r="K1326" s="17">
        <f t="shared" si="209"/>
        <v>1.2360527413804355E-2</v>
      </c>
      <c r="L1326" s="18">
        <f t="shared" si="210"/>
        <v>173.82342116264411</v>
      </c>
      <c r="M1326" s="18">
        <f t="shared" si="211"/>
        <v>120.29154355727881</v>
      </c>
      <c r="N1326" s="18">
        <f t="shared" si="212"/>
        <v>96.293853222722021</v>
      </c>
      <c r="O1326" s="18">
        <f t="shared" si="213"/>
        <v>63.571658519413738</v>
      </c>
      <c r="P1326" s="18">
        <f t="shared" si="214"/>
        <v>137.21049077569094</v>
      </c>
    </row>
    <row r="1327" spans="1:16" x14ac:dyDescent="0.2">
      <c r="A1327" s="2">
        <v>42093</v>
      </c>
      <c r="B1327" s="16">
        <v>108.23</v>
      </c>
      <c r="C1327" s="16">
        <v>108.11</v>
      </c>
      <c r="D1327" s="16">
        <v>113.75</v>
      </c>
      <c r="E1327" s="16">
        <v>17.27</v>
      </c>
      <c r="F1327" s="16">
        <v>130.41</v>
      </c>
      <c r="G1327" s="17">
        <f t="shared" si="205"/>
        <v>1.2645449770249707E-2</v>
      </c>
      <c r="H1327" s="17">
        <f t="shared" si="206"/>
        <v>-9.2494103566918726E-5</v>
      </c>
      <c r="I1327" s="17">
        <f t="shared" si="207"/>
        <v>-1.1450673604087651E-2</v>
      </c>
      <c r="J1327" s="17">
        <f t="shared" si="208"/>
        <v>5.2249756024778278E-3</v>
      </c>
      <c r="K1327" s="17">
        <f t="shared" si="209"/>
        <v>-4.9718999425404963E-3</v>
      </c>
      <c r="L1327" s="18">
        <f t="shared" si="210"/>
        <v>176.02149650384928</v>
      </c>
      <c r="M1327" s="18">
        <f t="shared" si="211"/>
        <v>120.28041729879081</v>
      </c>
      <c r="N1327" s="18">
        <f t="shared" si="212"/>
        <v>95.191223739388704</v>
      </c>
      <c r="O1327" s="18">
        <f t="shared" si="213"/>
        <v>63.903818884186727</v>
      </c>
      <c r="P1327" s="18">
        <f t="shared" si="214"/>
        <v>136.52829394448733</v>
      </c>
    </row>
    <row r="1328" spans="1:16" x14ac:dyDescent="0.2">
      <c r="A1328" s="2">
        <v>42094</v>
      </c>
      <c r="B1328" s="16">
        <v>107.25</v>
      </c>
      <c r="C1328" s="16">
        <v>108.39</v>
      </c>
      <c r="D1328" s="16">
        <v>113.66</v>
      </c>
      <c r="E1328" s="16">
        <v>17.07</v>
      </c>
      <c r="F1328" s="16">
        <v>130.69</v>
      </c>
      <c r="G1328" s="17">
        <f t="shared" si="205"/>
        <v>-9.0960344989287727E-3</v>
      </c>
      <c r="H1328" s="17">
        <f t="shared" si="206"/>
        <v>2.5866065229786209E-3</v>
      </c>
      <c r="I1328" s="17">
        <f t="shared" si="207"/>
        <v>-7.9152196208443642E-4</v>
      </c>
      <c r="J1328" s="17">
        <f t="shared" si="208"/>
        <v>-1.1648355352237915E-2</v>
      </c>
      <c r="K1328" s="17">
        <f t="shared" si="209"/>
        <v>2.1447729401341672E-3</v>
      </c>
      <c r="L1328" s="18">
        <f t="shared" si="210"/>
        <v>174.42039889909719</v>
      </c>
      <c r="M1328" s="18">
        <f t="shared" si="211"/>
        <v>120.59153541076245</v>
      </c>
      <c r="N1328" s="18">
        <f t="shared" si="212"/>
        <v>95.115877795201285</v>
      </c>
      <c r="O1328" s="18">
        <f t="shared" si="213"/>
        <v>63.159444493458665</v>
      </c>
      <c r="P1328" s="18">
        <f t="shared" si="214"/>
        <v>136.82111613490216</v>
      </c>
    </row>
    <row r="1329" spans="1:16" x14ac:dyDescent="0.2">
      <c r="A1329" s="2">
        <v>42095</v>
      </c>
      <c r="B1329" s="16">
        <v>107.05</v>
      </c>
      <c r="C1329" s="16">
        <v>108.73</v>
      </c>
      <c r="D1329" s="16">
        <v>115.6</v>
      </c>
      <c r="E1329" s="16">
        <v>17.38</v>
      </c>
      <c r="F1329" s="16">
        <v>132.13</v>
      </c>
      <c r="G1329" s="17">
        <f t="shared" si="205"/>
        <v>-1.8665427724345531E-3</v>
      </c>
      <c r="H1329" s="17">
        <f t="shared" si="206"/>
        <v>3.1319111819996153E-3</v>
      </c>
      <c r="I1329" s="17">
        <f t="shared" si="207"/>
        <v>1.692442036930162E-2</v>
      </c>
      <c r="J1329" s="17">
        <f t="shared" si="208"/>
        <v>1.7997583030896717E-2</v>
      </c>
      <c r="K1329" s="17">
        <f t="shared" si="209"/>
        <v>1.0958179817180922E-2</v>
      </c>
      <c r="L1329" s="18">
        <f t="shared" si="210"/>
        <v>174.09483576416693</v>
      </c>
      <c r="M1329" s="18">
        <f t="shared" si="211"/>
        <v>120.96921738896991</v>
      </c>
      <c r="N1329" s="18">
        <f t="shared" si="212"/>
        <v>96.725658894802393</v>
      </c>
      <c r="O1329" s="18">
        <f t="shared" si="213"/>
        <v>64.296161839915001</v>
      </c>
      <c r="P1329" s="18">
        <f t="shared" si="214"/>
        <v>138.3204265282958</v>
      </c>
    </row>
    <row r="1330" spans="1:16" x14ac:dyDescent="0.2">
      <c r="A1330" s="2">
        <v>42096</v>
      </c>
      <c r="B1330" s="16">
        <v>107.39</v>
      </c>
      <c r="C1330" s="16">
        <v>108.42</v>
      </c>
      <c r="D1330" s="16">
        <v>115.28</v>
      </c>
      <c r="E1330" s="16">
        <v>17.29</v>
      </c>
      <c r="F1330" s="16">
        <v>130.72999999999999</v>
      </c>
      <c r="G1330" s="17">
        <f t="shared" si="205"/>
        <v>3.1710528344332614E-3</v>
      </c>
      <c r="H1330" s="17">
        <f t="shared" si="206"/>
        <v>-2.8551711774659396E-3</v>
      </c>
      <c r="I1330" s="17">
        <f t="shared" si="207"/>
        <v>-2.7720045470103782E-3</v>
      </c>
      <c r="J1330" s="17">
        <f t="shared" si="208"/>
        <v>-5.1918201420468237E-3</v>
      </c>
      <c r="K1330" s="17">
        <f t="shared" si="209"/>
        <v>-1.0652158852356821E-2</v>
      </c>
      <c r="L1330" s="18">
        <f t="shared" si="210"/>
        <v>174.64689968657709</v>
      </c>
      <c r="M1330" s="18">
        <f t="shared" si="211"/>
        <v>120.62382956612031</v>
      </c>
      <c r="N1330" s="18">
        <f t="shared" si="212"/>
        <v>96.45753492853342</v>
      </c>
      <c r="O1330" s="18">
        <f t="shared" si="213"/>
        <v>63.962347731818227</v>
      </c>
      <c r="P1330" s="18">
        <f t="shared" si="214"/>
        <v>136.84701537239064</v>
      </c>
    </row>
    <row r="1331" spans="1:16" x14ac:dyDescent="0.2">
      <c r="A1331" s="2">
        <v>42100</v>
      </c>
      <c r="B1331" s="16">
        <v>108.13</v>
      </c>
      <c r="C1331" s="16">
        <v>108.56</v>
      </c>
      <c r="D1331" s="16">
        <v>116.69</v>
      </c>
      <c r="E1331" s="16">
        <v>17.510000000000002</v>
      </c>
      <c r="F1331" s="16">
        <v>130</v>
      </c>
      <c r="G1331" s="17">
        <f t="shared" si="205"/>
        <v>6.8671390873206468E-3</v>
      </c>
      <c r="H1331" s="17">
        <f t="shared" si="206"/>
        <v>1.2904416944216699E-3</v>
      </c>
      <c r="I1331" s="17">
        <f t="shared" si="207"/>
        <v>1.2156894126749349E-2</v>
      </c>
      <c r="J1331" s="17">
        <f t="shared" si="208"/>
        <v>1.2643846602561593E-2</v>
      </c>
      <c r="K1331" s="17">
        <f t="shared" si="209"/>
        <v>-5.5996771181862437E-3</v>
      </c>
      <c r="L1331" s="18">
        <f t="shared" si="210"/>
        <v>175.84622423789415</v>
      </c>
      <c r="M1331" s="18">
        <f t="shared" si="211"/>
        <v>120.77948758513324</v>
      </c>
      <c r="N1331" s="18">
        <f t="shared" si="212"/>
        <v>97.630158968386823</v>
      </c>
      <c r="O1331" s="18">
        <f t="shared" si="213"/>
        <v>64.771077844879045</v>
      </c>
      <c r="P1331" s="18">
        <f t="shared" si="214"/>
        <v>136.08071627171779</v>
      </c>
    </row>
    <row r="1332" spans="1:16" x14ac:dyDescent="0.2">
      <c r="A1332" s="2">
        <v>42101</v>
      </c>
      <c r="B1332" s="16">
        <v>107.77</v>
      </c>
      <c r="C1332" s="16">
        <v>108.65</v>
      </c>
      <c r="D1332" s="16">
        <v>116.11</v>
      </c>
      <c r="E1332" s="16">
        <v>17.600000000000001</v>
      </c>
      <c r="F1332" s="16">
        <v>131.09</v>
      </c>
      <c r="G1332" s="17">
        <f t="shared" si="205"/>
        <v>-3.3348803487053395E-3</v>
      </c>
      <c r="H1332" s="17">
        <f t="shared" si="206"/>
        <v>8.2869117582506132E-4</v>
      </c>
      <c r="I1332" s="17">
        <f t="shared" si="207"/>
        <v>-4.9828281791011028E-3</v>
      </c>
      <c r="J1332" s="17">
        <f t="shared" si="208"/>
        <v>5.1267557463455212E-3</v>
      </c>
      <c r="K1332" s="17">
        <f t="shared" si="209"/>
        <v>8.3496597541354908E-3</v>
      </c>
      <c r="L1332" s="18">
        <f t="shared" si="210"/>
        <v>175.25979812028916</v>
      </c>
      <c r="M1332" s="18">
        <f t="shared" si="211"/>
        <v>120.87957648071571</v>
      </c>
      <c r="N1332" s="18">
        <f t="shared" si="212"/>
        <v>97.143684661149024</v>
      </c>
      <c r="O1332" s="18">
        <f t="shared" si="213"/>
        <v>65.103143340417276</v>
      </c>
      <c r="P1332" s="18">
        <f t="shared" si="214"/>
        <v>137.21694395168569</v>
      </c>
    </row>
    <row r="1333" spans="1:16" x14ac:dyDescent="0.2">
      <c r="A1333" s="2">
        <v>42102</v>
      </c>
      <c r="B1333" s="16">
        <v>108.23</v>
      </c>
      <c r="C1333" s="16">
        <v>108.55</v>
      </c>
      <c r="D1333" s="16">
        <v>115.47</v>
      </c>
      <c r="E1333" s="16">
        <v>17.260000000000002</v>
      </c>
      <c r="F1333" s="16">
        <v>131.13</v>
      </c>
      <c r="G1333" s="17">
        <f t="shared" si="205"/>
        <v>4.2592656983146942E-3</v>
      </c>
      <c r="H1333" s="17">
        <f t="shared" si="206"/>
        <v>-9.2081037813787311E-4</v>
      </c>
      <c r="I1333" s="17">
        <f t="shared" si="207"/>
        <v>-5.5272616751503925E-3</v>
      </c>
      <c r="J1333" s="17">
        <f t="shared" si="208"/>
        <v>-1.9507216388824182E-2</v>
      </c>
      <c r="K1333" s="17">
        <f t="shared" si="209"/>
        <v>3.0508733361488908E-4</v>
      </c>
      <c r="L1333" s="18">
        <f t="shared" si="210"/>
        <v>176.00627616671648</v>
      </c>
      <c r="M1333" s="18">
        <f t="shared" si="211"/>
        <v>120.76826931218736</v>
      </c>
      <c r="N1333" s="18">
        <f t="shared" si="212"/>
        <v>96.606746095938561</v>
      </c>
      <c r="O1333" s="18">
        <f t="shared" si="213"/>
        <v>63.833162235683119</v>
      </c>
      <c r="P1333" s="18">
        <f t="shared" si="214"/>
        <v>137.2588071032427</v>
      </c>
    </row>
    <row r="1334" spans="1:16" x14ac:dyDescent="0.2">
      <c r="A1334" s="2">
        <v>42103</v>
      </c>
      <c r="B1334" s="16">
        <v>108.61</v>
      </c>
      <c r="C1334" s="16">
        <v>108.11</v>
      </c>
      <c r="D1334" s="16">
        <v>114.67</v>
      </c>
      <c r="E1334" s="16">
        <v>17.260000000000002</v>
      </c>
      <c r="F1334" s="16">
        <v>129.43</v>
      </c>
      <c r="G1334" s="17">
        <f t="shared" si="205"/>
        <v>3.5048919848896026E-3</v>
      </c>
      <c r="H1334" s="17">
        <f t="shared" si="206"/>
        <v>-4.0616690196207646E-3</v>
      </c>
      <c r="I1334" s="17">
        <f t="shared" si="207"/>
        <v>-6.9523179135513756E-3</v>
      </c>
      <c r="J1334" s="17">
        <f t="shared" si="208"/>
        <v>0</v>
      </c>
      <c r="K1334" s="17">
        <f t="shared" si="209"/>
        <v>-1.304900308898594E-2</v>
      </c>
      <c r="L1334" s="18">
        <f t="shared" si="210"/>
        <v>176.62315915334347</v>
      </c>
      <c r="M1334" s="18">
        <f t="shared" si="211"/>
        <v>120.27774857416883</v>
      </c>
      <c r="N1334" s="18">
        <f t="shared" si="212"/>
        <v>95.935105284485857</v>
      </c>
      <c r="O1334" s="18">
        <f t="shared" si="213"/>
        <v>63.833162235683119</v>
      </c>
      <c r="P1334" s="18">
        <f t="shared" si="214"/>
        <v>135.46771650536195</v>
      </c>
    </row>
    <row r="1335" spans="1:16" x14ac:dyDescent="0.2">
      <c r="A1335" s="2">
        <v>42104</v>
      </c>
      <c r="B1335" s="16">
        <v>109.12</v>
      </c>
      <c r="C1335" s="16">
        <v>108.08</v>
      </c>
      <c r="D1335" s="16">
        <v>115.96599999999999</v>
      </c>
      <c r="E1335" s="16">
        <v>17.440000000000001</v>
      </c>
      <c r="F1335" s="16">
        <v>129.62</v>
      </c>
      <c r="G1335" s="17">
        <f t="shared" si="205"/>
        <v>4.6847098032073214E-3</v>
      </c>
      <c r="H1335" s="17">
        <f t="shared" si="206"/>
        <v>-2.7753365273662885E-4</v>
      </c>
      <c r="I1335" s="17">
        <f t="shared" si="207"/>
        <v>1.1238606644664764E-2</v>
      </c>
      <c r="J1335" s="17">
        <f t="shared" si="208"/>
        <v>1.0374732825551644E-2</v>
      </c>
      <c r="K1335" s="17">
        <f t="shared" si="209"/>
        <v>1.4668985452232074E-3</v>
      </c>
      <c r="L1335" s="18">
        <f t="shared" si="210"/>
        <v>177.45058739850259</v>
      </c>
      <c r="M1335" s="18">
        <f t="shared" si="211"/>
        <v>120.2443674512641</v>
      </c>
      <c r="N1335" s="18">
        <f t="shared" si="212"/>
        <v>97.013282196192691</v>
      </c>
      <c r="O1335" s="18">
        <f t="shared" si="213"/>
        <v>64.495414239288422</v>
      </c>
      <c r="P1335" s="18">
        <f t="shared" si="214"/>
        <v>135.66643390162838</v>
      </c>
    </row>
    <row r="1336" spans="1:16" x14ac:dyDescent="0.2">
      <c r="A1336" s="2">
        <v>42107</v>
      </c>
      <c r="B1336" s="16">
        <v>108.69</v>
      </c>
      <c r="C1336" s="16">
        <v>108.3</v>
      </c>
      <c r="D1336" s="16">
        <v>115.14</v>
      </c>
      <c r="E1336" s="16">
        <v>17.36</v>
      </c>
      <c r="F1336" s="16">
        <v>129.80000000000001</v>
      </c>
      <c r="G1336" s="17">
        <f t="shared" si="205"/>
        <v>-3.9484005200564939E-3</v>
      </c>
      <c r="H1336" s="17">
        <f t="shared" si="206"/>
        <v>2.0334603550014856E-3</v>
      </c>
      <c r="I1336" s="17">
        <f t="shared" si="207"/>
        <v>-7.1482654472142023E-3</v>
      </c>
      <c r="J1336" s="17">
        <f t="shared" si="208"/>
        <v>-4.5977092486295425E-3</v>
      </c>
      <c r="K1336" s="17">
        <f t="shared" si="209"/>
        <v>1.3877112704197459E-3</v>
      </c>
      <c r="L1336" s="18">
        <f t="shared" si="210"/>
        <v>176.74994140693403</v>
      </c>
      <c r="M1336" s="18">
        <f t="shared" si="211"/>
        <v>120.48887960538848</v>
      </c>
      <c r="N1336" s="18">
        <f t="shared" si="212"/>
        <v>96.3198055031488</v>
      </c>
      <c r="O1336" s="18">
        <f t="shared" si="213"/>
        <v>64.198883076746256</v>
      </c>
      <c r="P1336" s="18">
        <f t="shared" si="214"/>
        <v>135.85469974097131</v>
      </c>
    </row>
    <row r="1337" spans="1:16" x14ac:dyDescent="0.2">
      <c r="A1337" s="2">
        <v>42108</v>
      </c>
      <c r="B1337" s="16">
        <v>108.85</v>
      </c>
      <c r="C1337" s="16">
        <v>108.62</v>
      </c>
      <c r="D1337" s="16">
        <v>114.44</v>
      </c>
      <c r="E1337" s="16">
        <v>17.440000000000001</v>
      </c>
      <c r="F1337" s="16">
        <v>130.72</v>
      </c>
      <c r="G1337" s="17">
        <f t="shared" si="205"/>
        <v>1.4709941054609342E-3</v>
      </c>
      <c r="H1337" s="17">
        <f t="shared" si="206"/>
        <v>2.9503985997544387E-3</v>
      </c>
      <c r="I1337" s="17">
        <f t="shared" si="207"/>
        <v>-6.0981110657540192E-3</v>
      </c>
      <c r="J1337" s="17">
        <f t="shared" si="208"/>
        <v>4.5977092486295494E-3</v>
      </c>
      <c r="K1337" s="17">
        <f t="shared" si="209"/>
        <v>7.0628268417031225E-3</v>
      </c>
      <c r="L1337" s="18">
        <f t="shared" si="210"/>
        <v>177.00993952888419</v>
      </c>
      <c r="M1337" s="18">
        <f t="shared" si="211"/>
        <v>120.8443698270622</v>
      </c>
      <c r="N1337" s="18">
        <f t="shared" si="212"/>
        <v>95.732436631358766</v>
      </c>
      <c r="O1337" s="18">
        <f t="shared" si="213"/>
        <v>64.494050875219898</v>
      </c>
      <c r="P1337" s="18">
        <f t="shared" si="214"/>
        <v>136.81421796087335</v>
      </c>
    </row>
    <row r="1338" spans="1:16" x14ac:dyDescent="0.2">
      <c r="A1338" s="2">
        <v>42109</v>
      </c>
      <c r="B1338" s="16">
        <v>109.4</v>
      </c>
      <c r="C1338" s="16">
        <v>108.68</v>
      </c>
      <c r="D1338" s="16">
        <v>115.43</v>
      </c>
      <c r="E1338" s="16">
        <v>17.79</v>
      </c>
      <c r="F1338" s="16">
        <v>130.61000000000001</v>
      </c>
      <c r="G1338" s="17">
        <f t="shared" si="205"/>
        <v>5.0401023073245246E-3</v>
      </c>
      <c r="H1338" s="17">
        <f t="shared" si="206"/>
        <v>5.5223195144773584E-4</v>
      </c>
      <c r="I1338" s="17">
        <f t="shared" si="207"/>
        <v>8.6136174449113981E-3</v>
      </c>
      <c r="J1338" s="17">
        <f t="shared" si="208"/>
        <v>1.9870083196910155E-2</v>
      </c>
      <c r="K1338" s="17">
        <f t="shared" si="209"/>
        <v>-8.4184752226277052E-4</v>
      </c>
      <c r="L1338" s="18">
        <f t="shared" si="210"/>
        <v>177.9020877335231</v>
      </c>
      <c r="M1338" s="18">
        <f t="shared" si="211"/>
        <v>120.91110394923327</v>
      </c>
      <c r="N1338" s="18">
        <f t="shared" si="212"/>
        <v>96.557039217570519</v>
      </c>
      <c r="O1338" s="18">
        <f t="shared" si="213"/>
        <v>65.775553031816273</v>
      </c>
      <c r="P1338" s="18">
        <f t="shared" si="214"/>
        <v>136.69904125047267</v>
      </c>
    </row>
    <row r="1339" spans="1:16" x14ac:dyDescent="0.2">
      <c r="A1339" s="2">
        <v>42110</v>
      </c>
      <c r="B1339" s="16">
        <v>109.35</v>
      </c>
      <c r="C1339" s="16">
        <v>108.76</v>
      </c>
      <c r="D1339" s="16">
        <v>115.03</v>
      </c>
      <c r="E1339" s="16">
        <v>17.98</v>
      </c>
      <c r="F1339" s="16">
        <v>129.96</v>
      </c>
      <c r="G1339" s="17">
        <f t="shared" si="205"/>
        <v>-4.5714286510413943E-4</v>
      </c>
      <c r="H1339" s="17">
        <f t="shared" si="206"/>
        <v>7.3583520612295985E-4</v>
      </c>
      <c r="I1339" s="17">
        <f t="shared" si="207"/>
        <v>-3.4713217189020215E-3</v>
      </c>
      <c r="J1339" s="17">
        <f t="shared" si="208"/>
        <v>1.0623527365730473E-2</v>
      </c>
      <c r="K1339" s="17">
        <f t="shared" si="209"/>
        <v>-4.989072788530345E-3</v>
      </c>
      <c r="L1339" s="18">
        <f t="shared" si="210"/>
        <v>177.82076106342859</v>
      </c>
      <c r="M1339" s="18">
        <f t="shared" si="211"/>
        <v>121.00007459633031</v>
      </c>
      <c r="N1339" s="18">
        <f t="shared" si="212"/>
        <v>96.221858670221692</v>
      </c>
      <c r="O1339" s="18">
        <f t="shared" si="213"/>
        <v>66.474321419445829</v>
      </c>
      <c r="P1339" s="18">
        <f t="shared" si="214"/>
        <v>136.01703978355175</v>
      </c>
    </row>
    <row r="1340" spans="1:16" x14ac:dyDescent="0.2">
      <c r="A1340" s="2">
        <v>42111</v>
      </c>
      <c r="B1340" s="16">
        <v>108.08</v>
      </c>
      <c r="C1340" s="16">
        <v>108.98</v>
      </c>
      <c r="D1340" s="16">
        <v>115.6</v>
      </c>
      <c r="E1340" s="16">
        <v>17.940000000000001</v>
      </c>
      <c r="F1340" s="16">
        <v>131.44999999999999</v>
      </c>
      <c r="G1340" s="17">
        <f t="shared" si="205"/>
        <v>-1.1682053470833403E-2</v>
      </c>
      <c r="H1340" s="17">
        <f t="shared" si="206"/>
        <v>2.0207593906823285E-3</v>
      </c>
      <c r="I1340" s="17">
        <f t="shared" si="207"/>
        <v>4.9429923303581005E-3</v>
      </c>
      <c r="J1340" s="17">
        <f t="shared" si="208"/>
        <v>-2.2271724128241415E-3</v>
      </c>
      <c r="K1340" s="17">
        <f t="shared" si="209"/>
        <v>1.13998403749905E-2</v>
      </c>
      <c r="L1340" s="18">
        <f t="shared" si="210"/>
        <v>175.74344942446132</v>
      </c>
      <c r="M1340" s="18">
        <f t="shared" si="211"/>
        <v>121.2445866333441</v>
      </c>
      <c r="N1340" s="18">
        <f t="shared" si="212"/>
        <v>96.697482579641402</v>
      </c>
      <c r="O1340" s="18">
        <f t="shared" si="213"/>
        <v>66.32627164461924</v>
      </c>
      <c r="P1340" s="18">
        <f t="shared" si="214"/>
        <v>137.56761232536297</v>
      </c>
    </row>
    <row r="1341" spans="1:16" x14ac:dyDescent="0.2">
      <c r="A1341" s="2">
        <v>42114</v>
      </c>
      <c r="B1341" s="16">
        <v>108.96</v>
      </c>
      <c r="C1341" s="16">
        <v>108.78</v>
      </c>
      <c r="D1341" s="16">
        <v>114.72</v>
      </c>
      <c r="E1341" s="16">
        <v>17.86</v>
      </c>
      <c r="F1341" s="16">
        <v>130.29</v>
      </c>
      <c r="G1341" s="17">
        <f t="shared" si="205"/>
        <v>8.1091487492587211E-3</v>
      </c>
      <c r="H1341" s="17">
        <f t="shared" si="206"/>
        <v>-1.8368851601376335E-3</v>
      </c>
      <c r="I1341" s="17">
        <f t="shared" si="207"/>
        <v>-7.6415793869668734E-3</v>
      </c>
      <c r="J1341" s="17">
        <f t="shared" si="208"/>
        <v>-4.469281182297143E-3</v>
      </c>
      <c r="K1341" s="17">
        <f t="shared" si="209"/>
        <v>-8.8638159610499468E-3</v>
      </c>
      <c r="L1341" s="18">
        <f t="shared" si="210"/>
        <v>177.16857919755211</v>
      </c>
      <c r="M1341" s="18">
        <f t="shared" si="211"/>
        <v>121.02187425141028</v>
      </c>
      <c r="N1341" s="18">
        <f t="shared" si="212"/>
        <v>95.958561089989232</v>
      </c>
      <c r="O1341" s="18">
        <f t="shared" si="213"/>
        <v>66.029840886866012</v>
      </c>
      <c r="P1341" s="18">
        <f t="shared" si="214"/>
        <v>136.34823832750988</v>
      </c>
    </row>
    <row r="1342" spans="1:16" x14ac:dyDescent="0.2">
      <c r="A1342" s="2">
        <v>42115</v>
      </c>
      <c r="B1342" s="16">
        <v>108.93</v>
      </c>
      <c r="C1342" s="16">
        <v>108.55</v>
      </c>
      <c r="D1342" s="16">
        <v>115.38</v>
      </c>
      <c r="E1342" s="16">
        <v>17.73</v>
      </c>
      <c r="F1342" s="16">
        <v>129.69999999999999</v>
      </c>
      <c r="G1342" s="17">
        <f t="shared" si="205"/>
        <v>-2.7536830684800481E-4</v>
      </c>
      <c r="H1342" s="17">
        <f t="shared" si="206"/>
        <v>-2.1165976705139178E-3</v>
      </c>
      <c r="I1342" s="17">
        <f t="shared" si="207"/>
        <v>5.7366519774330752E-3</v>
      </c>
      <c r="J1342" s="17">
        <f t="shared" si="208"/>
        <v>-7.3054553622363917E-3</v>
      </c>
      <c r="K1342" s="17">
        <f t="shared" si="209"/>
        <v>-4.5386438924420206E-3</v>
      </c>
      <c r="L1342" s="18">
        <f t="shared" si="210"/>
        <v>177.11979258587181</v>
      </c>
      <c r="M1342" s="18">
        <f t="shared" si="211"/>
        <v>120.76571963428852</v>
      </c>
      <c r="N1342" s="18">
        <f t="shared" si="212"/>
        <v>96.509041959217754</v>
      </c>
      <c r="O1342" s="18">
        <f t="shared" si="213"/>
        <v>65.547462831691448</v>
      </c>
      <c r="P1342" s="18">
        <f t="shared" si="214"/>
        <v>135.72940222837948</v>
      </c>
    </row>
    <row r="1343" spans="1:16" x14ac:dyDescent="0.2">
      <c r="A1343" s="2">
        <v>42116</v>
      </c>
      <c r="B1343" s="16">
        <v>109.39</v>
      </c>
      <c r="C1343" s="16">
        <v>107.92</v>
      </c>
      <c r="D1343" s="16">
        <v>113.83</v>
      </c>
      <c r="E1343" s="16">
        <v>17.79</v>
      </c>
      <c r="F1343" s="16">
        <v>127.72</v>
      </c>
      <c r="G1343" s="17">
        <f t="shared" si="205"/>
        <v>4.2140040373452575E-3</v>
      </c>
      <c r="H1343" s="17">
        <f t="shared" si="206"/>
        <v>-5.8206844248003221E-3</v>
      </c>
      <c r="I1343" s="17">
        <f t="shared" si="207"/>
        <v>-1.3524921491618051E-2</v>
      </c>
      <c r="J1343" s="17">
        <f t="shared" si="208"/>
        <v>3.3783815916271906E-3</v>
      </c>
      <c r="K1343" s="17">
        <f t="shared" si="209"/>
        <v>-1.5383723475816798E-2</v>
      </c>
      <c r="L1343" s="18">
        <f t="shared" si="210"/>
        <v>177.86617610692244</v>
      </c>
      <c r="M1343" s="18">
        <f t="shared" si="211"/>
        <v>120.06278049096341</v>
      </c>
      <c r="N1343" s="18">
        <f t="shared" si="212"/>
        <v>95.203764743488065</v>
      </c>
      <c r="O1343" s="18">
        <f t="shared" si="213"/>
        <v>65.768907173499898</v>
      </c>
      <c r="P1343" s="18">
        <f t="shared" si="214"/>
        <v>133.64137863696018</v>
      </c>
    </row>
    <row r="1344" spans="1:16" x14ac:dyDescent="0.2">
      <c r="A1344" s="2">
        <v>42117</v>
      </c>
      <c r="B1344" s="16">
        <v>109.73</v>
      </c>
      <c r="C1344" s="16">
        <v>108.25</v>
      </c>
      <c r="D1344" s="16">
        <v>114.66</v>
      </c>
      <c r="E1344" s="16">
        <v>18.010000000000002</v>
      </c>
      <c r="F1344" s="16">
        <v>128.27000000000001</v>
      </c>
      <c r="G1344" s="17">
        <f t="shared" si="205"/>
        <v>3.1033248710082739E-3</v>
      </c>
      <c r="H1344" s="17">
        <f t="shared" si="206"/>
        <v>3.0531549830988668E-3</v>
      </c>
      <c r="I1344" s="17">
        <f t="shared" si="207"/>
        <v>7.2651201431114783E-3</v>
      </c>
      <c r="J1344" s="17">
        <f t="shared" si="208"/>
        <v>1.2290657510121159E-2</v>
      </c>
      <c r="K1344" s="17">
        <f t="shared" si="209"/>
        <v>4.2970494651782326E-3</v>
      </c>
      <c r="L1344" s="18">
        <f t="shared" si="210"/>
        <v>178.41815263494618</v>
      </c>
      <c r="M1344" s="18">
        <f t="shared" si="211"/>
        <v>120.42935076750409</v>
      </c>
      <c r="N1344" s="18">
        <f t="shared" si="212"/>
        <v>95.895431532426031</v>
      </c>
      <c r="O1344" s="18">
        <f t="shared" si="213"/>
        <v>66.577250286384341</v>
      </c>
      <c r="P1344" s="18">
        <f t="shared" si="214"/>
        <v>134.21564225155782</v>
      </c>
    </row>
    <row r="1345" spans="1:16" x14ac:dyDescent="0.2">
      <c r="A1345" s="2">
        <v>42118</v>
      </c>
      <c r="B1345" s="16">
        <v>109.85</v>
      </c>
      <c r="C1345" s="16">
        <v>108.63</v>
      </c>
      <c r="D1345" s="16">
        <v>113.05</v>
      </c>
      <c r="E1345" s="16">
        <v>18</v>
      </c>
      <c r="F1345" s="16">
        <v>129.07</v>
      </c>
      <c r="G1345" s="17">
        <f t="shared" si="205"/>
        <v>1.0929958279112572E-3</v>
      </c>
      <c r="H1345" s="17">
        <f t="shared" si="206"/>
        <v>3.5042455630602833E-3</v>
      </c>
      <c r="I1345" s="17">
        <f t="shared" si="207"/>
        <v>-1.4141028756257768E-2</v>
      </c>
      <c r="J1345" s="17">
        <f t="shared" si="208"/>
        <v>-5.5540129170012875E-4</v>
      </c>
      <c r="K1345" s="17">
        <f t="shared" si="209"/>
        <v>6.2174755353368912E-3</v>
      </c>
      <c r="L1345" s="18">
        <f t="shared" si="210"/>
        <v>178.61316293139981</v>
      </c>
      <c r="M1345" s="18">
        <f t="shared" si="211"/>
        <v>120.85136478559335</v>
      </c>
      <c r="N1345" s="18">
        <f t="shared" si="212"/>
        <v>94.539371477532242</v>
      </c>
      <c r="O1345" s="18">
        <f t="shared" si="213"/>
        <v>66.540273195577441</v>
      </c>
      <c r="P1345" s="18">
        <f t="shared" si="214"/>
        <v>135.05012472371641</v>
      </c>
    </row>
    <row r="1346" spans="1:16" x14ac:dyDescent="0.2">
      <c r="A1346" s="2">
        <v>42121</v>
      </c>
      <c r="B1346" s="16">
        <v>109.28</v>
      </c>
      <c r="C1346" s="16">
        <v>108.46</v>
      </c>
      <c r="D1346" s="16">
        <v>115.33</v>
      </c>
      <c r="E1346" s="16">
        <v>18</v>
      </c>
      <c r="F1346" s="16">
        <v>129.07</v>
      </c>
      <c r="G1346" s="17">
        <f t="shared" si="205"/>
        <v>-5.2024030081391816E-3</v>
      </c>
      <c r="H1346" s="17">
        <f t="shared" si="206"/>
        <v>-1.5661710327449462E-3</v>
      </c>
      <c r="I1346" s="17">
        <f t="shared" si="207"/>
        <v>1.9967385513868431E-2</v>
      </c>
      <c r="J1346" s="17">
        <f t="shared" si="208"/>
        <v>0</v>
      </c>
      <c r="K1346" s="17">
        <f t="shared" si="209"/>
        <v>0</v>
      </c>
      <c r="L1346" s="18">
        <f t="shared" si="210"/>
        <v>177.68394527527224</v>
      </c>
      <c r="M1346" s="18">
        <f t="shared" si="211"/>
        <v>120.66209087879845</v>
      </c>
      <c r="N1346" s="18">
        <f t="shared" si="212"/>
        <v>96.427075554062952</v>
      </c>
      <c r="O1346" s="18">
        <f t="shared" si="213"/>
        <v>66.540273195577441</v>
      </c>
      <c r="P1346" s="18">
        <f t="shared" si="214"/>
        <v>135.05012472371641</v>
      </c>
    </row>
    <row r="1347" spans="1:16" x14ac:dyDescent="0.2">
      <c r="A1347" s="2">
        <v>42122</v>
      </c>
      <c r="B1347" s="16">
        <v>109.57</v>
      </c>
      <c r="C1347" s="16">
        <v>107.96</v>
      </c>
      <c r="D1347" s="16">
        <v>116.33</v>
      </c>
      <c r="E1347" s="16">
        <v>18.03</v>
      </c>
      <c r="F1347" s="16">
        <v>127.29</v>
      </c>
      <c r="G1347" s="17">
        <f t="shared" si="205"/>
        <v>2.65021859482184E-3</v>
      </c>
      <c r="H1347" s="17">
        <f t="shared" si="206"/>
        <v>-4.6206532631106328E-3</v>
      </c>
      <c r="I1347" s="17">
        <f t="shared" si="207"/>
        <v>8.6333955908277603E-3</v>
      </c>
      <c r="J1347" s="17">
        <f t="shared" si="208"/>
        <v>1.6652793190612488E-3</v>
      </c>
      <c r="K1347" s="17">
        <f t="shared" si="209"/>
        <v>-1.3886944964753076E-2</v>
      </c>
      <c r="L1347" s="18">
        <f t="shared" si="210"/>
        <v>178.15484657104207</v>
      </c>
      <c r="M1347" s="18">
        <f t="shared" si="211"/>
        <v>120.10455319484558</v>
      </c>
      <c r="N1347" s="18">
        <f t="shared" si="212"/>
        <v>97.259568642987816</v>
      </c>
      <c r="O1347" s="18">
        <f t="shared" si="213"/>
        <v>66.65108133641472</v>
      </c>
      <c r="P1347" s="18">
        <f t="shared" si="214"/>
        <v>133.17469107419512</v>
      </c>
    </row>
    <row r="1348" spans="1:16" x14ac:dyDescent="0.2">
      <c r="A1348" s="2">
        <v>42123</v>
      </c>
      <c r="B1348" s="16">
        <v>109.09</v>
      </c>
      <c r="C1348" s="16">
        <v>107.56</v>
      </c>
      <c r="D1348" s="16">
        <v>115.51</v>
      </c>
      <c r="E1348" s="16">
        <v>18.149999999999999</v>
      </c>
      <c r="F1348" s="16">
        <v>125.73</v>
      </c>
      <c r="G1348" s="17">
        <f t="shared" si="205"/>
        <v>-4.3903848076364098E-3</v>
      </c>
      <c r="H1348" s="17">
        <f t="shared" si="206"/>
        <v>-3.7119567491399287E-3</v>
      </c>
      <c r="I1348" s="17">
        <f t="shared" si="207"/>
        <v>-7.0738735280859756E-3</v>
      </c>
      <c r="J1348" s="17">
        <f t="shared" si="208"/>
        <v>6.6335234956336571E-3</v>
      </c>
      <c r="K1348" s="17">
        <f t="shared" si="209"/>
        <v>-1.2331197277253377E-2</v>
      </c>
      <c r="L1348" s="18">
        <f t="shared" si="210"/>
        <v>177.37267823924978</v>
      </c>
      <c r="M1348" s="18">
        <f t="shared" si="211"/>
        <v>119.65873028801154</v>
      </c>
      <c r="N1348" s="18">
        <f t="shared" si="212"/>
        <v>96.571566755011119</v>
      </c>
      <c r="O1348" s="18">
        <f t="shared" si="213"/>
        <v>67.093212850469214</v>
      </c>
      <c r="P1348" s="18">
        <f t="shared" si="214"/>
        <v>131.53248768622194</v>
      </c>
    </row>
    <row r="1349" spans="1:16" x14ac:dyDescent="0.2">
      <c r="A1349" s="2">
        <v>42124</v>
      </c>
      <c r="B1349" s="16">
        <v>107.91</v>
      </c>
      <c r="C1349" s="16">
        <v>107.53</v>
      </c>
      <c r="D1349" s="16">
        <v>113.47</v>
      </c>
      <c r="E1349" s="16">
        <v>18.29</v>
      </c>
      <c r="F1349" s="16">
        <v>125.95</v>
      </c>
      <c r="G1349" s="17">
        <f t="shared" si="205"/>
        <v>-1.087568323402319E-2</v>
      </c>
      <c r="H1349" s="17">
        <f t="shared" si="206"/>
        <v>-2.7895299822898944E-4</v>
      </c>
      <c r="I1349" s="17">
        <f t="shared" si="207"/>
        <v>-1.7818621497690989E-2</v>
      </c>
      <c r="J1349" s="17">
        <f t="shared" si="208"/>
        <v>7.6839016919145317E-3</v>
      </c>
      <c r="K1349" s="17">
        <f t="shared" si="209"/>
        <v>1.7482521935294133E-3</v>
      </c>
      <c r="L1349" s="18">
        <f t="shared" si="210"/>
        <v>175.44362917634939</v>
      </c>
      <c r="M1349" s="18">
        <f t="shared" si="211"/>
        <v>119.62535112643343</v>
      </c>
      <c r="N1349" s="18">
        <f t="shared" si="212"/>
        <v>94.850794559564577</v>
      </c>
      <c r="O1349" s="18">
        <f t="shared" si="213"/>
        <v>67.608750502206917</v>
      </c>
      <c r="P1349" s="18">
        <f t="shared" si="214"/>
        <v>131.76243964633977</v>
      </c>
    </row>
    <row r="1350" spans="1:16" x14ac:dyDescent="0.2">
      <c r="A1350" s="2">
        <v>42125</v>
      </c>
      <c r="B1350" s="16">
        <v>108.9</v>
      </c>
      <c r="C1350" s="16">
        <v>106.78</v>
      </c>
      <c r="D1350" s="16">
        <v>113.08</v>
      </c>
      <c r="E1350" s="16">
        <v>18.27</v>
      </c>
      <c r="F1350" s="16">
        <v>124</v>
      </c>
      <c r="G1350" s="17">
        <f t="shared" si="205"/>
        <v>9.1324835632726926E-3</v>
      </c>
      <c r="H1350" s="17">
        <f t="shared" si="206"/>
        <v>-6.9992353303948021E-3</v>
      </c>
      <c r="I1350" s="17">
        <f t="shared" si="207"/>
        <v>-3.4429519775084584E-3</v>
      </c>
      <c r="J1350" s="17">
        <f t="shared" si="208"/>
        <v>-1.0940920128589032E-3</v>
      </c>
      <c r="K1350" s="17">
        <f t="shared" si="209"/>
        <v>-1.5603437193582361E-2</v>
      </c>
      <c r="L1350" s="18">
        <f t="shared" si="210"/>
        <v>177.0458652360833</v>
      </c>
      <c r="M1350" s="18">
        <f t="shared" si="211"/>
        <v>118.78806514241842</v>
      </c>
      <c r="N1350" s="18">
        <f t="shared" si="212"/>
        <v>94.524227828867481</v>
      </c>
      <c r="O1350" s="18">
        <f t="shared" si="213"/>
        <v>67.534780308283075</v>
      </c>
      <c r="P1350" s="18">
        <f t="shared" si="214"/>
        <v>129.70649269484491</v>
      </c>
    </row>
    <row r="1351" spans="1:16" x14ac:dyDescent="0.2">
      <c r="A1351" s="2">
        <v>42128</v>
      </c>
      <c r="B1351" s="16">
        <v>109.28</v>
      </c>
      <c r="C1351" s="16">
        <v>106.56</v>
      </c>
      <c r="D1351" s="16">
        <v>114.1</v>
      </c>
      <c r="E1351" s="16">
        <v>18.260000000000002</v>
      </c>
      <c r="F1351" s="16">
        <v>122.83</v>
      </c>
      <c r="G1351" s="17">
        <f t="shared" si="205"/>
        <v>3.4833658835651884E-3</v>
      </c>
      <c r="H1351" s="17">
        <f t="shared" si="206"/>
        <v>-2.0624362799611536E-3</v>
      </c>
      <c r="I1351" s="17">
        <f t="shared" si="207"/>
        <v>8.9797240426404308E-3</v>
      </c>
      <c r="J1351" s="17">
        <f t="shared" si="208"/>
        <v>-5.4749522309286336E-4</v>
      </c>
      <c r="K1351" s="17">
        <f t="shared" si="209"/>
        <v>-9.4802800540338319E-3</v>
      </c>
      <c r="L1351" s="18">
        <f t="shared" si="210"/>
        <v>177.66258076287295</v>
      </c>
      <c r="M1351" s="18">
        <f t="shared" si="211"/>
        <v>118.5430723272423</v>
      </c>
      <c r="N1351" s="18">
        <f t="shared" si="212"/>
        <v>95.37302931011439</v>
      </c>
      <c r="O1351" s="18">
        <f t="shared" si="213"/>
        <v>67.497805338671668</v>
      </c>
      <c r="P1351" s="18">
        <f t="shared" si="214"/>
        <v>128.47683881927128</v>
      </c>
    </row>
    <row r="1352" spans="1:16" x14ac:dyDescent="0.2">
      <c r="A1352" s="2">
        <v>42129</v>
      </c>
      <c r="B1352" s="16">
        <v>107.98</v>
      </c>
      <c r="C1352" s="16">
        <v>106.38</v>
      </c>
      <c r="D1352" s="16">
        <v>114.42</v>
      </c>
      <c r="E1352" s="16">
        <v>18.41</v>
      </c>
      <c r="F1352" s="16">
        <v>122.66</v>
      </c>
      <c r="G1352" s="17">
        <f t="shared" si="205"/>
        <v>-1.1967371032339E-2</v>
      </c>
      <c r="H1352" s="17">
        <f t="shared" si="206"/>
        <v>-1.6906174779075501E-3</v>
      </c>
      <c r="I1352" s="17">
        <f t="shared" si="207"/>
        <v>2.8006319723527908E-3</v>
      </c>
      <c r="J1352" s="17">
        <f t="shared" si="208"/>
        <v>8.1811200781639996E-3</v>
      </c>
      <c r="K1352" s="17">
        <f t="shared" si="209"/>
        <v>-1.3849853531653559E-3</v>
      </c>
      <c r="L1352" s="18">
        <f t="shared" si="210"/>
        <v>175.53642674032076</v>
      </c>
      <c r="M1352" s="18">
        <f t="shared" si="211"/>
        <v>118.342661337281</v>
      </c>
      <c r="N1352" s="18">
        <f t="shared" si="212"/>
        <v>95.64013406530043</v>
      </c>
      <c r="O1352" s="18">
        <f t="shared" si="213"/>
        <v>68.050012989159882</v>
      </c>
      <c r="P1352" s="18">
        <f t="shared" si="214"/>
        <v>128.29890027928559</v>
      </c>
    </row>
    <row r="1353" spans="1:16" x14ac:dyDescent="0.2">
      <c r="A1353" s="2">
        <v>42130</v>
      </c>
      <c r="B1353" s="16">
        <v>107.68</v>
      </c>
      <c r="C1353" s="16">
        <v>105.86</v>
      </c>
      <c r="D1353" s="16">
        <v>114.36</v>
      </c>
      <c r="E1353" s="16">
        <v>18.41</v>
      </c>
      <c r="F1353" s="16">
        <v>120.56</v>
      </c>
      <c r="G1353" s="17">
        <f t="shared" si="205"/>
        <v>-2.7821588937231804E-3</v>
      </c>
      <c r="H1353" s="17">
        <f t="shared" si="206"/>
        <v>-4.9001228843300213E-3</v>
      </c>
      <c r="I1353" s="17">
        <f t="shared" si="207"/>
        <v>-5.2452138627165411E-4</v>
      </c>
      <c r="J1353" s="17">
        <f t="shared" si="208"/>
        <v>0</v>
      </c>
      <c r="K1353" s="17">
        <f t="shared" si="209"/>
        <v>-1.7268745879597657E-2</v>
      </c>
      <c r="L1353" s="18">
        <f t="shared" si="210"/>
        <v>175.0480565094928</v>
      </c>
      <c r="M1353" s="18">
        <f t="shared" si="211"/>
        <v>117.76276775426967</v>
      </c>
      <c r="N1353" s="18">
        <f t="shared" si="212"/>
        <v>95.589968769597291</v>
      </c>
      <c r="O1353" s="18">
        <f t="shared" si="213"/>
        <v>68.050012989159882</v>
      </c>
      <c r="P1353" s="18">
        <f t="shared" si="214"/>
        <v>126.08333917373076</v>
      </c>
    </row>
    <row r="1354" spans="1:16" x14ac:dyDescent="0.2">
      <c r="A1354" s="2">
        <v>42131</v>
      </c>
      <c r="B1354" s="16">
        <v>108.09</v>
      </c>
      <c r="C1354" s="16">
        <v>106.31</v>
      </c>
      <c r="D1354" s="16">
        <v>113.42</v>
      </c>
      <c r="E1354" s="16">
        <v>18.12</v>
      </c>
      <c r="F1354" s="16">
        <v>122.18</v>
      </c>
      <c r="G1354" s="17">
        <f t="shared" si="205"/>
        <v>3.8003475316938681E-3</v>
      </c>
      <c r="H1354" s="17">
        <f t="shared" si="206"/>
        <v>4.2418878706722571E-3</v>
      </c>
      <c r="I1354" s="17">
        <f t="shared" si="207"/>
        <v>-8.2536248682290834E-3</v>
      </c>
      <c r="J1354" s="17">
        <f t="shared" si="208"/>
        <v>-1.5877694630153226E-2</v>
      </c>
      <c r="K1354" s="17">
        <f t="shared" si="209"/>
        <v>1.3347812903380819E-2</v>
      </c>
      <c r="L1354" s="18">
        <f t="shared" si="210"/>
        <v>175.71329995897645</v>
      </c>
      <c r="M1354" s="18">
        <f t="shared" si="211"/>
        <v>118.26230421042331</v>
      </c>
      <c r="N1354" s="18">
        <f t="shared" si="212"/>
        <v>94.801005026207307</v>
      </c>
      <c r="O1354" s="18">
        <f t="shared" si="213"/>
        <v>66.969535663340039</v>
      </c>
      <c r="P1354" s="18">
        <f t="shared" si="214"/>
        <v>127.76627599525523</v>
      </c>
    </row>
    <row r="1355" spans="1:16" x14ac:dyDescent="0.2">
      <c r="A1355" s="2">
        <v>42132</v>
      </c>
      <c r="B1355" s="16">
        <v>109.45</v>
      </c>
      <c r="C1355" s="16">
        <v>106.72</v>
      </c>
      <c r="D1355" s="16">
        <v>113.97</v>
      </c>
      <c r="E1355" s="16">
        <v>18.22</v>
      </c>
      <c r="F1355" s="16">
        <v>122.51</v>
      </c>
      <c r="G1355" s="17">
        <f t="shared" si="205"/>
        <v>1.2503610540760449E-2</v>
      </c>
      <c r="H1355" s="17">
        <f t="shared" si="206"/>
        <v>3.849227866799706E-3</v>
      </c>
      <c r="I1355" s="17">
        <f t="shared" si="207"/>
        <v>4.8375132817619956E-3</v>
      </c>
      <c r="J1355" s="17">
        <f t="shared" si="208"/>
        <v>5.5035912169789092E-3</v>
      </c>
      <c r="K1355" s="17">
        <f t="shared" si="209"/>
        <v>2.6972920844581996E-3</v>
      </c>
      <c r="L1355" s="18">
        <f t="shared" si="210"/>
        <v>177.91035062849531</v>
      </c>
      <c r="M1355" s="18">
        <f t="shared" si="211"/>
        <v>118.71752276738202</v>
      </c>
      <c r="N1355" s="18">
        <f t="shared" si="212"/>
        <v>95.259606147145973</v>
      </c>
      <c r="O1355" s="18">
        <f t="shared" si="213"/>
        <v>67.338108611621948</v>
      </c>
      <c r="P1355" s="18">
        <f t="shared" si="214"/>
        <v>128.11089896015793</v>
      </c>
    </row>
    <row r="1356" spans="1:16" x14ac:dyDescent="0.2">
      <c r="A1356" s="2">
        <v>42135</v>
      </c>
      <c r="B1356" s="16">
        <v>108.99</v>
      </c>
      <c r="C1356" s="16">
        <v>105.67</v>
      </c>
      <c r="D1356" s="16">
        <v>113.53</v>
      </c>
      <c r="E1356" s="16">
        <v>18.14</v>
      </c>
      <c r="F1356" s="16">
        <v>119.53</v>
      </c>
      <c r="G1356" s="17">
        <f t="shared" ref="G1356:G1419" si="215">LN(B1356/B1355)</f>
        <v>-4.2116890676517299E-3</v>
      </c>
      <c r="H1356" s="17">
        <f t="shared" ref="H1356:H1419" si="216">LN(C1356/C1355)</f>
        <v>-9.8875517143741116E-3</v>
      </c>
      <c r="I1356" s="17">
        <f t="shared" ref="I1356:I1419" si="217">LN(D1356/D1355)</f>
        <v>-3.8681366912015859E-3</v>
      </c>
      <c r="J1356" s="17">
        <f t="shared" ref="J1356:J1419" si="218">LN(E1356/E1355)</f>
        <v>-4.4004471448215975E-3</v>
      </c>
      <c r="K1356" s="17">
        <f t="shared" ref="K1356:K1419" si="219">LN(F1356/F1355)</f>
        <v>-2.4625273416189652E-2</v>
      </c>
      <c r="L1356" s="18">
        <f t="shared" ref="L1356:L1419" si="220">L1355+L1355*(G1356)</f>
        <v>177.16104754973119</v>
      </c>
      <c r="M1356" s="18">
        <f t="shared" ref="M1356:M1419" si="221">M1355+M1355*(H1356)</f>
        <v>117.54369712161714</v>
      </c>
      <c r="N1356" s="18">
        <f t="shared" ref="N1356:N1419" si="222">N1355+N1355*(I1356)</f>
        <v>94.891128969418787</v>
      </c>
      <c r="O1356" s="18">
        <f t="shared" ref="O1356:O1419" si="223">O1355+O1355*(J1356)</f>
        <v>67.041790823844252</v>
      </c>
      <c r="P1356" s="18">
        <f t="shared" ref="P1356:P1419" si="224">P1355+P1355*(K1356)</f>
        <v>124.95613304567019</v>
      </c>
    </row>
    <row r="1357" spans="1:16" x14ac:dyDescent="0.2">
      <c r="A1357" s="2">
        <v>42136</v>
      </c>
      <c r="B1357" s="16">
        <v>108.67</v>
      </c>
      <c r="C1357" s="16">
        <v>105.75</v>
      </c>
      <c r="D1357" s="16">
        <v>114.5</v>
      </c>
      <c r="E1357" s="16">
        <v>18.329999999999998</v>
      </c>
      <c r="F1357" s="16">
        <v>119.84</v>
      </c>
      <c r="G1357" s="17">
        <f t="shared" si="215"/>
        <v>-2.9403678264600191E-3</v>
      </c>
      <c r="H1357" s="17">
        <f t="shared" si="216"/>
        <v>7.5678747344786379E-4</v>
      </c>
      <c r="I1357" s="17">
        <f t="shared" si="217"/>
        <v>8.5077038178519773E-3</v>
      </c>
      <c r="J1357" s="17">
        <f t="shared" si="218"/>
        <v>1.0419617164622965E-2</v>
      </c>
      <c r="K1357" s="17">
        <f t="shared" si="219"/>
        <v>2.5901338790197998E-3</v>
      </c>
      <c r="L1357" s="18">
        <f t="shared" si="220"/>
        <v>176.640128905414</v>
      </c>
      <c r="M1357" s="18">
        <f t="shared" si="221"/>
        <v>117.63265271918154</v>
      </c>
      <c r="N1357" s="18">
        <f t="shared" si="222"/>
        <v>95.6984345896322</v>
      </c>
      <c r="O1357" s="18">
        <f t="shared" si="223"/>
        <v>67.740340618259438</v>
      </c>
      <c r="P1357" s="18">
        <f t="shared" si="224"/>
        <v>125.27978615926308</v>
      </c>
    </row>
    <row r="1358" spans="1:16" x14ac:dyDescent="0.2">
      <c r="A1358" s="2">
        <v>42137</v>
      </c>
      <c r="B1358" s="16">
        <v>108.73</v>
      </c>
      <c r="C1358" s="16">
        <v>105.61</v>
      </c>
      <c r="D1358" s="16">
        <v>116.55</v>
      </c>
      <c r="E1358" s="16">
        <v>18.350000000000001</v>
      </c>
      <c r="F1358" s="16">
        <v>118.88</v>
      </c>
      <c r="G1358" s="17">
        <f t="shared" si="215"/>
        <v>5.5197793489778174E-4</v>
      </c>
      <c r="H1358" s="17">
        <f t="shared" si="216"/>
        <v>-1.3247541680043184E-3</v>
      </c>
      <c r="I1358" s="17">
        <f t="shared" si="217"/>
        <v>1.7745542487471875E-2</v>
      </c>
      <c r="J1358" s="17">
        <f t="shared" si="218"/>
        <v>1.0905126489659065E-3</v>
      </c>
      <c r="K1358" s="17">
        <f t="shared" si="219"/>
        <v>-8.0429387994604105E-3</v>
      </c>
      <c r="L1358" s="18">
        <f t="shared" si="220"/>
        <v>176.7376303589873</v>
      </c>
      <c r="M1358" s="18">
        <f t="shared" si="221"/>
        <v>117.47681837219839</v>
      </c>
      <c r="N1358" s="18">
        <f t="shared" si="222"/>
        <v>97.396655226627061</v>
      </c>
      <c r="O1358" s="18">
        <f t="shared" si="223"/>
        <v>67.814212316548904</v>
      </c>
      <c r="P1358" s="18">
        <f t="shared" si="224"/>
        <v>124.27216850637464</v>
      </c>
    </row>
    <row r="1359" spans="1:16" x14ac:dyDescent="0.2">
      <c r="A1359" s="2">
        <v>42138</v>
      </c>
      <c r="B1359" s="16">
        <v>109.81</v>
      </c>
      <c r="C1359" s="16">
        <v>105.97</v>
      </c>
      <c r="D1359" s="16">
        <v>117.18</v>
      </c>
      <c r="E1359" s="16">
        <v>18.46</v>
      </c>
      <c r="F1359" s="16">
        <v>119.2</v>
      </c>
      <c r="G1359" s="17">
        <f t="shared" si="215"/>
        <v>9.8838545999637862E-3</v>
      </c>
      <c r="H1359" s="17">
        <f t="shared" si="216"/>
        <v>3.4029714283616182E-3</v>
      </c>
      <c r="I1359" s="17">
        <f t="shared" si="217"/>
        <v>5.3908486348765933E-3</v>
      </c>
      <c r="J1359" s="17">
        <f t="shared" si="218"/>
        <v>5.9766545741267978E-3</v>
      </c>
      <c r="K1359" s="17">
        <f t="shared" si="219"/>
        <v>2.6881736618003956E-3</v>
      </c>
      <c r="L1359" s="18">
        <f t="shared" si="220"/>
        <v>178.48447939979769</v>
      </c>
      <c r="M1359" s="18">
        <f t="shared" si="221"/>
        <v>117.87658862861382</v>
      </c>
      <c r="N1359" s="18">
        <f t="shared" si="222"/>
        <v>97.92170585249707</v>
      </c>
      <c r="O1359" s="18">
        <f t="shared" si="223"/>
        <v>68.219514438781417</v>
      </c>
      <c r="P1359" s="18">
        <f t="shared" si="224"/>
        <v>124.6062336766483</v>
      </c>
    </row>
    <row r="1360" spans="1:16" x14ac:dyDescent="0.2">
      <c r="A1360" s="2">
        <v>42139</v>
      </c>
      <c r="B1360" s="16">
        <v>109.94</v>
      </c>
      <c r="C1360" s="16">
        <v>106.73</v>
      </c>
      <c r="D1360" s="16">
        <v>117.53</v>
      </c>
      <c r="E1360" s="16">
        <v>18.45</v>
      </c>
      <c r="F1360" s="16">
        <v>121.59</v>
      </c>
      <c r="G1360" s="17">
        <f t="shared" si="215"/>
        <v>1.1831628228924254E-3</v>
      </c>
      <c r="H1360" s="17">
        <f t="shared" si="216"/>
        <v>7.1462457391290573E-3</v>
      </c>
      <c r="I1360" s="17">
        <f t="shared" si="217"/>
        <v>2.9824060281200895E-3</v>
      </c>
      <c r="J1360" s="17">
        <f t="shared" si="218"/>
        <v>-5.4185858816996465E-4</v>
      </c>
      <c r="K1360" s="17">
        <f t="shared" si="219"/>
        <v>1.9851974677077448E-2</v>
      </c>
      <c r="L1360" s="18">
        <f t="shared" si="220"/>
        <v>178.69565560028684</v>
      </c>
      <c r="M1360" s="18">
        <f t="shared" si="221"/>
        <v>118.71896369784412</v>
      </c>
      <c r="N1360" s="18">
        <f t="shared" si="222"/>
        <v>98.213748138315353</v>
      </c>
      <c r="O1360" s="18">
        <f t="shared" si="223"/>
        <v>68.182549109001982</v>
      </c>
      <c r="P1360" s="18">
        <f t="shared" si="224"/>
        <v>127.07991347220312</v>
      </c>
    </row>
    <row r="1361" spans="1:16" x14ac:dyDescent="0.2">
      <c r="A1361" s="2">
        <v>42142</v>
      </c>
      <c r="B1361" s="16">
        <v>110.35</v>
      </c>
      <c r="C1361" s="16">
        <v>106.01</v>
      </c>
      <c r="D1361" s="16">
        <v>117.52</v>
      </c>
      <c r="E1361" s="16">
        <v>18.399999999999999</v>
      </c>
      <c r="F1361" s="16">
        <v>119.55</v>
      </c>
      <c r="G1361" s="17">
        <f t="shared" si="215"/>
        <v>3.722370270231058E-3</v>
      </c>
      <c r="H1361" s="17">
        <f t="shared" si="216"/>
        <v>-6.7688516408672371E-3</v>
      </c>
      <c r="I1361" s="17">
        <f t="shared" si="217"/>
        <v>-8.5088279140909005E-5</v>
      </c>
      <c r="J1361" s="17">
        <f t="shared" si="218"/>
        <v>-2.7137058715962729E-3</v>
      </c>
      <c r="K1361" s="17">
        <f t="shared" si="219"/>
        <v>-1.6920035403993217E-2</v>
      </c>
      <c r="L1361" s="18">
        <f t="shared" si="220"/>
        <v>179.36082699611279</v>
      </c>
      <c r="M1361" s="18">
        <f t="shared" si="221"/>
        <v>117.9153726456159</v>
      </c>
      <c r="N1361" s="18">
        <f t="shared" si="222"/>
        <v>98.205391299498288</v>
      </c>
      <c r="O1361" s="18">
        <f t="shared" si="223"/>
        <v>67.99752172514448</v>
      </c>
      <c r="P1361" s="18">
        <f t="shared" si="224"/>
        <v>124.92971683711704</v>
      </c>
    </row>
    <row r="1362" spans="1:16" x14ac:dyDescent="0.2">
      <c r="A1362" s="2">
        <v>42143</v>
      </c>
      <c r="B1362" s="16">
        <v>110.3</v>
      </c>
      <c r="C1362" s="16">
        <v>105.54</v>
      </c>
      <c r="D1362" s="16">
        <v>115.89</v>
      </c>
      <c r="E1362" s="16">
        <v>18.010000000000002</v>
      </c>
      <c r="F1362" s="16">
        <v>118.49</v>
      </c>
      <c r="G1362" s="17">
        <f t="shared" si="215"/>
        <v>-4.532064432886477E-4</v>
      </c>
      <c r="H1362" s="17">
        <f t="shared" si="216"/>
        <v>-4.4434013074844915E-3</v>
      </c>
      <c r="I1362" s="17">
        <f t="shared" si="217"/>
        <v>-1.3967066519322169E-2</v>
      </c>
      <c r="J1362" s="17">
        <f t="shared" si="218"/>
        <v>-2.1423505427075013E-2</v>
      </c>
      <c r="K1362" s="17">
        <f t="shared" si="219"/>
        <v>-8.9061250756851309E-3</v>
      </c>
      <c r="L1362" s="18">
        <f t="shared" si="220"/>
        <v>179.27953951364458</v>
      </c>
      <c r="M1362" s="18">
        <f t="shared" si="221"/>
        <v>117.39142732462986</v>
      </c>
      <c r="N1362" s="18">
        <f t="shared" si="222"/>
        <v>96.833750066662134</v>
      </c>
      <c r="O1362" s="18">
        <f t="shared" si="223"/>
        <v>66.540776449438198</v>
      </c>
      <c r="P1362" s="18">
        <f t="shared" si="224"/>
        <v>123.81707715329576</v>
      </c>
    </row>
    <row r="1363" spans="1:16" x14ac:dyDescent="0.2">
      <c r="A1363" s="2">
        <v>42144</v>
      </c>
      <c r="B1363" s="16">
        <v>110.23</v>
      </c>
      <c r="C1363" s="16">
        <v>105.77</v>
      </c>
      <c r="D1363" s="16">
        <v>116.08</v>
      </c>
      <c r="E1363" s="16">
        <v>17.97</v>
      </c>
      <c r="F1363" s="16">
        <v>118.69</v>
      </c>
      <c r="G1363" s="17">
        <f t="shared" si="215"/>
        <v>-6.3483428423261089E-4</v>
      </c>
      <c r="H1363" s="17">
        <f t="shared" si="216"/>
        <v>2.1768973624395039E-3</v>
      </c>
      <c r="I1363" s="17">
        <f t="shared" si="217"/>
        <v>1.6381432296328506E-3</v>
      </c>
      <c r="J1363" s="17">
        <f t="shared" si="218"/>
        <v>-2.2234583923971475E-3</v>
      </c>
      <c r="K1363" s="17">
        <f t="shared" si="219"/>
        <v>1.6864832397652976E-3</v>
      </c>
      <c r="L1363" s="18">
        <f t="shared" si="220"/>
        <v>179.16572671549989</v>
      </c>
      <c r="M1363" s="18">
        <f t="shared" si="221"/>
        <v>117.64697641314585</v>
      </c>
      <c r="N1363" s="18">
        <f t="shared" si="222"/>
        <v>96.992377618733798</v>
      </c>
      <c r="O1363" s="18">
        <f t="shared" si="223"/>
        <v>66.392825801605071</v>
      </c>
      <c r="P1363" s="18">
        <f t="shared" si="224"/>
        <v>124.02589257871152</v>
      </c>
    </row>
    <row r="1364" spans="1:16" x14ac:dyDescent="0.2">
      <c r="A1364" s="2">
        <v>42145</v>
      </c>
      <c r="B1364" s="16">
        <v>110.51</v>
      </c>
      <c r="C1364" s="16">
        <v>106.4</v>
      </c>
      <c r="D1364" s="16">
        <v>115.69</v>
      </c>
      <c r="E1364" s="16">
        <v>18.190000000000001</v>
      </c>
      <c r="F1364" s="16">
        <v>120.35</v>
      </c>
      <c r="G1364" s="17">
        <f t="shared" si="215"/>
        <v>2.5369226254666919E-3</v>
      </c>
      <c r="H1364" s="17">
        <f t="shared" si="216"/>
        <v>5.9386515675825466E-3</v>
      </c>
      <c r="I1364" s="17">
        <f t="shared" si="217"/>
        <v>-3.3654085351348412E-3</v>
      </c>
      <c r="J1364" s="17">
        <f t="shared" si="218"/>
        <v>1.2168291734563238E-2</v>
      </c>
      <c r="K1364" s="17">
        <f t="shared" si="219"/>
        <v>1.3889112160667093E-2</v>
      </c>
      <c r="L1364" s="18">
        <f t="shared" si="220"/>
        <v>179.62025630131262</v>
      </c>
      <c r="M1364" s="18">
        <f t="shared" si="221"/>
        <v>118.34564081404312</v>
      </c>
      <c r="N1364" s="18">
        <f t="shared" si="222"/>
        <v>96.665958643252694</v>
      </c>
      <c r="O1364" s="18">
        <f t="shared" si="223"/>
        <v>67.200713075041037</v>
      </c>
      <c r="P1364" s="18">
        <f t="shared" si="224"/>
        <v>125.74850211156409</v>
      </c>
    </row>
    <row r="1365" spans="1:16" x14ac:dyDescent="0.2">
      <c r="A1365" s="2">
        <v>42146</v>
      </c>
      <c r="B1365" s="16">
        <v>110.3</v>
      </c>
      <c r="C1365" s="16">
        <v>106.16</v>
      </c>
      <c r="D1365" s="16">
        <v>115.6</v>
      </c>
      <c r="E1365" s="16">
        <v>17.989999999999998</v>
      </c>
      <c r="F1365" s="16">
        <v>120.4</v>
      </c>
      <c r="G1365" s="17">
        <f t="shared" si="215"/>
        <v>-1.9020883412341225E-3</v>
      </c>
      <c r="H1365" s="17">
        <f t="shared" si="216"/>
        <v>-2.2581868835919784E-3</v>
      </c>
      <c r="I1365" s="17">
        <f t="shared" si="217"/>
        <v>-7.7824380252041966E-4</v>
      </c>
      <c r="J1365" s="17">
        <f t="shared" si="218"/>
        <v>-1.105594456758929E-2</v>
      </c>
      <c r="K1365" s="17">
        <f t="shared" si="219"/>
        <v>4.1536864563985673E-4</v>
      </c>
      <c r="L1365" s="18">
        <f t="shared" si="220"/>
        <v>179.27860270595241</v>
      </c>
      <c r="M1365" s="18">
        <f t="shared" si="221"/>
        <v>118.07839424022656</v>
      </c>
      <c r="N1365" s="18">
        <f t="shared" si="222"/>
        <v>96.590728960023881</v>
      </c>
      <c r="O1365" s="18">
        <f t="shared" si="223"/>
        <v>66.457745716380913</v>
      </c>
      <c r="P1365" s="18">
        <f t="shared" si="224"/>
        <v>125.80073409657741</v>
      </c>
    </row>
    <row r="1366" spans="1:16" x14ac:dyDescent="0.2">
      <c r="A1366" s="2">
        <v>42150</v>
      </c>
      <c r="B1366" s="16">
        <v>109.15</v>
      </c>
      <c r="C1366" s="16">
        <v>106.82</v>
      </c>
      <c r="D1366" s="16">
        <v>113.91</v>
      </c>
      <c r="E1366" s="16">
        <v>17.64</v>
      </c>
      <c r="F1366" s="16">
        <v>122.46</v>
      </c>
      <c r="G1366" s="17">
        <f t="shared" si="215"/>
        <v>-1.0480843263503761E-2</v>
      </c>
      <c r="H1366" s="17">
        <f t="shared" si="216"/>
        <v>6.1977848876720873E-3</v>
      </c>
      <c r="I1366" s="17">
        <f t="shared" si="217"/>
        <v>-1.4727293326456422E-2</v>
      </c>
      <c r="J1366" s="17">
        <f t="shared" si="218"/>
        <v>-1.9646997383796421E-2</v>
      </c>
      <c r="K1366" s="17">
        <f t="shared" si="219"/>
        <v>1.6964913175087692E-2</v>
      </c>
      <c r="L1366" s="18">
        <f t="shared" si="220"/>
        <v>177.39961177049136</v>
      </c>
      <c r="M1366" s="18">
        <f t="shared" si="221"/>
        <v>118.81021872760923</v>
      </c>
      <c r="N1366" s="18">
        <f t="shared" si="222"/>
        <v>95.168208962013367</v>
      </c>
      <c r="O1366" s="18">
        <f t="shared" si="223"/>
        <v>65.152050560158173</v>
      </c>
      <c r="P1366" s="18">
        <f t="shared" si="224"/>
        <v>127.93493262788814</v>
      </c>
    </row>
    <row r="1367" spans="1:16" x14ac:dyDescent="0.2">
      <c r="A1367" s="2">
        <v>42151</v>
      </c>
      <c r="B1367" s="16">
        <v>110.15</v>
      </c>
      <c r="C1367" s="16">
        <v>106.76</v>
      </c>
      <c r="D1367" s="16">
        <v>113.89</v>
      </c>
      <c r="E1367" s="16">
        <v>17.399999999999999</v>
      </c>
      <c r="F1367" s="16">
        <v>122.74</v>
      </c>
      <c r="G1367" s="17">
        <f t="shared" si="215"/>
        <v>9.1199902523991811E-3</v>
      </c>
      <c r="H1367" s="17">
        <f t="shared" si="216"/>
        <v>-5.6185037530077854E-4</v>
      </c>
      <c r="I1367" s="17">
        <f t="shared" si="217"/>
        <v>-1.7559262556088466E-4</v>
      </c>
      <c r="J1367" s="17">
        <f t="shared" si="218"/>
        <v>-1.3698844358162028E-2</v>
      </c>
      <c r="K1367" s="17">
        <f t="shared" si="219"/>
        <v>2.2838509111424298E-3</v>
      </c>
      <c r="L1367" s="18">
        <f t="shared" si="220"/>
        <v>179.01749450061763</v>
      </c>
      <c r="M1367" s="18">
        <f t="shared" si="221"/>
        <v>118.74346516162755</v>
      </c>
      <c r="N1367" s="18">
        <f t="shared" si="222"/>
        <v>95.151498126331802</v>
      </c>
      <c r="O1367" s="18">
        <f t="shared" si="223"/>
        <v>64.259542759919469</v>
      </c>
      <c r="P1367" s="18">
        <f t="shared" si="224"/>
        <v>128.22711694033728</v>
      </c>
    </row>
    <row r="1368" spans="1:16" x14ac:dyDescent="0.2">
      <c r="A1368" s="2">
        <v>42152</v>
      </c>
      <c r="B1368" s="16">
        <v>110.05</v>
      </c>
      <c r="C1368" s="16">
        <v>106.86</v>
      </c>
      <c r="D1368" s="16">
        <v>114.02</v>
      </c>
      <c r="E1368" s="16">
        <v>17.489999999999998</v>
      </c>
      <c r="F1368" s="16">
        <v>122.44</v>
      </c>
      <c r="G1368" s="17">
        <f t="shared" si="215"/>
        <v>-9.0826527588156705E-4</v>
      </c>
      <c r="H1368" s="17">
        <f t="shared" si="216"/>
        <v>9.3624199330174542E-4</v>
      </c>
      <c r="I1368" s="17">
        <f t="shared" si="217"/>
        <v>1.1408013171759698E-3</v>
      </c>
      <c r="J1368" s="17">
        <f t="shared" si="218"/>
        <v>5.1590828100274233E-3</v>
      </c>
      <c r="K1368" s="17">
        <f t="shared" si="219"/>
        <v>-2.4471828837392077E-3</v>
      </c>
      <c r="L1368" s="18">
        <f t="shared" si="220"/>
        <v>178.85489912658741</v>
      </c>
      <c r="M1368" s="18">
        <f t="shared" si="221"/>
        <v>118.85463778014203</v>
      </c>
      <c r="N1368" s="18">
        <f t="shared" si="222"/>
        <v>95.260047080725585</v>
      </c>
      <c r="O1368" s="18">
        <f t="shared" si="223"/>
        <v>64.59106306235239</v>
      </c>
      <c r="P1368" s="18">
        <f t="shared" si="224"/>
        <v>127.91332173452966</v>
      </c>
    </row>
    <row r="1369" spans="1:16" x14ac:dyDescent="0.2">
      <c r="A1369" s="2">
        <v>42153</v>
      </c>
      <c r="B1369" s="16">
        <v>109.31</v>
      </c>
      <c r="C1369" s="16">
        <v>106.92</v>
      </c>
      <c r="D1369" s="16">
        <v>114.1</v>
      </c>
      <c r="E1369" s="16">
        <v>17.71</v>
      </c>
      <c r="F1369" s="16">
        <v>122.71</v>
      </c>
      <c r="G1369" s="17">
        <f t="shared" si="215"/>
        <v>-6.746925666726562E-3</v>
      </c>
      <c r="H1369" s="17">
        <f t="shared" si="216"/>
        <v>5.6132474109294144E-4</v>
      </c>
      <c r="I1369" s="17">
        <f t="shared" si="217"/>
        <v>7.0138526459418045E-4</v>
      </c>
      <c r="J1369" s="17">
        <f t="shared" si="218"/>
        <v>1.2500162764231687E-2</v>
      </c>
      <c r="K1369" s="17">
        <f t="shared" si="219"/>
        <v>2.202733911244615E-3</v>
      </c>
      <c r="L1369" s="18">
        <f t="shared" si="220"/>
        <v>177.64817841705045</v>
      </c>
      <c r="M1369" s="18">
        <f t="shared" si="221"/>
        <v>118.92135382892167</v>
      </c>
      <c r="N1369" s="18">
        <f t="shared" si="222"/>
        <v>95.326861074052559</v>
      </c>
      <c r="O1369" s="18">
        <f t="shared" si="223"/>
        <v>65.398461863746547</v>
      </c>
      <c r="P1369" s="18">
        <f t="shared" si="224"/>
        <v>128.19508074601424</v>
      </c>
    </row>
    <row r="1370" spans="1:16" x14ac:dyDescent="0.2">
      <c r="A1370" s="2">
        <v>42156</v>
      </c>
      <c r="B1370" s="16">
        <v>109.58</v>
      </c>
      <c r="C1370" s="16">
        <v>106.28</v>
      </c>
      <c r="D1370" s="16">
        <v>114</v>
      </c>
      <c r="E1370" s="16">
        <v>17.670000000000002</v>
      </c>
      <c r="F1370" s="16">
        <v>121.13</v>
      </c>
      <c r="G1370" s="17">
        <f t="shared" si="215"/>
        <v>2.4669938045255857E-3</v>
      </c>
      <c r="H1370" s="17">
        <f t="shared" si="216"/>
        <v>-6.0037703791054687E-3</v>
      </c>
      <c r="I1370" s="17">
        <f t="shared" si="217"/>
        <v>-8.7680847353442573E-4</v>
      </c>
      <c r="J1370" s="17">
        <f t="shared" si="218"/>
        <v>-2.2611654631370659E-3</v>
      </c>
      <c r="K1370" s="17">
        <f t="shared" si="219"/>
        <v>-1.2959498959745585E-2</v>
      </c>
      <c r="L1370" s="18">
        <f t="shared" si="220"/>
        <v>178.08643537259056</v>
      </c>
      <c r="M1370" s="18">
        <f t="shared" si="221"/>
        <v>118.20737732736046</v>
      </c>
      <c r="N1370" s="18">
        <f t="shared" si="222"/>
        <v>95.243277674507397</v>
      </c>
      <c r="O1370" s="18">
        <f t="shared" si="223"/>
        <v>65.250585120437961</v>
      </c>
      <c r="P1370" s="18">
        <f t="shared" si="224"/>
        <v>126.53373673044177</v>
      </c>
    </row>
    <row r="1371" spans="1:16" x14ac:dyDescent="0.2">
      <c r="A1371" s="2">
        <v>42157</v>
      </c>
      <c r="B1371" s="16">
        <v>109.5</v>
      </c>
      <c r="C1371" s="16">
        <v>105.54</v>
      </c>
      <c r="D1371" s="16">
        <v>114.46</v>
      </c>
      <c r="E1371" s="16">
        <v>17.88</v>
      </c>
      <c r="F1371" s="16">
        <v>119.44</v>
      </c>
      <c r="G1371" s="17">
        <f t="shared" si="215"/>
        <v>-7.3032685371409378E-4</v>
      </c>
      <c r="H1371" s="17">
        <f t="shared" si="216"/>
        <v>-6.9870929140909109E-3</v>
      </c>
      <c r="I1371" s="17">
        <f t="shared" si="217"/>
        <v>4.0269685864607876E-3</v>
      </c>
      <c r="J1371" s="17">
        <f t="shared" si="218"/>
        <v>1.1814483413762835E-2</v>
      </c>
      <c r="K1371" s="17">
        <f t="shared" si="219"/>
        <v>-1.4050195797775861E-2</v>
      </c>
      <c r="L1371" s="18">
        <f t="shared" si="220"/>
        <v>177.95637406655572</v>
      </c>
      <c r="M1371" s="18">
        <f t="shared" si="221"/>
        <v>117.3814513988432</v>
      </c>
      <c r="N1371" s="18">
        <f t="shared" si="222"/>
        <v>95.626819361774196</v>
      </c>
      <c r="O1371" s="18">
        <f t="shared" si="223"/>
        <v>66.021487076081698</v>
      </c>
      <c r="P1371" s="18">
        <f t="shared" si="224"/>
        <v>124.75591295435484</v>
      </c>
    </row>
    <row r="1372" spans="1:16" x14ac:dyDescent="0.2">
      <c r="A1372" s="2">
        <v>42158</v>
      </c>
      <c r="B1372" s="16">
        <v>109.88</v>
      </c>
      <c r="C1372" s="16">
        <v>104.64</v>
      </c>
      <c r="D1372" s="16">
        <v>113.64</v>
      </c>
      <c r="E1372" s="16">
        <v>17.649999999999999</v>
      </c>
      <c r="F1372" s="16">
        <v>117.52</v>
      </c>
      <c r="G1372" s="17">
        <f t="shared" si="215"/>
        <v>3.4643119705176405E-3</v>
      </c>
      <c r="H1372" s="17">
        <f t="shared" si="216"/>
        <v>-8.5641402686333114E-3</v>
      </c>
      <c r="I1372" s="17">
        <f t="shared" si="217"/>
        <v>-7.1898599949689838E-3</v>
      </c>
      <c r="J1372" s="17">
        <f t="shared" si="218"/>
        <v>-1.2946986366062282E-2</v>
      </c>
      <c r="K1372" s="17">
        <f t="shared" si="219"/>
        <v>-1.620562136531313E-2</v>
      </c>
      <c r="L1372" s="18">
        <f t="shared" si="220"/>
        <v>178.5728704634644</v>
      </c>
      <c r="M1372" s="18">
        <f t="shared" si="221"/>
        <v>116.37618018412773</v>
      </c>
      <c r="N1372" s="18">
        <f t="shared" si="222"/>
        <v>94.939275918798856</v>
      </c>
      <c r="O1372" s="18">
        <f t="shared" si="223"/>
        <v>65.166707783040508</v>
      </c>
      <c r="P1372" s="18">
        <f t="shared" si="224"/>
        <v>122.7341658659326</v>
      </c>
    </row>
    <row r="1373" spans="1:16" x14ac:dyDescent="0.2">
      <c r="A1373" s="2">
        <v>42159</v>
      </c>
      <c r="B1373" s="16">
        <v>109</v>
      </c>
      <c r="C1373" s="16">
        <v>105.15</v>
      </c>
      <c r="D1373" s="16">
        <v>112.84</v>
      </c>
      <c r="E1373" s="16">
        <v>17.489999999999998</v>
      </c>
      <c r="F1373" s="16">
        <v>119.05</v>
      </c>
      <c r="G1373" s="17">
        <f t="shared" si="215"/>
        <v>-8.0409789979293527E-3</v>
      </c>
      <c r="H1373" s="17">
        <f t="shared" si="216"/>
        <v>4.8620144398203472E-3</v>
      </c>
      <c r="I1373" s="17">
        <f t="shared" si="217"/>
        <v>-7.0646708521916552E-3</v>
      </c>
      <c r="J1373" s="17">
        <f t="shared" si="218"/>
        <v>-9.1064943487950776E-3</v>
      </c>
      <c r="K1373" s="17">
        <f t="shared" si="219"/>
        <v>1.2935041067249995E-2</v>
      </c>
      <c r="L1373" s="18">
        <f t="shared" si="220"/>
        <v>177.13696976246771</v>
      </c>
      <c r="M1373" s="18">
        <f t="shared" si="221"/>
        <v>116.94200285263409</v>
      </c>
      <c r="N1373" s="18">
        <f t="shared" si="222"/>
        <v>94.268561183487137</v>
      </c>
      <c r="O1373" s="18">
        <f t="shared" si="223"/>
        <v>64.573267526884663</v>
      </c>
      <c r="P1373" s="18">
        <f t="shared" si="224"/>
        <v>124.32173734176311</v>
      </c>
    </row>
    <row r="1374" spans="1:16" x14ac:dyDescent="0.2">
      <c r="A1374" s="2">
        <v>42160</v>
      </c>
      <c r="B1374" s="16">
        <v>108.91</v>
      </c>
      <c r="C1374" s="16">
        <v>104.39</v>
      </c>
      <c r="D1374" s="16">
        <v>112.24</v>
      </c>
      <c r="E1374" s="16">
        <v>17.57</v>
      </c>
      <c r="F1374" s="16">
        <v>117.6</v>
      </c>
      <c r="G1374" s="17">
        <f t="shared" si="215"/>
        <v>-8.2602914154869425E-4</v>
      </c>
      <c r="H1374" s="17">
        <f t="shared" si="216"/>
        <v>-7.2540167285017592E-3</v>
      </c>
      <c r="I1374" s="17">
        <f t="shared" si="217"/>
        <v>-5.3314503395901526E-3</v>
      </c>
      <c r="J1374" s="17">
        <f t="shared" si="218"/>
        <v>4.5636131684952015E-3</v>
      </c>
      <c r="K1374" s="17">
        <f t="shared" si="219"/>
        <v>-1.2254537468345239E-2</v>
      </c>
      <c r="L1374" s="18">
        <f t="shared" si="220"/>
        <v>176.99064946339828</v>
      </c>
      <c r="M1374" s="18">
        <f t="shared" si="221"/>
        <v>116.09370360767659</v>
      </c>
      <c r="N1374" s="18">
        <f t="shared" si="222"/>
        <v>93.765973030952765</v>
      </c>
      <c r="O1374" s="18">
        <f t="shared" si="223"/>
        <v>64.867954940903118</v>
      </c>
      <c r="P1374" s="18">
        <f t="shared" si="224"/>
        <v>122.7982319533787</v>
      </c>
    </row>
    <row r="1375" spans="1:16" x14ac:dyDescent="0.2">
      <c r="A1375" s="2">
        <v>42163</v>
      </c>
      <c r="B1375" s="16">
        <v>108.24</v>
      </c>
      <c r="C1375" s="16">
        <v>104.54</v>
      </c>
      <c r="D1375" s="16">
        <v>112.57</v>
      </c>
      <c r="E1375" s="16">
        <v>17.579999999999998</v>
      </c>
      <c r="F1375" s="16">
        <v>117.47</v>
      </c>
      <c r="G1375" s="17">
        <f t="shared" si="215"/>
        <v>-6.1708692250624355E-3</v>
      </c>
      <c r="H1375" s="17">
        <f t="shared" si="216"/>
        <v>1.4358878645687645E-3</v>
      </c>
      <c r="I1375" s="17">
        <f t="shared" si="217"/>
        <v>2.9358145725070081E-3</v>
      </c>
      <c r="J1375" s="17">
        <f t="shared" si="218"/>
        <v>5.6899005802505146E-4</v>
      </c>
      <c r="K1375" s="17">
        <f t="shared" si="219"/>
        <v>-1.1060536287318854E-3</v>
      </c>
      <c r="L1375" s="18">
        <f t="shared" si="220"/>
        <v>175.89846331150079</v>
      </c>
      <c r="M1375" s="18">
        <f t="shared" si="221"/>
        <v>116.26040114783969</v>
      </c>
      <c r="N1375" s="18">
        <f t="shared" si="222"/>
        <v>94.041252540982342</v>
      </c>
      <c r="O1375" s="18">
        <f t="shared" si="223"/>
        <v>64.904864162348915</v>
      </c>
      <c r="P1375" s="18">
        <f t="shared" si="224"/>
        <v>122.66241052332481</v>
      </c>
    </row>
    <row r="1376" spans="1:16" x14ac:dyDescent="0.2">
      <c r="A1376" s="2">
        <v>42164</v>
      </c>
      <c r="B1376" s="16">
        <v>108.15</v>
      </c>
      <c r="C1376" s="16">
        <v>104.2</v>
      </c>
      <c r="D1376" s="16">
        <v>112.82</v>
      </c>
      <c r="E1376" s="16">
        <v>17.86</v>
      </c>
      <c r="F1376" s="16">
        <v>116.54</v>
      </c>
      <c r="G1376" s="17">
        <f t="shared" si="215"/>
        <v>-8.3183146346473555E-4</v>
      </c>
      <c r="H1376" s="17">
        <f t="shared" si="216"/>
        <v>-3.2576439655092825E-3</v>
      </c>
      <c r="I1376" s="17">
        <f t="shared" si="217"/>
        <v>2.2183779451173747E-3</v>
      </c>
      <c r="J1376" s="17">
        <f t="shared" si="218"/>
        <v>1.5801683191322136E-2</v>
      </c>
      <c r="K1376" s="17">
        <f t="shared" si="219"/>
        <v>-7.9484201208663632E-3</v>
      </c>
      <c r="L1376" s="18">
        <f t="shared" si="220"/>
        <v>175.75214543534318</v>
      </c>
      <c r="M1376" s="18">
        <f t="shared" si="221"/>
        <v>115.88166615361274</v>
      </c>
      <c r="N1376" s="18">
        <f t="shared" si="222"/>
        <v>94.249871581550465</v>
      </c>
      <c r="O1376" s="18">
        <f t="shared" si="223"/>
        <v>65.930470263418144</v>
      </c>
      <c r="P1376" s="18">
        <f t="shared" si="224"/>
        <v>121.68743815144724</v>
      </c>
    </row>
    <row r="1377" spans="1:16" x14ac:dyDescent="0.2">
      <c r="A1377" s="2">
        <v>42165</v>
      </c>
      <c r="B1377" s="16">
        <v>109.47</v>
      </c>
      <c r="C1377" s="16">
        <v>103.8</v>
      </c>
      <c r="D1377" s="16">
        <v>113.78</v>
      </c>
      <c r="E1377" s="16">
        <v>17.93</v>
      </c>
      <c r="F1377" s="16">
        <v>115.52</v>
      </c>
      <c r="G1377" s="17">
        <f t="shared" si="215"/>
        <v>1.2131386717398142E-2</v>
      </c>
      <c r="H1377" s="17">
        <f t="shared" si="216"/>
        <v>-3.8461585874783868E-3</v>
      </c>
      <c r="I1377" s="17">
        <f t="shared" si="217"/>
        <v>8.4731310106714464E-3</v>
      </c>
      <c r="J1377" s="17">
        <f t="shared" si="218"/>
        <v>3.9117121686885244E-3</v>
      </c>
      <c r="K1377" s="17">
        <f t="shared" si="219"/>
        <v>-8.7908865704121233E-3</v>
      </c>
      <c r="L1377" s="18">
        <f t="shared" si="220"/>
        <v>177.88426267803172</v>
      </c>
      <c r="M1377" s="18">
        <f t="shared" si="221"/>
        <v>115.43596688820472</v>
      </c>
      <c r="N1377" s="18">
        <f t="shared" si="222"/>
        <v>95.048463091199906</v>
      </c>
      <c r="O1377" s="18">
        <f t="shared" si="223"/>
        <v>66.188371286234911</v>
      </c>
      <c r="P1377" s="18">
        <f t="shared" si="224"/>
        <v>120.61769768561382</v>
      </c>
    </row>
    <row r="1378" spans="1:16" x14ac:dyDescent="0.2">
      <c r="A1378" s="2">
        <v>42166</v>
      </c>
      <c r="B1378" s="16">
        <v>109.78</v>
      </c>
      <c r="C1378" s="16">
        <v>104.62</v>
      </c>
      <c r="D1378" s="16">
        <v>113.26</v>
      </c>
      <c r="E1378" s="16">
        <v>17.77</v>
      </c>
      <c r="F1378" s="16">
        <v>117.95</v>
      </c>
      <c r="G1378" s="17">
        <f t="shared" si="215"/>
        <v>2.8278240052772839E-3</v>
      </c>
      <c r="H1378" s="17">
        <f t="shared" si="216"/>
        <v>7.8687672106767526E-3</v>
      </c>
      <c r="I1378" s="17">
        <f t="shared" si="217"/>
        <v>-4.5806986368423066E-3</v>
      </c>
      <c r="J1378" s="17">
        <f t="shared" si="218"/>
        <v>-8.9636454504816044E-3</v>
      </c>
      <c r="K1378" s="17">
        <f t="shared" si="219"/>
        <v>2.0817130709168019E-2</v>
      </c>
      <c r="L1378" s="18">
        <f t="shared" si="220"/>
        <v>178.38728806619372</v>
      </c>
      <c r="M1378" s="18">
        <f t="shared" si="221"/>
        <v>116.34430563938739</v>
      </c>
      <c r="N1378" s="18">
        <f t="shared" si="222"/>
        <v>94.61307472588409</v>
      </c>
      <c r="O1378" s="18">
        <f t="shared" si="223"/>
        <v>65.595082193080259</v>
      </c>
      <c r="P1378" s="18">
        <f t="shared" si="224"/>
        <v>123.12861206417415</v>
      </c>
    </row>
    <row r="1379" spans="1:16" x14ac:dyDescent="0.2">
      <c r="A1379" s="2">
        <v>42167</v>
      </c>
      <c r="B1379" s="16">
        <v>109.06</v>
      </c>
      <c r="C1379" s="16">
        <v>104.56</v>
      </c>
      <c r="D1379" s="16">
        <v>113.23</v>
      </c>
      <c r="E1379" s="16">
        <v>17.59</v>
      </c>
      <c r="F1379" s="16">
        <v>117.95</v>
      </c>
      <c r="G1379" s="17">
        <f t="shared" si="215"/>
        <v>-6.580173623827657E-3</v>
      </c>
      <c r="H1379" s="17">
        <f t="shared" si="216"/>
        <v>-5.7366862649852433E-4</v>
      </c>
      <c r="I1379" s="17">
        <f t="shared" si="217"/>
        <v>-2.6491235971081421E-4</v>
      </c>
      <c r="J1379" s="17">
        <f t="shared" si="218"/>
        <v>-1.0181083417093145E-2</v>
      </c>
      <c r="K1379" s="17">
        <f t="shared" si="219"/>
        <v>0</v>
      </c>
      <c r="L1379" s="18">
        <f t="shared" si="220"/>
        <v>177.21346873843441</v>
      </c>
      <c r="M1379" s="18">
        <f t="shared" si="221"/>
        <v>116.27756256137032</v>
      </c>
      <c r="N1379" s="18">
        <f t="shared" si="222"/>
        <v>94.588010552998966</v>
      </c>
      <c r="O1379" s="18">
        <f t="shared" si="223"/>
        <v>64.927253189521423</v>
      </c>
      <c r="P1379" s="18">
        <f t="shared" si="224"/>
        <v>123.12861206417415</v>
      </c>
    </row>
    <row r="1380" spans="1:16" x14ac:dyDescent="0.2">
      <c r="A1380" s="2">
        <v>42170</v>
      </c>
      <c r="B1380" s="16">
        <v>108.56</v>
      </c>
      <c r="C1380" s="16">
        <v>104.81</v>
      </c>
      <c r="D1380" s="16">
        <v>113.73</v>
      </c>
      <c r="E1380" s="16">
        <v>17.510000000000002</v>
      </c>
      <c r="F1380" s="16">
        <v>118.14</v>
      </c>
      <c r="G1380" s="17">
        <f t="shared" si="215"/>
        <v>-4.5951739713017822E-3</v>
      </c>
      <c r="H1380" s="17">
        <f t="shared" si="216"/>
        <v>2.3881178661194838E-3</v>
      </c>
      <c r="I1380" s="17">
        <f t="shared" si="217"/>
        <v>4.4060698704050999E-3</v>
      </c>
      <c r="J1380" s="17">
        <f t="shared" si="218"/>
        <v>-4.558412451706257E-3</v>
      </c>
      <c r="K1380" s="17">
        <f t="shared" si="219"/>
        <v>1.609556025405126E-3</v>
      </c>
      <c r="L1380" s="18">
        <f t="shared" si="220"/>
        <v>176.39914201952345</v>
      </c>
      <c r="M1380" s="18">
        <f t="shared" si="221"/>
        <v>116.55524708595195</v>
      </c>
      <c r="N1380" s="18">
        <f t="shared" si="222"/>
        <v>95.0047719363981</v>
      </c>
      <c r="O1380" s="18">
        <f t="shared" si="223"/>
        <v>64.63128799012722</v>
      </c>
      <c r="P1380" s="18">
        <f t="shared" si="224"/>
        <v>123.32679446362181</v>
      </c>
    </row>
    <row r="1381" spans="1:16" x14ac:dyDescent="0.2">
      <c r="A1381" s="2">
        <v>42171</v>
      </c>
      <c r="B1381" s="16">
        <v>109.16</v>
      </c>
      <c r="C1381" s="16">
        <v>105.21</v>
      </c>
      <c r="D1381" s="16">
        <v>113.32</v>
      </c>
      <c r="E1381" s="16">
        <v>17.559999999999999</v>
      </c>
      <c r="F1381" s="16">
        <v>119.07</v>
      </c>
      <c r="G1381" s="17">
        <f t="shared" si="215"/>
        <v>5.5116803135239964E-3</v>
      </c>
      <c r="H1381" s="17">
        <f t="shared" si="216"/>
        <v>3.8091656381102675E-3</v>
      </c>
      <c r="I1381" s="17">
        <f t="shared" si="217"/>
        <v>-3.6115432340374839E-3</v>
      </c>
      <c r="J1381" s="17">
        <f t="shared" si="218"/>
        <v>2.851441909209869E-3</v>
      </c>
      <c r="K1381" s="17">
        <f t="shared" si="219"/>
        <v>7.8411935839943752E-3</v>
      </c>
      <c r="L1381" s="18">
        <f t="shared" si="220"/>
        <v>177.37139769791497</v>
      </c>
      <c r="M1381" s="18">
        <f t="shared" si="221"/>
        <v>116.9992253280932</v>
      </c>
      <c r="N1381" s="18">
        <f t="shared" si="222"/>
        <v>94.661658095109928</v>
      </c>
      <c r="O1381" s="18">
        <f t="shared" si="223"/>
        <v>64.81558035334848</v>
      </c>
      <c r="P1381" s="18">
        <f t="shared" si="224"/>
        <v>124.29382373310456</v>
      </c>
    </row>
    <row r="1382" spans="1:16" x14ac:dyDescent="0.2">
      <c r="A1382" s="2">
        <v>42172</v>
      </c>
      <c r="B1382" s="16">
        <v>109.34</v>
      </c>
      <c r="C1382" s="16">
        <v>105.27</v>
      </c>
      <c r="D1382" s="16">
        <v>113.85</v>
      </c>
      <c r="E1382" s="16">
        <v>17.61</v>
      </c>
      <c r="F1382" s="16">
        <v>118.15</v>
      </c>
      <c r="G1382" s="17">
        <f t="shared" si="215"/>
        <v>1.6475976267155937E-3</v>
      </c>
      <c r="H1382" s="17">
        <f t="shared" si="216"/>
        <v>5.7012544303699489E-4</v>
      </c>
      <c r="I1382" s="17">
        <f t="shared" si="217"/>
        <v>4.6661175474327233E-3</v>
      </c>
      <c r="J1382" s="17">
        <f t="shared" si="218"/>
        <v>2.8433343011442509E-3</v>
      </c>
      <c r="K1382" s="17">
        <f t="shared" si="219"/>
        <v>-7.7565518301667214E-3</v>
      </c>
      <c r="L1382" s="18">
        <f t="shared" si="220"/>
        <v>177.6636343918093</v>
      </c>
      <c r="M1382" s="18">
        <f t="shared" si="221"/>
        <v>117.06592956326837</v>
      </c>
      <c r="N1382" s="18">
        <f t="shared" si="222"/>
        <v>95.103360519016604</v>
      </c>
      <c r="O1382" s="18">
        <f t="shared" si="223"/>
        <v>64.999872716215734</v>
      </c>
      <c r="P1382" s="18">
        <f t="shared" si="224"/>
        <v>123.32973224714912</v>
      </c>
    </row>
    <row r="1383" spans="1:16" x14ac:dyDescent="0.2">
      <c r="A1383" s="2">
        <v>42173</v>
      </c>
      <c r="B1383" s="16">
        <v>110.42</v>
      </c>
      <c r="C1383" s="16">
        <v>105.19</v>
      </c>
      <c r="D1383" s="16">
        <v>115.32</v>
      </c>
      <c r="E1383" s="16">
        <v>17.61</v>
      </c>
      <c r="F1383" s="16">
        <v>117.57</v>
      </c>
      <c r="G1383" s="17">
        <f t="shared" si="215"/>
        <v>9.8289833890452417E-3</v>
      </c>
      <c r="H1383" s="17">
        <f t="shared" si="216"/>
        <v>-7.6023951205066664E-4</v>
      </c>
      <c r="I1383" s="17">
        <f t="shared" si="217"/>
        <v>1.2829080260452883E-2</v>
      </c>
      <c r="J1383" s="17">
        <f t="shared" si="218"/>
        <v>0</v>
      </c>
      <c r="K1383" s="17">
        <f t="shared" si="219"/>
        <v>-4.9211027532671259E-3</v>
      </c>
      <c r="L1383" s="18">
        <f t="shared" si="220"/>
        <v>179.40988730308379</v>
      </c>
      <c r="M1383" s="18">
        <f t="shared" si="221"/>
        <v>116.97693141809943</v>
      </c>
      <c r="N1383" s="18">
        <f t="shared" si="222"/>
        <v>96.323449164153857</v>
      </c>
      <c r="O1383" s="18">
        <f t="shared" si="223"/>
        <v>64.999872716215734</v>
      </c>
      <c r="P1383" s="18">
        <f t="shared" si="224"/>
        <v>122.72281396222797</v>
      </c>
    </row>
    <row r="1384" spans="1:16" x14ac:dyDescent="0.2">
      <c r="A1384" s="2">
        <v>42174</v>
      </c>
      <c r="B1384" s="16">
        <v>109.94</v>
      </c>
      <c r="C1384" s="16">
        <v>105.75</v>
      </c>
      <c r="D1384" s="16">
        <v>115.12</v>
      </c>
      <c r="E1384" s="16">
        <v>17.45</v>
      </c>
      <c r="F1384" s="16">
        <v>119.08</v>
      </c>
      <c r="G1384" s="17">
        <f t="shared" si="215"/>
        <v>-4.3565144233842857E-3</v>
      </c>
      <c r="H1384" s="17">
        <f t="shared" si="216"/>
        <v>5.3095791752047223E-3</v>
      </c>
      <c r="I1384" s="17">
        <f t="shared" si="217"/>
        <v>-1.7358101910889478E-3</v>
      </c>
      <c r="J1384" s="17">
        <f t="shared" si="218"/>
        <v>-9.1272738596786095E-3</v>
      </c>
      <c r="K1384" s="17">
        <f t="shared" si="219"/>
        <v>1.2761635267925916E-2</v>
      </c>
      <c r="L1384" s="18">
        <f t="shared" si="220"/>
        <v>178.62828554135015</v>
      </c>
      <c r="M1384" s="18">
        <f t="shared" si="221"/>
        <v>117.59802969713631</v>
      </c>
      <c r="N1384" s="18">
        <f t="shared" si="222"/>
        <v>96.156249939453886</v>
      </c>
      <c r="O1384" s="18">
        <f t="shared" si="223"/>
        <v>64.406601077090585</v>
      </c>
      <c r="P1384" s="18">
        <f t="shared" si="224"/>
        <v>124.28895775306745</v>
      </c>
    </row>
    <row r="1385" spans="1:16" x14ac:dyDescent="0.2">
      <c r="A1385" s="2">
        <v>42177</v>
      </c>
      <c r="B1385" s="16">
        <v>110.61</v>
      </c>
      <c r="C1385" s="16">
        <v>104.86</v>
      </c>
      <c r="D1385" s="16">
        <v>113.64</v>
      </c>
      <c r="E1385" s="16">
        <v>17.510000000000002</v>
      </c>
      <c r="F1385" s="16">
        <v>116.65</v>
      </c>
      <c r="G1385" s="17">
        <f t="shared" si="215"/>
        <v>6.0757384816486452E-3</v>
      </c>
      <c r="H1385" s="17">
        <f t="shared" si="216"/>
        <v>-8.4516907820006825E-3</v>
      </c>
      <c r="I1385" s="17">
        <f t="shared" si="217"/>
        <v>-1.2939505593125265E-2</v>
      </c>
      <c r="J1385" s="17">
        <f t="shared" si="218"/>
        <v>3.4324976493243951E-3</v>
      </c>
      <c r="K1385" s="17">
        <f t="shared" si="219"/>
        <v>-2.0617537680136553E-2</v>
      </c>
      <c r="L1385" s="18">
        <f t="shared" si="220"/>
        <v>179.71358428972465</v>
      </c>
      <c r="M1385" s="18">
        <f t="shared" si="221"/>
        <v>116.60412751356358</v>
      </c>
      <c r="N1385" s="18">
        <f t="shared" si="222"/>
        <v>94.912035605548368</v>
      </c>
      <c r="O1385" s="18">
        <f t="shared" si="223"/>
        <v>64.627676583888672</v>
      </c>
      <c r="P1385" s="18">
        <f t="shared" si="224"/>
        <v>121.72642548336869</v>
      </c>
    </row>
    <row r="1386" spans="1:16" x14ac:dyDescent="0.2">
      <c r="A1386" s="2">
        <v>42178</v>
      </c>
      <c r="B1386" s="16">
        <v>110.72</v>
      </c>
      <c r="C1386" s="16">
        <v>104.54</v>
      </c>
      <c r="D1386" s="16">
        <v>112.89</v>
      </c>
      <c r="E1386" s="16">
        <v>17.72</v>
      </c>
      <c r="F1386" s="16">
        <v>115.95</v>
      </c>
      <c r="G1386" s="17">
        <f t="shared" si="215"/>
        <v>9.9399095519652988E-4</v>
      </c>
      <c r="H1386" s="17">
        <f t="shared" si="216"/>
        <v>-3.0563538596108672E-3</v>
      </c>
      <c r="I1386" s="17">
        <f t="shared" si="217"/>
        <v>-6.6216637125315787E-3</v>
      </c>
      <c r="J1386" s="17">
        <f t="shared" si="218"/>
        <v>1.1921798879174337E-2</v>
      </c>
      <c r="K1386" s="17">
        <f t="shared" si="219"/>
        <v>-6.0189347658983205E-3</v>
      </c>
      <c r="L1386" s="18">
        <f t="shared" si="220"/>
        <v>179.89221796703458</v>
      </c>
      <c r="M1386" s="18">
        <f t="shared" si="221"/>
        <v>116.24774403839095</v>
      </c>
      <c r="N1386" s="18">
        <f t="shared" si="222"/>
        <v>94.283560023496605</v>
      </c>
      <c r="O1386" s="18">
        <f t="shared" si="223"/>
        <v>65.398154746150112</v>
      </c>
      <c r="P1386" s="18">
        <f t="shared" si="224"/>
        <v>120.99376206909831</v>
      </c>
    </row>
    <row r="1387" spans="1:16" x14ac:dyDescent="0.2">
      <c r="A1387" s="2">
        <v>42179</v>
      </c>
      <c r="B1387" s="16">
        <v>109.88</v>
      </c>
      <c r="C1387" s="16">
        <v>104.85</v>
      </c>
      <c r="D1387" s="16">
        <v>112.59</v>
      </c>
      <c r="E1387" s="16">
        <v>17.600000000000001</v>
      </c>
      <c r="F1387" s="16">
        <v>116.95</v>
      </c>
      <c r="G1387" s="17">
        <f t="shared" si="215"/>
        <v>-7.6156306422863768E-3</v>
      </c>
      <c r="H1387" s="17">
        <f t="shared" si="216"/>
        <v>2.9609840631531163E-3</v>
      </c>
      <c r="I1387" s="17">
        <f t="shared" si="217"/>
        <v>-2.6609914584163827E-3</v>
      </c>
      <c r="J1387" s="17">
        <f t="shared" si="218"/>
        <v>-6.7950431328286896E-3</v>
      </c>
      <c r="K1387" s="17">
        <f t="shared" si="219"/>
        <v>8.5874293286474137E-3</v>
      </c>
      <c r="L1387" s="18">
        <f t="shared" si="220"/>
        <v>178.52222527957596</v>
      </c>
      <c r="M1387" s="18">
        <f t="shared" si="221"/>
        <v>116.59195175586612</v>
      </c>
      <c r="N1387" s="18">
        <f t="shared" si="222"/>
        <v>94.032672275604995</v>
      </c>
      <c r="O1387" s="18">
        <f t="shared" si="223"/>
        <v>64.953771463842614</v>
      </c>
      <c r="P1387" s="18">
        <f t="shared" si="224"/>
        <v>122.03278745007387</v>
      </c>
    </row>
    <row r="1388" spans="1:16" x14ac:dyDescent="0.2">
      <c r="A1388" s="2">
        <v>42180</v>
      </c>
      <c r="B1388" s="16">
        <v>109.54</v>
      </c>
      <c r="C1388" s="16">
        <v>104.59</v>
      </c>
      <c r="D1388" s="16">
        <v>112.44</v>
      </c>
      <c r="E1388" s="16">
        <v>17.62</v>
      </c>
      <c r="F1388" s="16">
        <v>116.54</v>
      </c>
      <c r="G1388" s="17">
        <f t="shared" si="215"/>
        <v>-3.0990818714977525E-3</v>
      </c>
      <c r="H1388" s="17">
        <f t="shared" si="216"/>
        <v>-2.4828125817520745E-3</v>
      </c>
      <c r="I1388" s="17">
        <f t="shared" si="217"/>
        <v>-1.3331557767080658E-3</v>
      </c>
      <c r="J1388" s="17">
        <f t="shared" si="218"/>
        <v>1.1357184639274286E-3</v>
      </c>
      <c r="K1388" s="17">
        <f t="shared" si="219"/>
        <v>-3.5119313152598376E-3</v>
      </c>
      <c r="L1388" s="18">
        <f t="shared" si="220"/>
        <v>177.96897028755259</v>
      </c>
      <c r="M1388" s="18">
        <f t="shared" si="221"/>
        <v>116.30247579111563</v>
      </c>
      <c r="N1388" s="18">
        <f t="shared" si="222"/>
        <v>93.907312075361475</v>
      </c>
      <c r="O1388" s="18">
        <f t="shared" si="223"/>
        <v>65.027540661395818</v>
      </c>
      <c r="P1388" s="18">
        <f t="shared" si="224"/>
        <v>121.60421668233951</v>
      </c>
    </row>
    <row r="1389" spans="1:16" x14ac:dyDescent="0.2">
      <c r="A1389" s="2">
        <v>42181</v>
      </c>
      <c r="B1389" s="16">
        <v>109.01</v>
      </c>
      <c r="C1389" s="16">
        <v>104.09</v>
      </c>
      <c r="D1389" s="16">
        <v>112.56</v>
      </c>
      <c r="E1389" s="16">
        <v>17.7</v>
      </c>
      <c r="F1389" s="16">
        <v>115.23</v>
      </c>
      <c r="G1389" s="17">
        <f t="shared" si="215"/>
        <v>-4.8501582153080789E-3</v>
      </c>
      <c r="H1389" s="17">
        <f t="shared" si="216"/>
        <v>-4.7920352387997743E-3</v>
      </c>
      <c r="I1389" s="17">
        <f t="shared" si="217"/>
        <v>1.0666667678024464E-3</v>
      </c>
      <c r="J1389" s="17">
        <f t="shared" si="218"/>
        <v>4.5300190717498974E-3</v>
      </c>
      <c r="K1389" s="17">
        <f t="shared" si="219"/>
        <v>-1.1304430689004996E-2</v>
      </c>
      <c r="L1389" s="18">
        <f t="shared" si="220"/>
        <v>177.1057926242425</v>
      </c>
      <c r="M1389" s="18">
        <f t="shared" si="221"/>
        <v>115.74515022876494</v>
      </c>
      <c r="N1389" s="18">
        <f t="shared" si="222"/>
        <v>94.00747988440591</v>
      </c>
      <c r="O1389" s="18">
        <f t="shared" si="223"/>
        <v>65.322116660780935</v>
      </c>
      <c r="P1389" s="18">
        <f t="shared" si="224"/>
        <v>120.22955024336326</v>
      </c>
    </row>
    <row r="1390" spans="1:16" x14ac:dyDescent="0.2">
      <c r="A1390" s="2">
        <v>42184</v>
      </c>
      <c r="B1390" s="16">
        <v>106.73</v>
      </c>
      <c r="C1390" s="16">
        <v>105.3</v>
      </c>
      <c r="D1390" s="16">
        <v>113.07</v>
      </c>
      <c r="E1390" s="16">
        <v>17.62</v>
      </c>
      <c r="F1390" s="16">
        <v>118.28</v>
      </c>
      <c r="G1390" s="17">
        <f t="shared" si="215"/>
        <v>-2.1137340214393556E-2</v>
      </c>
      <c r="H1390" s="17">
        <f t="shared" si="216"/>
        <v>1.1557509612552766E-2</v>
      </c>
      <c r="I1390" s="17">
        <f t="shared" si="217"/>
        <v>4.5206831410201541E-3</v>
      </c>
      <c r="J1390" s="17">
        <f t="shared" si="218"/>
        <v>-4.5300190717498991E-3</v>
      </c>
      <c r="K1390" s="17">
        <f t="shared" si="219"/>
        <v>2.6124563958353286E-2</v>
      </c>
      <c r="L1390" s="18">
        <f t="shared" si="220"/>
        <v>173.36224723160404</v>
      </c>
      <c r="M1390" s="18">
        <f t="shared" si="221"/>
        <v>117.08287591514026</v>
      </c>
      <c r="N1390" s="18">
        <f t="shared" si="222"/>
        <v>94.432457913849134</v>
      </c>
      <c r="O1390" s="18">
        <f t="shared" si="223"/>
        <v>65.02620622650052</v>
      </c>
      <c r="P1390" s="18">
        <f t="shared" si="224"/>
        <v>123.37049481838005</v>
      </c>
    </row>
    <row r="1391" spans="1:16" x14ac:dyDescent="0.2">
      <c r="A1391" s="2">
        <v>42185</v>
      </c>
      <c r="B1391" s="16">
        <v>107.02</v>
      </c>
      <c r="C1391" s="16">
        <v>105.01</v>
      </c>
      <c r="D1391" s="16">
        <v>112.37</v>
      </c>
      <c r="E1391" s="16">
        <v>18</v>
      </c>
      <c r="F1391" s="16">
        <v>117.46</v>
      </c>
      <c r="G1391" s="17">
        <f t="shared" si="215"/>
        <v>2.7134519572848716E-3</v>
      </c>
      <c r="H1391" s="17">
        <f t="shared" si="216"/>
        <v>-2.7578354220277467E-3</v>
      </c>
      <c r="I1391" s="17">
        <f t="shared" si="217"/>
        <v>-6.2100980273426306E-3</v>
      </c>
      <c r="J1391" s="17">
        <f t="shared" si="218"/>
        <v>2.1337137388131106E-2</v>
      </c>
      <c r="K1391" s="17">
        <f t="shared" si="219"/>
        <v>-6.9568448899030967E-3</v>
      </c>
      <c r="L1391" s="18">
        <f t="shared" si="220"/>
        <v>173.83265736067395</v>
      </c>
      <c r="M1391" s="18">
        <f t="shared" si="221"/>
        <v>116.75998061262861</v>
      </c>
      <c r="N1391" s="18">
        <f t="shared" si="222"/>
        <v>93.846023093241229</v>
      </c>
      <c r="O1391" s="18">
        <f t="shared" si="223"/>
        <v>66.413679322584301</v>
      </c>
      <c r="P1391" s="18">
        <f t="shared" si="224"/>
        <v>122.51222542193798</v>
      </c>
    </row>
    <row r="1392" spans="1:16" x14ac:dyDescent="0.2">
      <c r="A1392" s="2">
        <v>42186</v>
      </c>
      <c r="B1392" s="16">
        <v>107.72</v>
      </c>
      <c r="C1392" s="16">
        <v>104.3</v>
      </c>
      <c r="D1392" s="16">
        <v>111.98</v>
      </c>
      <c r="E1392" s="16">
        <v>17.78</v>
      </c>
      <c r="F1392" s="16">
        <v>115.62</v>
      </c>
      <c r="G1392" s="17">
        <f t="shared" si="215"/>
        <v>6.519535060239663E-3</v>
      </c>
      <c r="H1392" s="17">
        <f t="shared" si="216"/>
        <v>-6.784221711175327E-3</v>
      </c>
      <c r="I1392" s="17">
        <f t="shared" si="217"/>
        <v>-3.4767139990637646E-3</v>
      </c>
      <c r="J1392" s="17">
        <f t="shared" si="218"/>
        <v>-1.2297527810406083E-2</v>
      </c>
      <c r="K1392" s="17">
        <f t="shared" si="219"/>
        <v>-1.5788898440043341E-2</v>
      </c>
      <c r="L1392" s="18">
        <f t="shared" si="220"/>
        <v>174.96596546495149</v>
      </c>
      <c r="M1392" s="18">
        <f t="shared" si="221"/>
        <v>115.96785501716001</v>
      </c>
      <c r="N1392" s="18">
        <f t="shared" si="222"/>
        <v>93.519747310996493</v>
      </c>
      <c r="O1392" s="18">
        <f t="shared" si="223"/>
        <v>65.596955254123429</v>
      </c>
      <c r="P1392" s="18">
        <f t="shared" si="224"/>
        <v>120.57789233708731</v>
      </c>
    </row>
    <row r="1393" spans="1:16" x14ac:dyDescent="0.2">
      <c r="A1393" s="2">
        <v>42187</v>
      </c>
      <c r="B1393" s="16">
        <v>107.58</v>
      </c>
      <c r="C1393" s="16">
        <v>104.67</v>
      </c>
      <c r="D1393" s="16">
        <v>111.76</v>
      </c>
      <c r="E1393" s="16">
        <v>17.75</v>
      </c>
      <c r="F1393" s="16">
        <v>116</v>
      </c>
      <c r="G1393" s="17">
        <f t="shared" si="215"/>
        <v>-1.300511098301631E-3</v>
      </c>
      <c r="H1393" s="17">
        <f t="shared" si="216"/>
        <v>3.5411818600658194E-3</v>
      </c>
      <c r="I1393" s="17">
        <f t="shared" si="217"/>
        <v>-1.9665689720408269E-3</v>
      </c>
      <c r="J1393" s="17">
        <f t="shared" si="218"/>
        <v>-1.6887141643337775E-3</v>
      </c>
      <c r="K1393" s="17">
        <f t="shared" si="219"/>
        <v>3.281239452034619E-3</v>
      </c>
      <c r="L1393" s="18">
        <f t="shared" si="220"/>
        <v>174.73842028503927</v>
      </c>
      <c r="M1393" s="18">
        <f t="shared" si="221"/>
        <v>116.37851828169751</v>
      </c>
      <c r="N1393" s="18">
        <f t="shared" si="222"/>
        <v>93.33583427766159</v>
      </c>
      <c r="O1393" s="18">
        <f t="shared" si="223"/>
        <v>65.486180746648628</v>
      </c>
      <c r="P1393" s="18">
        <f t="shared" si="224"/>
        <v>120.97353727446693</v>
      </c>
    </row>
    <row r="1394" spans="1:16" x14ac:dyDescent="0.2">
      <c r="A1394" s="2">
        <v>42191</v>
      </c>
      <c r="B1394" s="16">
        <v>107.3</v>
      </c>
      <c r="C1394" s="16">
        <v>105.41</v>
      </c>
      <c r="D1394" s="16">
        <v>112.06</v>
      </c>
      <c r="E1394" s="16">
        <v>17.170000000000002</v>
      </c>
      <c r="F1394" s="16">
        <v>118.15</v>
      </c>
      <c r="G1394" s="17">
        <f t="shared" si="215"/>
        <v>-2.6061072084437825E-3</v>
      </c>
      <c r="H1394" s="17">
        <f t="shared" si="216"/>
        <v>7.0449644003052446E-3</v>
      </c>
      <c r="I1394" s="17">
        <f t="shared" si="217"/>
        <v>2.6807271884320225E-3</v>
      </c>
      <c r="J1394" s="17">
        <f t="shared" si="218"/>
        <v>-3.3221841012040523E-2</v>
      </c>
      <c r="K1394" s="17">
        <f t="shared" si="219"/>
        <v>1.8364812526552192E-2</v>
      </c>
      <c r="L1394" s="18">
        <f t="shared" si="220"/>
        <v>174.28303322834236</v>
      </c>
      <c r="M1394" s="18">
        <f t="shared" si="221"/>
        <v>117.19840079995234</v>
      </c>
      <c r="N1394" s="18">
        <f t="shared" si="222"/>
        <v>93.586042186264706</v>
      </c>
      <c r="O1394" s="18">
        <f t="shared" si="223"/>
        <v>63.310609261397715</v>
      </c>
      <c r="P1394" s="18">
        <f t="shared" si="224"/>
        <v>123.1951936071864</v>
      </c>
    </row>
    <row r="1395" spans="1:16" x14ac:dyDescent="0.2">
      <c r="A1395" s="2">
        <v>42192</v>
      </c>
      <c r="B1395" s="16">
        <v>107.89</v>
      </c>
      <c r="C1395" s="16">
        <v>105.69</v>
      </c>
      <c r="D1395" s="16">
        <v>110.76</v>
      </c>
      <c r="E1395" s="16">
        <v>17.07</v>
      </c>
      <c r="F1395" s="16">
        <v>119.26</v>
      </c>
      <c r="G1395" s="17">
        <f t="shared" si="215"/>
        <v>5.4835399265960151E-3</v>
      </c>
      <c r="H1395" s="17">
        <f t="shared" si="216"/>
        <v>2.6527727541581342E-3</v>
      </c>
      <c r="I1395" s="17">
        <f t="shared" si="217"/>
        <v>-1.1668743834377378E-2</v>
      </c>
      <c r="J1395" s="17">
        <f t="shared" si="218"/>
        <v>-5.8411381030349834E-3</v>
      </c>
      <c r="K1395" s="17">
        <f t="shared" si="219"/>
        <v>9.3509800620430739E-3</v>
      </c>
      <c r="L1395" s="18">
        <f t="shared" si="220"/>
        <v>175.23872119957824</v>
      </c>
      <c r="M1395" s="18">
        <f t="shared" si="221"/>
        <v>117.50930152442535</v>
      </c>
      <c r="N1395" s="18">
        <f t="shared" si="222"/>
        <v>92.494010633519949</v>
      </c>
      <c r="O1395" s="18">
        <f t="shared" si="223"/>
        <v>62.940803249314605</v>
      </c>
      <c r="P1395" s="18">
        <f t="shared" si="224"/>
        <v>124.34718940634673</v>
      </c>
    </row>
    <row r="1396" spans="1:16" x14ac:dyDescent="0.2">
      <c r="A1396" s="2">
        <v>42193</v>
      </c>
      <c r="B1396" s="16">
        <v>106.09</v>
      </c>
      <c r="C1396" s="16">
        <v>106.11</v>
      </c>
      <c r="D1396" s="16">
        <v>111.09</v>
      </c>
      <c r="E1396" s="16">
        <v>16.989999999999998</v>
      </c>
      <c r="F1396" s="16">
        <v>120.29</v>
      </c>
      <c r="G1396" s="17">
        <f t="shared" si="215"/>
        <v>-1.682439909206853E-2</v>
      </c>
      <c r="H1396" s="17">
        <f t="shared" si="216"/>
        <v>3.9660108642430988E-3</v>
      </c>
      <c r="I1396" s="17">
        <f t="shared" si="217"/>
        <v>2.9749852908698467E-3</v>
      </c>
      <c r="J1396" s="17">
        <f t="shared" si="218"/>
        <v>-4.6976011225086664E-3</v>
      </c>
      <c r="K1396" s="17">
        <f t="shared" si="219"/>
        <v>8.59951031102138E-3</v>
      </c>
      <c r="L1396" s="18">
        <f t="shared" si="220"/>
        <v>172.29043501773279</v>
      </c>
      <c r="M1396" s="18">
        <f t="shared" si="221"/>
        <v>117.97534469092085</v>
      </c>
      <c r="N1396" s="18">
        <f t="shared" si="222"/>
        <v>92.769178954648225</v>
      </c>
      <c r="O1396" s="18">
        <f t="shared" si="223"/>
        <v>62.645132461319029</v>
      </c>
      <c r="P1396" s="18">
        <f t="shared" si="224"/>
        <v>125.41651434379314</v>
      </c>
    </row>
    <row r="1397" spans="1:16" x14ac:dyDescent="0.2">
      <c r="A1397" s="2">
        <v>42194</v>
      </c>
      <c r="B1397" s="16">
        <v>106.31</v>
      </c>
      <c r="C1397" s="16">
        <v>105.37</v>
      </c>
      <c r="D1397" s="16">
        <v>111.36</v>
      </c>
      <c r="E1397" s="16">
        <v>17.190000000000001</v>
      </c>
      <c r="F1397" s="16">
        <v>117.92</v>
      </c>
      <c r="G1397" s="17">
        <f t="shared" si="215"/>
        <v>2.0715638293337395E-3</v>
      </c>
      <c r="H1397" s="17">
        <f t="shared" si="216"/>
        <v>-6.9983262740626589E-3</v>
      </c>
      <c r="I1397" s="17">
        <f t="shared" si="217"/>
        <v>2.4275129924783713E-3</v>
      </c>
      <c r="J1397" s="17">
        <f t="shared" si="218"/>
        <v>1.1702883710917293E-2</v>
      </c>
      <c r="K1397" s="17">
        <f t="shared" si="219"/>
        <v>-1.9899065564954788E-2</v>
      </c>
      <c r="L1397" s="18">
        <f t="shared" si="220"/>
        <v>172.6473456510557</v>
      </c>
      <c r="M1397" s="18">
        <f t="shared" si="221"/>
        <v>117.14971473647878</v>
      </c>
      <c r="N1397" s="18">
        <f t="shared" si="222"/>
        <v>92.99437734186219</v>
      </c>
      <c r="O1397" s="18">
        <f t="shared" si="223"/>
        <v>63.378261161568858</v>
      </c>
      <c r="P1397" s="18">
        <f t="shared" si="224"/>
        <v>122.9208429019379</v>
      </c>
    </row>
    <row r="1398" spans="1:16" x14ac:dyDescent="0.2">
      <c r="A1398" s="2">
        <v>42195</v>
      </c>
      <c r="B1398" s="16">
        <v>107.6</v>
      </c>
      <c r="C1398" s="16">
        <v>104.64</v>
      </c>
      <c r="D1398" s="16">
        <v>111.49</v>
      </c>
      <c r="E1398" s="16">
        <v>17.27</v>
      </c>
      <c r="F1398" s="16">
        <v>116.05</v>
      </c>
      <c r="G1398" s="17">
        <f t="shared" si="215"/>
        <v>1.2061293427170095E-2</v>
      </c>
      <c r="H1398" s="17">
        <f t="shared" si="216"/>
        <v>-6.9520779025476712E-3</v>
      </c>
      <c r="I1398" s="17">
        <f t="shared" si="217"/>
        <v>1.1667041933704912E-3</v>
      </c>
      <c r="J1398" s="17">
        <f t="shared" si="218"/>
        <v>4.6430727638293017E-3</v>
      </c>
      <c r="K1398" s="17">
        <f t="shared" si="219"/>
        <v>-1.5985295720580488E-2</v>
      </c>
      <c r="L1398" s="18">
        <f t="shared" si="220"/>
        <v>174.72969594637513</v>
      </c>
      <c r="M1398" s="18">
        <f t="shared" si="221"/>
        <v>116.33528079336955</v>
      </c>
      <c r="N1398" s="18">
        <f t="shared" si="222"/>
        <v>93.102874271866824</v>
      </c>
      <c r="O1398" s="18">
        <f t="shared" si="223"/>
        <v>63.672531039786996</v>
      </c>
      <c r="P1398" s="18">
        <f t="shared" si="224"/>
        <v>120.95591687792741</v>
      </c>
    </row>
    <row r="1399" spans="1:16" x14ac:dyDescent="0.2">
      <c r="A1399" s="2">
        <v>42198</v>
      </c>
      <c r="B1399" s="16">
        <v>108.82</v>
      </c>
      <c r="C1399" s="16">
        <v>104.36</v>
      </c>
      <c r="D1399" s="16">
        <v>110.99</v>
      </c>
      <c r="E1399" s="16">
        <v>17.28</v>
      </c>
      <c r="F1399" s="16">
        <v>115.69</v>
      </c>
      <c r="G1399" s="17">
        <f t="shared" si="215"/>
        <v>1.1274493330095336E-2</v>
      </c>
      <c r="H1399" s="17">
        <f t="shared" si="216"/>
        <v>-2.6794274403609186E-3</v>
      </c>
      <c r="I1399" s="17">
        <f t="shared" si="217"/>
        <v>-4.4947936155919303E-3</v>
      </c>
      <c r="J1399" s="17">
        <f t="shared" si="218"/>
        <v>5.7887121732230892E-4</v>
      </c>
      <c r="K1399" s="17">
        <f t="shared" si="219"/>
        <v>-3.1069326796484987E-3</v>
      </c>
      <c r="L1399" s="18">
        <f t="shared" si="220"/>
        <v>176.69968473789211</v>
      </c>
      <c r="M1399" s="18">
        <f t="shared" si="221"/>
        <v>116.0235688497297</v>
      </c>
      <c r="N1399" s="18">
        <f t="shared" si="222"/>
        <v>92.684396066996385</v>
      </c>
      <c r="O1399" s="18">
        <f t="shared" si="223"/>
        <v>63.709389235339991</v>
      </c>
      <c r="P1399" s="18">
        <f t="shared" si="224"/>
        <v>120.58011498698252</v>
      </c>
    </row>
    <row r="1400" spans="1:16" x14ac:dyDescent="0.2">
      <c r="A1400" s="2">
        <v>42199</v>
      </c>
      <c r="B1400" s="16">
        <v>109.31</v>
      </c>
      <c r="C1400" s="16">
        <v>104.69</v>
      </c>
      <c r="D1400" s="16">
        <v>110.74</v>
      </c>
      <c r="E1400" s="16">
        <v>17.22</v>
      </c>
      <c r="F1400" s="16">
        <v>116.07</v>
      </c>
      <c r="G1400" s="17">
        <f t="shared" si="215"/>
        <v>4.4927412479649114E-3</v>
      </c>
      <c r="H1400" s="17">
        <f t="shared" si="216"/>
        <v>3.1571420627358663E-3</v>
      </c>
      <c r="I1400" s="17">
        <f t="shared" si="217"/>
        <v>-2.2549957690670497E-3</v>
      </c>
      <c r="J1400" s="17">
        <f t="shared" si="218"/>
        <v>-3.47826437632492E-3</v>
      </c>
      <c r="K1400" s="17">
        <f t="shared" si="219"/>
        <v>3.2792573397337223E-3</v>
      </c>
      <c r="L1400" s="18">
        <f t="shared" si="220"/>
        <v>177.49355070001644</v>
      </c>
      <c r="M1400" s="18">
        <f t="shared" si="221"/>
        <v>116.38987173921392</v>
      </c>
      <c r="N1400" s="18">
        <f t="shared" si="222"/>
        <v>92.47539314600678</v>
      </c>
      <c r="O1400" s="18">
        <f t="shared" si="223"/>
        <v>63.487791136325292</v>
      </c>
      <c r="P1400" s="18">
        <f t="shared" si="224"/>
        <v>120.97552821407952</v>
      </c>
    </row>
    <row r="1401" spans="1:16" x14ac:dyDescent="0.2">
      <c r="A1401" s="2">
        <v>42200</v>
      </c>
      <c r="B1401" s="16">
        <v>109.17</v>
      </c>
      <c r="C1401" s="16">
        <v>105.09</v>
      </c>
      <c r="D1401" s="16">
        <v>110.16</v>
      </c>
      <c r="E1401" s="16">
        <v>17.02</v>
      </c>
      <c r="F1401" s="16">
        <v>117.3</v>
      </c>
      <c r="G1401" s="17">
        <f t="shared" si="215"/>
        <v>-1.281582013565959E-3</v>
      </c>
      <c r="H1401" s="17">
        <f t="shared" si="216"/>
        <v>3.8135235462416366E-3</v>
      </c>
      <c r="I1401" s="17">
        <f t="shared" si="217"/>
        <v>-5.2512569744216971E-3</v>
      </c>
      <c r="J1401" s="17">
        <f t="shared" si="218"/>
        <v>-1.1682375854356568E-2</v>
      </c>
      <c r="K1401" s="17">
        <f t="shared" si="219"/>
        <v>1.0541298278898626E-2</v>
      </c>
      <c r="L1401" s="18">
        <f t="shared" si="220"/>
        <v>177.26607815791533</v>
      </c>
      <c r="M1401" s="18">
        <f t="shared" si="221"/>
        <v>116.83372725563545</v>
      </c>
      <c r="N1401" s="18">
        <f t="shared" si="222"/>
        <v>91.98978109278643</v>
      </c>
      <c r="O1401" s="18">
        <f t="shared" si="223"/>
        <v>62.74610289810785</v>
      </c>
      <c r="P1401" s="18">
        <f t="shared" si="224"/>
        <v>122.25076734143144</v>
      </c>
    </row>
    <row r="1402" spans="1:16" x14ac:dyDescent="0.2">
      <c r="A1402" s="2">
        <v>42201</v>
      </c>
      <c r="B1402" s="16">
        <v>109.93</v>
      </c>
      <c r="C1402" s="16">
        <v>105.05</v>
      </c>
      <c r="D1402" s="16">
        <v>109.76</v>
      </c>
      <c r="E1402" s="16">
        <v>16.940000000000001</v>
      </c>
      <c r="F1402" s="16">
        <v>118.11</v>
      </c>
      <c r="G1402" s="17">
        <f t="shared" si="215"/>
        <v>6.9374992985942784E-3</v>
      </c>
      <c r="H1402" s="17">
        <f t="shared" si="216"/>
        <v>-3.806985864957986E-4</v>
      </c>
      <c r="I1402" s="17">
        <f t="shared" si="217"/>
        <v>-3.6376904428242493E-3</v>
      </c>
      <c r="J1402" s="17">
        <f t="shared" si="218"/>
        <v>-4.7114339213196691E-3</v>
      </c>
      <c r="K1402" s="17">
        <f t="shared" si="219"/>
        <v>6.881637964326193E-3</v>
      </c>
      <c r="L1402" s="18">
        <f t="shared" si="220"/>
        <v>178.49586145080042</v>
      </c>
      <c r="M1402" s="18">
        <f t="shared" si="221"/>
        <v>116.78924882081419</v>
      </c>
      <c r="N1402" s="18">
        <f t="shared" si="222"/>
        <v>91.655150745267704</v>
      </c>
      <c r="O1402" s="18">
        <f t="shared" si="223"/>
        <v>62.450478780483088</v>
      </c>
      <c r="P1402" s="18">
        <f t="shared" si="224"/>
        <v>123.09205286313625</v>
      </c>
    </row>
    <row r="1403" spans="1:16" x14ac:dyDescent="0.2">
      <c r="A1403" s="2">
        <v>42202</v>
      </c>
      <c r="B1403" s="16">
        <v>109.96</v>
      </c>
      <c r="C1403" s="16">
        <v>105.06</v>
      </c>
      <c r="D1403" s="16">
        <v>108.65</v>
      </c>
      <c r="E1403" s="16">
        <v>16.850000000000001</v>
      </c>
      <c r="F1403" s="16">
        <v>118.72</v>
      </c>
      <c r="G1403" s="17">
        <f t="shared" si="215"/>
        <v>2.7286370627242789E-4</v>
      </c>
      <c r="H1403" s="17">
        <f t="shared" si="216"/>
        <v>9.518823480608767E-5</v>
      </c>
      <c r="I1403" s="17">
        <f t="shared" si="217"/>
        <v>-1.0164457275136402E-2</v>
      </c>
      <c r="J1403" s="17">
        <f t="shared" si="218"/>
        <v>-5.3270324255375702E-3</v>
      </c>
      <c r="K1403" s="17">
        <f t="shared" si="219"/>
        <v>5.1513857953145621E-3</v>
      </c>
      <c r="L1403" s="18">
        <f t="shared" si="220"/>
        <v>178.54456649311018</v>
      </c>
      <c r="M1403" s="18">
        <f t="shared" si="221"/>
        <v>116.80036578325378</v>
      </c>
      <c r="N1403" s="18">
        <f t="shared" si="222"/>
        <v>90.723525881471247</v>
      </c>
      <c r="O1403" s="18">
        <f t="shared" si="223"/>
        <v>62.117803055029107</v>
      </c>
      <c r="P1403" s="18">
        <f t="shared" si="224"/>
        <v>123.72614751577152</v>
      </c>
    </row>
    <row r="1404" spans="1:16" x14ac:dyDescent="0.2">
      <c r="A1404" s="2">
        <v>42205</v>
      </c>
      <c r="B1404" s="16">
        <v>109.97</v>
      </c>
      <c r="C1404" s="16">
        <v>104.85</v>
      </c>
      <c r="D1404" s="16">
        <v>105.7</v>
      </c>
      <c r="E1404" s="16">
        <v>16.579999999999998</v>
      </c>
      <c r="F1404" s="16">
        <v>118.22</v>
      </c>
      <c r="G1404" s="17">
        <f t="shared" si="215"/>
        <v>9.093802579814673E-5</v>
      </c>
      <c r="H1404" s="17">
        <f t="shared" si="216"/>
        <v>-2.0008581778865543E-3</v>
      </c>
      <c r="I1404" s="17">
        <f t="shared" si="217"/>
        <v>-2.7526813826246731E-2</v>
      </c>
      <c r="J1404" s="17">
        <f t="shared" si="218"/>
        <v>-1.6153507091221972E-2</v>
      </c>
      <c r="K1404" s="17">
        <f t="shared" si="219"/>
        <v>-4.2204840228469128E-3</v>
      </c>
      <c r="L1404" s="18">
        <f t="shared" si="220"/>
        <v>178.56080298350406</v>
      </c>
      <c r="M1404" s="18">
        <f t="shared" si="221"/>
        <v>116.56666481619622</v>
      </c>
      <c r="N1404" s="18">
        <f t="shared" si="222"/>
        <v>88.226196274871313</v>
      </c>
      <c r="O1404" s="18">
        <f t="shared" si="223"/>
        <v>61.114382682888561</v>
      </c>
      <c r="P1404" s="18">
        <f t="shared" si="224"/>
        <v>123.20396328697281</v>
      </c>
    </row>
    <row r="1405" spans="1:16" x14ac:dyDescent="0.2">
      <c r="A1405" s="2">
        <v>42206</v>
      </c>
      <c r="B1405" s="16">
        <v>109.49</v>
      </c>
      <c r="C1405" s="16">
        <v>105.14</v>
      </c>
      <c r="D1405" s="16">
        <v>105.37</v>
      </c>
      <c r="E1405" s="16">
        <v>16.649999999999999</v>
      </c>
      <c r="F1405" s="16">
        <v>118.86</v>
      </c>
      <c r="G1405" s="17">
        <f t="shared" si="215"/>
        <v>-4.3743804375095596E-3</v>
      </c>
      <c r="H1405" s="17">
        <f t="shared" si="216"/>
        <v>2.7620380433730379E-3</v>
      </c>
      <c r="I1405" s="17">
        <f t="shared" si="217"/>
        <v>-3.1269272647556933E-3</v>
      </c>
      <c r="J1405" s="17">
        <f t="shared" si="218"/>
        <v>4.2130667193040041E-3</v>
      </c>
      <c r="K1405" s="17">
        <f t="shared" si="219"/>
        <v>5.399034542291228E-3</v>
      </c>
      <c r="L1405" s="18">
        <f t="shared" si="220"/>
        <v>177.77971010002702</v>
      </c>
      <c r="M1405" s="18">
        <f t="shared" si="221"/>
        <v>116.88862637900768</v>
      </c>
      <c r="N1405" s="18">
        <f t="shared" si="222"/>
        <v>87.950319376273725</v>
      </c>
      <c r="O1405" s="18">
        <f t="shared" si="223"/>
        <v>61.371861654640647</v>
      </c>
      <c r="P1405" s="18">
        <f t="shared" si="224"/>
        <v>123.86914574050635</v>
      </c>
    </row>
    <row r="1406" spans="1:16" x14ac:dyDescent="0.2">
      <c r="A1406" s="2">
        <v>42207</v>
      </c>
      <c r="B1406" s="16">
        <v>109.33</v>
      </c>
      <c r="C1406" s="16">
        <v>105.27</v>
      </c>
      <c r="D1406" s="16">
        <v>104.8</v>
      </c>
      <c r="E1406" s="16">
        <v>16.41</v>
      </c>
      <c r="F1406" s="16">
        <v>119.6</v>
      </c>
      <c r="G1406" s="17">
        <f t="shared" si="215"/>
        <v>-1.4623894389401027E-3</v>
      </c>
      <c r="H1406" s="17">
        <f t="shared" si="216"/>
        <v>1.2356828719314701E-3</v>
      </c>
      <c r="I1406" s="17">
        <f t="shared" si="217"/>
        <v>-5.4241937244945545E-3</v>
      </c>
      <c r="J1406" s="17">
        <f t="shared" si="218"/>
        <v>-1.4519311324453155E-2</v>
      </c>
      <c r="K1406" s="17">
        <f t="shared" si="219"/>
        <v>6.2065115780166541E-3</v>
      </c>
      <c r="L1406" s="18">
        <f t="shared" si="220"/>
        <v>177.5197269295189</v>
      </c>
      <c r="M1406" s="18">
        <f t="shared" si="221"/>
        <v>117.03306365254781</v>
      </c>
      <c r="N1406" s="18">
        <f t="shared" si="222"/>
        <v>87.473259805845643</v>
      </c>
      <c r="O1406" s="18">
        <f t="shared" si="223"/>
        <v>60.480784488715649</v>
      </c>
      <c r="P1406" s="18">
        <f t="shared" si="224"/>
        <v>124.63794102770385</v>
      </c>
    </row>
    <row r="1407" spans="1:16" x14ac:dyDescent="0.2">
      <c r="A1407" s="2">
        <v>42208</v>
      </c>
      <c r="B1407" s="16">
        <v>108.7</v>
      </c>
      <c r="C1407" s="16">
        <v>105.7</v>
      </c>
      <c r="D1407" s="16">
        <v>104.33</v>
      </c>
      <c r="E1407" s="16">
        <v>16.27</v>
      </c>
      <c r="F1407" s="16">
        <v>121.09</v>
      </c>
      <c r="G1407" s="17">
        <f t="shared" si="215"/>
        <v>-5.7790373192296296E-3</v>
      </c>
      <c r="H1407" s="17">
        <f t="shared" si="216"/>
        <v>4.0764146129586096E-3</v>
      </c>
      <c r="I1407" s="17">
        <f t="shared" si="217"/>
        <v>-4.494819407063832E-3</v>
      </c>
      <c r="J1407" s="17">
        <f t="shared" si="218"/>
        <v>-8.5679838710531735E-3</v>
      </c>
      <c r="K1407" s="17">
        <f t="shared" si="219"/>
        <v>1.2381229249743532E-2</v>
      </c>
      <c r="L1407" s="18">
        <f t="shared" si="220"/>
        <v>176.49383380269376</v>
      </c>
      <c r="M1407" s="18">
        <f t="shared" si="221"/>
        <v>117.51013894342037</v>
      </c>
      <c r="N1407" s="18">
        <f t="shared" si="222"/>
        <v>87.080083300071195</v>
      </c>
      <c r="O1407" s="18">
        <f t="shared" si="223"/>
        <v>59.962586102707689</v>
      </c>
      <c r="P1407" s="18">
        <f t="shared" si="224"/>
        <v>126.18111194878387</v>
      </c>
    </row>
    <row r="1408" spans="1:16" x14ac:dyDescent="0.2">
      <c r="A1408" s="2">
        <v>42209</v>
      </c>
      <c r="B1408" s="16">
        <v>107.56</v>
      </c>
      <c r="C1408" s="16">
        <v>105.8</v>
      </c>
      <c r="D1408" s="16">
        <v>105.35</v>
      </c>
      <c r="E1408" s="16">
        <v>16.14</v>
      </c>
      <c r="F1408" s="16">
        <v>121.39</v>
      </c>
      <c r="G1408" s="17">
        <f t="shared" si="215"/>
        <v>-1.0542962726499823E-2</v>
      </c>
      <c r="H1408" s="17">
        <f t="shared" si="216"/>
        <v>9.4562654800703025E-4</v>
      </c>
      <c r="I1408" s="17">
        <f t="shared" si="217"/>
        <v>9.7291877703200112E-3</v>
      </c>
      <c r="J1408" s="17">
        <f t="shared" si="218"/>
        <v>-8.022258389143647E-3</v>
      </c>
      <c r="K1408" s="17">
        <f t="shared" si="219"/>
        <v>2.4744321434372273E-3</v>
      </c>
      <c r="L1408" s="18">
        <f t="shared" si="220"/>
        <v>174.63306589145489</v>
      </c>
      <c r="M1408" s="18">
        <f t="shared" si="221"/>
        <v>117.62125965046526</v>
      </c>
      <c r="N1408" s="18">
        <f t="shared" si="222"/>
        <v>87.9273017815527</v>
      </c>
      <c r="O1408" s="18">
        <f t="shared" si="223"/>
        <v>59.481550743310493</v>
      </c>
      <c r="P1408" s="18">
        <f t="shared" si="224"/>
        <v>126.49333854808459</v>
      </c>
    </row>
    <row r="1409" spans="1:16" x14ac:dyDescent="0.2">
      <c r="A1409" s="2">
        <v>42212</v>
      </c>
      <c r="B1409" s="16">
        <v>106.85</v>
      </c>
      <c r="C1409" s="16">
        <v>106.15</v>
      </c>
      <c r="D1409" s="16">
        <v>104.86</v>
      </c>
      <c r="E1409" s="16">
        <v>15.83</v>
      </c>
      <c r="F1409" s="16">
        <v>122.04</v>
      </c>
      <c r="G1409" s="17">
        <f t="shared" si="215"/>
        <v>-6.6228496355074202E-3</v>
      </c>
      <c r="H1409" s="17">
        <f t="shared" si="216"/>
        <v>3.3026687250660718E-3</v>
      </c>
      <c r="I1409" s="17">
        <f t="shared" si="217"/>
        <v>-4.6620131058113011E-3</v>
      </c>
      <c r="J1409" s="17">
        <f t="shared" si="218"/>
        <v>-1.9393788948882041E-2</v>
      </c>
      <c r="K1409" s="17">
        <f t="shared" si="219"/>
        <v>5.3403569387567651E-3</v>
      </c>
      <c r="L1409" s="18">
        <f t="shared" si="220"/>
        <v>173.47649735466811</v>
      </c>
      <c r="M1409" s="18">
        <f t="shared" si="221"/>
        <v>118.00972370611574</v>
      </c>
      <c r="N1409" s="18">
        <f t="shared" si="222"/>
        <v>87.517383548288478</v>
      </c>
      <c r="O1409" s="18">
        <f t="shared" si="223"/>
        <v>58.327978101842511</v>
      </c>
      <c r="P1409" s="18">
        <f t="shared" si="224"/>
        <v>127.16885812630636</v>
      </c>
    </row>
    <row r="1410" spans="1:16" x14ac:dyDescent="0.2">
      <c r="A1410" s="2">
        <v>42213</v>
      </c>
      <c r="B1410" s="16">
        <v>108.12</v>
      </c>
      <c r="C1410" s="16">
        <v>105.85</v>
      </c>
      <c r="D1410" s="16">
        <v>105.02</v>
      </c>
      <c r="E1410" s="16">
        <v>15.96</v>
      </c>
      <c r="F1410" s="16">
        <v>121.15</v>
      </c>
      <c r="G1410" s="17">
        <f t="shared" si="215"/>
        <v>1.1815739643090314E-2</v>
      </c>
      <c r="H1410" s="17">
        <f t="shared" si="216"/>
        <v>-2.8301905683911013E-3</v>
      </c>
      <c r="I1410" s="17">
        <f t="shared" si="217"/>
        <v>1.5246810653265237E-3</v>
      </c>
      <c r="J1410" s="17">
        <f t="shared" si="218"/>
        <v>8.1787181287419249E-3</v>
      </c>
      <c r="K1410" s="17">
        <f t="shared" si="219"/>
        <v>-7.319412585934131E-3</v>
      </c>
      <c r="L1410" s="18">
        <f t="shared" si="220"/>
        <v>175.52625048160613</v>
      </c>
      <c r="M1410" s="18">
        <f t="shared" si="221"/>
        <v>117.67573369910424</v>
      </c>
      <c r="N1410" s="18">
        <f t="shared" si="222"/>
        <v>87.650819645871479</v>
      </c>
      <c r="O1410" s="18">
        <f t="shared" si="223"/>
        <v>58.805026193756916</v>
      </c>
      <c r="P1410" s="18">
        <f t="shared" si="224"/>
        <v>126.23805678559781</v>
      </c>
    </row>
    <row r="1411" spans="1:16" x14ac:dyDescent="0.2">
      <c r="A1411" s="2">
        <v>42214</v>
      </c>
      <c r="B1411" s="16">
        <v>108.86</v>
      </c>
      <c r="C1411" s="16">
        <v>105.7</v>
      </c>
      <c r="D1411" s="16">
        <v>105.17</v>
      </c>
      <c r="E1411" s="16">
        <v>16.010000000000002</v>
      </c>
      <c r="F1411" s="16">
        <v>120.7</v>
      </c>
      <c r="G1411" s="17">
        <f t="shared" si="215"/>
        <v>6.820931597807116E-3</v>
      </c>
      <c r="H1411" s="17">
        <f t="shared" si="216"/>
        <v>-1.4181047046821381E-3</v>
      </c>
      <c r="I1411" s="17">
        <f t="shared" si="217"/>
        <v>1.4272803222239753E-3</v>
      </c>
      <c r="J1411" s="17">
        <f t="shared" si="218"/>
        <v>3.1279349869607629E-3</v>
      </c>
      <c r="K1411" s="17">
        <f t="shared" si="219"/>
        <v>-3.7213191590489661E-3</v>
      </c>
      <c r="L1411" s="18">
        <f t="shared" si="220"/>
        <v>176.72350302976071</v>
      </c>
      <c r="M1411" s="18">
        <f t="shared" si="221"/>
        <v>117.50885718751861</v>
      </c>
      <c r="N1411" s="18">
        <f t="shared" si="222"/>
        <v>87.775921935978829</v>
      </c>
      <c r="O1411" s="18">
        <f t="shared" si="223"/>
        <v>58.988964492597511</v>
      </c>
      <c r="P1411" s="18">
        <f t="shared" si="224"/>
        <v>125.76828468628045</v>
      </c>
    </row>
    <row r="1412" spans="1:16" x14ac:dyDescent="0.2">
      <c r="A1412" s="2">
        <v>42215</v>
      </c>
      <c r="B1412" s="16">
        <v>108.95</v>
      </c>
      <c r="C1412" s="16">
        <v>105.82</v>
      </c>
      <c r="D1412" s="16">
        <v>104.27</v>
      </c>
      <c r="E1412" s="16">
        <v>15.95</v>
      </c>
      <c r="F1412" s="16">
        <v>121.63</v>
      </c>
      <c r="G1412" s="17">
        <f t="shared" si="215"/>
        <v>8.2640838457497315E-4</v>
      </c>
      <c r="H1412" s="17">
        <f t="shared" si="216"/>
        <v>1.1346445997937281E-3</v>
      </c>
      <c r="I1412" s="17">
        <f t="shared" si="217"/>
        <v>-8.5943997304353519E-3</v>
      </c>
      <c r="J1412" s="17">
        <f t="shared" si="218"/>
        <v>-3.7546977777698776E-3</v>
      </c>
      <c r="K1412" s="17">
        <f t="shared" si="219"/>
        <v>7.675521526859244E-3</v>
      </c>
      <c r="L1412" s="18">
        <f t="shared" si="220"/>
        <v>176.86954881441596</v>
      </c>
      <c r="M1412" s="18">
        <f t="shared" si="221"/>
        <v>117.64218797775436</v>
      </c>
      <c r="N1412" s="18">
        <f t="shared" si="222"/>
        <v>87.021540576153541</v>
      </c>
      <c r="O1412" s="18">
        <f t="shared" si="223"/>
        <v>58.767478758704208</v>
      </c>
      <c r="P1412" s="18">
        <f t="shared" si="224"/>
        <v>126.73362186278617</v>
      </c>
    </row>
    <row r="1413" spans="1:16" x14ac:dyDescent="0.2">
      <c r="A1413" s="2">
        <v>42216</v>
      </c>
      <c r="B1413" s="16">
        <v>108.84</v>
      </c>
      <c r="C1413" s="16">
        <v>106.44</v>
      </c>
      <c r="D1413" s="16">
        <v>104.93</v>
      </c>
      <c r="E1413" s="16">
        <v>15.73</v>
      </c>
      <c r="F1413" s="16">
        <v>122.53</v>
      </c>
      <c r="G1413" s="17">
        <f t="shared" si="215"/>
        <v>-1.0101474755833172E-3</v>
      </c>
      <c r="H1413" s="17">
        <f t="shared" si="216"/>
        <v>5.8419086335029123E-3</v>
      </c>
      <c r="I1413" s="17">
        <f t="shared" si="217"/>
        <v>6.3097723683180887E-3</v>
      </c>
      <c r="J1413" s="17">
        <f t="shared" si="218"/>
        <v>-1.3889112160667037E-2</v>
      </c>
      <c r="K1413" s="17">
        <f t="shared" si="219"/>
        <v>7.3722483310100732E-3</v>
      </c>
      <c r="L1413" s="18">
        <f t="shared" si="220"/>
        <v>176.69088448617353</v>
      </c>
      <c r="M1413" s="18">
        <f t="shared" si="221"/>
        <v>118.32944289136577</v>
      </c>
      <c r="N1413" s="18">
        <f t="shared" si="222"/>
        <v>87.570626688329426</v>
      </c>
      <c r="O1413" s="18">
        <f t="shared" si="223"/>
        <v>57.951250654824946</v>
      </c>
      <c r="P1413" s="18">
        <f t="shared" si="224"/>
        <v>127.66793359504695</v>
      </c>
    </row>
    <row r="1414" spans="1:16" x14ac:dyDescent="0.2">
      <c r="A1414" s="2">
        <v>42219</v>
      </c>
      <c r="B1414" s="16">
        <v>108.45</v>
      </c>
      <c r="C1414" s="16">
        <v>106.6</v>
      </c>
      <c r="D1414" s="16">
        <v>104.1</v>
      </c>
      <c r="E1414" s="16">
        <v>15.47</v>
      </c>
      <c r="F1414" s="16">
        <v>123.55</v>
      </c>
      <c r="G1414" s="17">
        <f t="shared" si="215"/>
        <v>-3.5896766421621359E-3</v>
      </c>
      <c r="H1414" s="17">
        <f t="shared" si="216"/>
        <v>1.5020656222556356E-3</v>
      </c>
      <c r="I1414" s="17">
        <f t="shared" si="217"/>
        <v>-7.9414855488965236E-3</v>
      </c>
      <c r="J1414" s="17">
        <f t="shared" si="218"/>
        <v>-1.6667052485211647E-2</v>
      </c>
      <c r="K1414" s="17">
        <f t="shared" si="219"/>
        <v>8.2900344732638048E-3</v>
      </c>
      <c r="L1414" s="18">
        <f t="shared" si="220"/>
        <v>176.05662134525053</v>
      </c>
      <c r="M1414" s="18">
        <f t="shared" si="221"/>
        <v>118.50718147963356</v>
      </c>
      <c r="N1414" s="18">
        <f t="shared" si="222"/>
        <v>86.875185821976245</v>
      </c>
      <c r="O1414" s="18">
        <f t="shared" si="223"/>
        <v>56.985374118577326</v>
      </c>
      <c r="P1414" s="18">
        <f t="shared" si="224"/>
        <v>128.72630516568023</v>
      </c>
    </row>
    <row r="1415" spans="1:16" x14ac:dyDescent="0.2">
      <c r="A1415" s="2">
        <v>42220</v>
      </c>
      <c r="B1415" s="16">
        <v>108.27</v>
      </c>
      <c r="C1415" s="16">
        <v>106.05</v>
      </c>
      <c r="D1415" s="16">
        <v>104.31</v>
      </c>
      <c r="E1415" s="16">
        <v>15.56</v>
      </c>
      <c r="F1415" s="16">
        <v>122.57</v>
      </c>
      <c r="G1415" s="17">
        <f t="shared" si="215"/>
        <v>-1.661129950076598E-3</v>
      </c>
      <c r="H1415" s="17">
        <f t="shared" si="216"/>
        <v>-5.1728307210526904E-3</v>
      </c>
      <c r="I1415" s="17">
        <f t="shared" si="217"/>
        <v>2.01525906695667E-3</v>
      </c>
      <c r="J1415" s="17">
        <f t="shared" si="218"/>
        <v>5.8008541652707695E-3</v>
      </c>
      <c r="K1415" s="17">
        <f t="shared" si="219"/>
        <v>-7.9636370815453651E-3</v>
      </c>
      <c r="L1415" s="18">
        <f t="shared" si="220"/>
        <v>175.76416841862465</v>
      </c>
      <c r="M1415" s="18">
        <f t="shared" si="221"/>
        <v>117.89416389061034</v>
      </c>
      <c r="N1415" s="18">
        <f t="shared" si="222"/>
        <v>87.050261827897529</v>
      </c>
      <c r="O1415" s="18">
        <f t="shared" si="223"/>
        <v>57.315937963392585</v>
      </c>
      <c r="P1415" s="18">
        <f t="shared" si="224"/>
        <v>127.70117558849249</v>
      </c>
    </row>
    <row r="1416" spans="1:16" x14ac:dyDescent="0.2">
      <c r="A1416" s="2">
        <v>42221</v>
      </c>
      <c r="B1416" s="16">
        <v>108.63</v>
      </c>
      <c r="C1416" s="16">
        <v>105.64</v>
      </c>
      <c r="D1416" s="16">
        <v>103.93</v>
      </c>
      <c r="E1416" s="16">
        <v>15.5</v>
      </c>
      <c r="F1416" s="16">
        <v>121.65</v>
      </c>
      <c r="G1416" s="17">
        <f t="shared" si="215"/>
        <v>3.3195051228527132E-3</v>
      </c>
      <c r="H1416" s="17">
        <f t="shared" si="216"/>
        <v>-3.873593581759979E-3</v>
      </c>
      <c r="I1416" s="17">
        <f t="shared" si="217"/>
        <v>-3.6496390875493927E-3</v>
      </c>
      <c r="J1416" s="17">
        <f t="shared" si="218"/>
        <v>-3.8634948250445898E-3</v>
      </c>
      <c r="K1416" s="17">
        <f t="shared" si="219"/>
        <v>-7.534226123542093E-3</v>
      </c>
      <c r="L1416" s="18">
        <f t="shared" si="220"/>
        <v>176.34761847610423</v>
      </c>
      <c r="M1416" s="18">
        <f t="shared" si="221"/>
        <v>117.43748981403671</v>
      </c>
      <c r="N1416" s="18">
        <f t="shared" si="222"/>
        <v>86.732559789749018</v>
      </c>
      <c r="O1416" s="18">
        <f t="shared" si="223"/>
        <v>57.094498133678442</v>
      </c>
      <c r="P1416" s="18">
        <f t="shared" si="224"/>
        <v>126.73904605536663</v>
      </c>
    </row>
    <row r="1417" spans="1:16" x14ac:dyDescent="0.2">
      <c r="A1417" s="2">
        <v>42222</v>
      </c>
      <c r="B1417" s="16">
        <v>107.74</v>
      </c>
      <c r="C1417" s="16">
        <v>106.01</v>
      </c>
      <c r="D1417" s="16">
        <v>104.39</v>
      </c>
      <c r="E1417" s="16">
        <v>15.49</v>
      </c>
      <c r="F1417" s="16">
        <v>122.73</v>
      </c>
      <c r="G1417" s="17">
        <f t="shared" si="215"/>
        <v>-8.2266951932717814E-3</v>
      </c>
      <c r="H1417" s="17">
        <f t="shared" si="216"/>
        <v>3.4963418560748517E-3</v>
      </c>
      <c r="I1417" s="17">
        <f t="shared" si="217"/>
        <v>4.4162898198766756E-3</v>
      </c>
      <c r="J1417" s="17">
        <f t="shared" si="218"/>
        <v>-6.453694964236418E-4</v>
      </c>
      <c r="K1417" s="17">
        <f t="shared" si="219"/>
        <v>8.8387513798851673E-3</v>
      </c>
      <c r="L1417" s="18">
        <f t="shared" si="220"/>
        <v>174.89686037084195</v>
      </c>
      <c r="M1417" s="18">
        <f t="shared" si="221"/>
        <v>117.8480914251459</v>
      </c>
      <c r="N1417" s="18">
        <f t="shared" si="222"/>
        <v>87.115595910600334</v>
      </c>
      <c r="O1417" s="18">
        <f t="shared" si="223"/>
        <v>57.057651086169351</v>
      </c>
      <c r="P1417" s="18">
        <f t="shared" si="224"/>
        <v>127.85926097357383</v>
      </c>
    </row>
    <row r="1418" spans="1:16" x14ac:dyDescent="0.2">
      <c r="A1418" s="2">
        <v>42223</v>
      </c>
      <c r="B1418" s="16">
        <v>107.43</v>
      </c>
      <c r="C1418" s="16">
        <v>106.43</v>
      </c>
      <c r="D1418" s="16">
        <v>104.65</v>
      </c>
      <c r="E1418" s="16">
        <v>15.43</v>
      </c>
      <c r="F1418" s="16">
        <v>124.34</v>
      </c>
      <c r="G1418" s="17">
        <f t="shared" si="215"/>
        <v>-2.8814445739365458E-3</v>
      </c>
      <c r="H1418" s="17">
        <f t="shared" si="216"/>
        <v>3.9540627679465808E-3</v>
      </c>
      <c r="I1418" s="17">
        <f t="shared" si="217"/>
        <v>2.4875634718017074E-3</v>
      </c>
      <c r="J1418" s="17">
        <f t="shared" si="218"/>
        <v>-3.8809880537077788E-3</v>
      </c>
      <c r="K1418" s="17">
        <f t="shared" si="219"/>
        <v>1.3032928231774541E-2</v>
      </c>
      <c r="L1418" s="18">
        <f t="shared" si="220"/>
        <v>174.39290476152786</v>
      </c>
      <c r="M1418" s="18">
        <f t="shared" si="221"/>
        <v>118.31407017572363</v>
      </c>
      <c r="N1418" s="18">
        <f t="shared" si="222"/>
        <v>87.332301484811779</v>
      </c>
      <c r="O1418" s="18">
        <f t="shared" si="223"/>
        <v>56.836211023931298</v>
      </c>
      <c r="P1418" s="18">
        <f t="shared" si="224"/>
        <v>129.52564154561014</v>
      </c>
    </row>
    <row r="1419" spans="1:16" x14ac:dyDescent="0.2">
      <c r="A1419" s="2">
        <v>42226</v>
      </c>
      <c r="B1419" s="16">
        <v>108.77</v>
      </c>
      <c r="C1419" s="16">
        <v>105.99</v>
      </c>
      <c r="D1419" s="16">
        <v>105.72</v>
      </c>
      <c r="E1419" s="16">
        <v>15.76</v>
      </c>
      <c r="F1419" s="16">
        <v>122.8</v>
      </c>
      <c r="G1419" s="17">
        <f t="shared" si="215"/>
        <v>1.2396088427307727E-2</v>
      </c>
      <c r="H1419" s="17">
        <f t="shared" si="216"/>
        <v>-4.1427420137895013E-3</v>
      </c>
      <c r="I1419" s="17">
        <f t="shared" si="217"/>
        <v>1.0172640844079744E-2</v>
      </c>
      <c r="J1419" s="17">
        <f t="shared" si="218"/>
        <v>2.1161418054663705E-2</v>
      </c>
      <c r="K1419" s="17">
        <f t="shared" si="219"/>
        <v>-1.2462733128149417E-2</v>
      </c>
      <c r="L1419" s="18">
        <f t="shared" si="220"/>
        <v>176.55469463004681</v>
      </c>
      <c r="M1419" s="18">
        <f t="shared" si="221"/>
        <v>117.82392550638421</v>
      </c>
      <c r="N1419" s="18">
        <f t="shared" si="222"/>
        <v>88.220701621903657</v>
      </c>
      <c r="O1419" s="18">
        <f t="shared" si="223"/>
        <v>58.038945846051796</v>
      </c>
      <c r="P1419" s="18">
        <f t="shared" si="224"/>
        <v>127.91139804177486</v>
      </c>
    </row>
    <row r="1420" spans="1:16" x14ac:dyDescent="0.2">
      <c r="A1420" s="2">
        <v>42227</v>
      </c>
      <c r="B1420" s="16">
        <v>107.79</v>
      </c>
      <c r="C1420" s="16">
        <v>106.69</v>
      </c>
      <c r="D1420" s="16">
        <v>106.26</v>
      </c>
      <c r="E1420" s="16">
        <v>15.55</v>
      </c>
      <c r="F1420" s="16">
        <v>124.75</v>
      </c>
      <c r="G1420" s="17">
        <f t="shared" ref="G1420:G1483" si="225">LN(B1420/B1419)</f>
        <v>-9.0506713122217534E-3</v>
      </c>
      <c r="H1420" s="17">
        <f t="shared" ref="H1420:H1483" si="226">LN(C1420/C1419)</f>
        <v>6.5826831642063982E-3</v>
      </c>
      <c r="I1420" s="17">
        <f t="shared" ref="I1420:I1483" si="227">LN(D1420/D1419)</f>
        <v>5.0948312867088461E-3</v>
      </c>
      <c r="J1420" s="17">
        <f t="shared" ref="J1420:J1483" si="228">LN(E1420/E1419)</f>
        <v>-1.3414445804489812E-2</v>
      </c>
      <c r="K1420" s="17">
        <f t="shared" ref="K1420:K1483" si="229">LN(F1420/F1419)</f>
        <v>1.575471891858591E-2</v>
      </c>
      <c r="L1420" s="18">
        <f t="shared" ref="L1420:L1483" si="230">L1419+L1419*(G1420)</f>
        <v>174.95675612032056</v>
      </c>
      <c r="M1420" s="18">
        <f t="shared" ref="M1420:M1483" si="231">M1419+M1419*(H1420)</f>
        <v>118.59952307715579</v>
      </c>
      <c r="N1420" s="18">
        <f t="shared" ref="N1420:N1483" si="232">N1419+N1419*(I1420)</f>
        <v>88.670171212662339</v>
      </c>
      <c r="O1420" s="18">
        <f t="shared" ref="O1420:O1483" si="233">O1419+O1419*(J1420)</f>
        <v>57.260385552450217</v>
      </c>
      <c r="P1420" s="18">
        <f t="shared" ref="P1420:P1483" si="234">P1419+P1419*(K1420)</f>
        <v>129.92660616440639</v>
      </c>
    </row>
    <row r="1421" spans="1:16" x14ac:dyDescent="0.2">
      <c r="A1421" s="2">
        <v>42228</v>
      </c>
      <c r="B1421" s="16">
        <v>107.9</v>
      </c>
      <c r="C1421" s="16">
        <v>106.65</v>
      </c>
      <c r="D1421" s="16">
        <v>107.75</v>
      </c>
      <c r="E1421" s="16">
        <v>15.5</v>
      </c>
      <c r="F1421" s="16">
        <v>124.07</v>
      </c>
      <c r="G1421" s="17">
        <f t="shared" si="225"/>
        <v>1.0199824705518924E-3</v>
      </c>
      <c r="H1421" s="17">
        <f t="shared" si="226"/>
        <v>-3.7498828601022254E-4</v>
      </c>
      <c r="I1421" s="17">
        <f t="shared" si="227"/>
        <v>1.3924807961060021E-2</v>
      </c>
      <c r="J1421" s="17">
        <f t="shared" si="228"/>
        <v>-3.2206147000422834E-3</v>
      </c>
      <c r="K1421" s="17">
        <f t="shared" si="229"/>
        <v>-5.4658121768479785E-3</v>
      </c>
      <c r="L1421" s="18">
        <f t="shared" si="230"/>
        <v>175.13520894466791</v>
      </c>
      <c r="M1421" s="18">
        <f t="shared" si="231"/>
        <v>118.55504964527546</v>
      </c>
      <c r="N1421" s="18">
        <f t="shared" si="232"/>
        <v>89.904886318672979</v>
      </c>
      <c r="O1421" s="18">
        <f t="shared" si="233"/>
        <v>57.075971913009909</v>
      </c>
      <c r="P1421" s="18">
        <f t="shared" si="234"/>
        <v>129.21645173833645</v>
      </c>
    </row>
    <row r="1422" spans="1:16" x14ac:dyDescent="0.2">
      <c r="A1422" s="2">
        <v>42229</v>
      </c>
      <c r="B1422" s="16">
        <v>107.75</v>
      </c>
      <c r="C1422" s="16">
        <v>106.37</v>
      </c>
      <c r="D1422" s="16">
        <v>106.86</v>
      </c>
      <c r="E1422" s="16">
        <v>15.43</v>
      </c>
      <c r="F1422" s="16">
        <v>123.67</v>
      </c>
      <c r="G1422" s="17">
        <f t="shared" si="225"/>
        <v>-1.3911432802318324E-3</v>
      </c>
      <c r="H1422" s="17">
        <f t="shared" si="226"/>
        <v>-2.6288626537860457E-3</v>
      </c>
      <c r="I1422" s="17">
        <f t="shared" si="227"/>
        <v>-8.2941624542318699E-3</v>
      </c>
      <c r="J1422" s="17">
        <f t="shared" si="228"/>
        <v>-4.5263575501314655E-3</v>
      </c>
      <c r="K1422" s="17">
        <f t="shared" si="229"/>
        <v>-3.2291947008143969E-3</v>
      </c>
      <c r="L1422" s="18">
        <f t="shared" si="230"/>
        <v>174.89157077561254</v>
      </c>
      <c r="M1422" s="18">
        <f t="shared" si="231"/>
        <v>118.24338470284525</v>
      </c>
      <c r="N1422" s="18">
        <f t="shared" si="232"/>
        <v>89.159200586116654</v>
      </c>
      <c r="O1422" s="18">
        <f t="shared" si="233"/>
        <v>56.817625656610367</v>
      </c>
      <c r="P1422" s="18">
        <f t="shared" si="234"/>
        <v>128.79918665712498</v>
      </c>
    </row>
    <row r="1423" spans="1:16" x14ac:dyDescent="0.2">
      <c r="A1423" s="2">
        <v>42230</v>
      </c>
      <c r="B1423" s="16">
        <v>108.16</v>
      </c>
      <c r="C1423" s="16">
        <v>106.26</v>
      </c>
      <c r="D1423" s="16">
        <v>106.85</v>
      </c>
      <c r="E1423" s="16">
        <v>15.33</v>
      </c>
      <c r="F1423" s="16">
        <v>123.96</v>
      </c>
      <c r="G1423" s="17">
        <f t="shared" si="225"/>
        <v>3.7978833107968121E-3</v>
      </c>
      <c r="H1423" s="17">
        <f t="shared" si="226"/>
        <v>-1.0346612407763304E-3</v>
      </c>
      <c r="I1423" s="17">
        <f t="shared" si="227"/>
        <v>-9.3584764468653355E-5</v>
      </c>
      <c r="J1423" s="17">
        <f t="shared" si="228"/>
        <v>-6.5019734913466841E-3</v>
      </c>
      <c r="K1423" s="17">
        <f t="shared" si="229"/>
        <v>2.3422051655817128E-3</v>
      </c>
      <c r="L1423" s="18">
        <f t="shared" si="230"/>
        <v>175.55578855346027</v>
      </c>
      <c r="M1423" s="18">
        <f t="shared" si="231"/>
        <v>118.121042855715</v>
      </c>
      <c r="N1423" s="18">
        <f t="shared" si="232"/>
        <v>89.15085664332959</v>
      </c>
      <c r="O1423" s="18">
        <f t="shared" si="233"/>
        <v>56.448198960749828</v>
      </c>
      <c r="P1423" s="18">
        <f t="shared" si="234"/>
        <v>129.10086077743603</v>
      </c>
    </row>
    <row r="1424" spans="1:16" x14ac:dyDescent="0.2">
      <c r="A1424" s="2">
        <v>42233</v>
      </c>
      <c r="B1424" s="16">
        <v>108.85</v>
      </c>
      <c r="C1424" s="16">
        <v>106.45</v>
      </c>
      <c r="D1424" s="16">
        <v>107.13</v>
      </c>
      <c r="E1424" s="16">
        <v>15.27</v>
      </c>
      <c r="F1424" s="16">
        <v>124.52</v>
      </c>
      <c r="G1424" s="17">
        <f t="shared" si="225"/>
        <v>6.3591753859025347E-3</v>
      </c>
      <c r="H1424" s="17">
        <f t="shared" si="226"/>
        <v>1.7864703166911888E-3</v>
      </c>
      <c r="I1424" s="17">
        <f t="shared" si="227"/>
        <v>2.6170685093101407E-3</v>
      </c>
      <c r="J1424" s="17">
        <f t="shared" si="228"/>
        <v>-3.9215736531816913E-3</v>
      </c>
      <c r="K1424" s="17">
        <f t="shared" si="229"/>
        <v>4.5074126538600127E-3</v>
      </c>
      <c r="L1424" s="18">
        <f t="shared" si="230"/>
        <v>176.67217860288216</v>
      </c>
      <c r="M1424" s="18">
        <f t="shared" si="231"/>
        <v>118.33206259255334</v>
      </c>
      <c r="N1424" s="18">
        <f t="shared" si="232"/>
        <v>89.384170542828869</v>
      </c>
      <c r="O1424" s="18">
        <f t="shared" si="233"/>
        <v>56.226833190935793</v>
      </c>
      <c r="P1424" s="18">
        <f t="shared" si="234"/>
        <v>129.68277163092847</v>
      </c>
    </row>
    <row r="1425" spans="1:16" x14ac:dyDescent="0.2">
      <c r="A1425" s="2">
        <v>42234</v>
      </c>
      <c r="B1425" s="16">
        <v>108.57</v>
      </c>
      <c r="C1425" s="16">
        <v>106.28</v>
      </c>
      <c r="D1425" s="16">
        <v>107.11</v>
      </c>
      <c r="E1425" s="16">
        <v>15.19</v>
      </c>
      <c r="F1425" s="16">
        <v>123.54</v>
      </c>
      <c r="G1425" s="17">
        <f t="shared" si="225"/>
        <v>-2.5756614367957054E-3</v>
      </c>
      <c r="H1425" s="17">
        <f t="shared" si="226"/>
        <v>-1.5982704478757772E-3</v>
      </c>
      <c r="I1425" s="17">
        <f t="shared" si="227"/>
        <v>-1.8670649792841985E-4</v>
      </c>
      <c r="J1425" s="17">
        <f t="shared" si="228"/>
        <v>-5.252802622859625E-3</v>
      </c>
      <c r="K1425" s="17">
        <f t="shared" si="229"/>
        <v>-7.9013553056542212E-3</v>
      </c>
      <c r="L1425" s="18">
        <f t="shared" si="230"/>
        <v>176.21713088550004</v>
      </c>
      <c r="M1425" s="18">
        <f t="shared" si="231"/>
        <v>118.14293595387548</v>
      </c>
      <c r="N1425" s="18">
        <f t="shared" si="232"/>
        <v>89.367481937376581</v>
      </c>
      <c r="O1425" s="18">
        <f t="shared" si="233"/>
        <v>55.931484734075354</v>
      </c>
      <c r="P1425" s="18">
        <f t="shared" si="234"/>
        <v>128.6581019752505</v>
      </c>
    </row>
    <row r="1426" spans="1:16" x14ac:dyDescent="0.2">
      <c r="A1426" s="2">
        <v>42235</v>
      </c>
      <c r="B1426" s="16">
        <v>107.6</v>
      </c>
      <c r="C1426" s="16">
        <v>106.93</v>
      </c>
      <c r="D1426" s="16">
        <v>108.55</v>
      </c>
      <c r="E1426" s="16">
        <v>15.02</v>
      </c>
      <c r="F1426" s="16">
        <v>124.76</v>
      </c>
      <c r="G1426" s="17">
        <f t="shared" si="225"/>
        <v>-8.9744785160766841E-3</v>
      </c>
      <c r="H1426" s="17">
        <f t="shared" si="226"/>
        <v>6.0972938769525862E-3</v>
      </c>
      <c r="I1426" s="17">
        <f t="shared" si="227"/>
        <v>1.335455254776265E-2</v>
      </c>
      <c r="J1426" s="17">
        <f t="shared" si="228"/>
        <v>-1.1254670271692753E-2</v>
      </c>
      <c r="K1426" s="17">
        <f t="shared" si="229"/>
        <v>9.8269014718494873E-3</v>
      </c>
      <c r="L1426" s="18">
        <f t="shared" si="230"/>
        <v>174.63567403020346</v>
      </c>
      <c r="M1426" s="18">
        <f t="shared" si="231"/>
        <v>118.86328815387225</v>
      </c>
      <c r="N1426" s="18">
        <f t="shared" si="232"/>
        <v>90.5609446709705</v>
      </c>
      <c r="O1426" s="18">
        <f t="shared" si="233"/>
        <v>55.301994315587116</v>
      </c>
      <c r="P1426" s="18">
        <f t="shared" si="234"/>
        <v>129.92241246691646</v>
      </c>
    </row>
    <row r="1427" spans="1:16" x14ac:dyDescent="0.2">
      <c r="A1427" s="2">
        <v>42236</v>
      </c>
      <c r="B1427" s="16">
        <v>105.26</v>
      </c>
      <c r="C1427" s="16">
        <v>107.22</v>
      </c>
      <c r="D1427" s="16">
        <v>110.44</v>
      </c>
      <c r="E1427" s="16">
        <v>15.06</v>
      </c>
      <c r="F1427" s="16">
        <v>126.02</v>
      </c>
      <c r="G1427" s="17">
        <f t="shared" si="225"/>
        <v>-2.1987167802051025E-2</v>
      </c>
      <c r="H1427" s="17">
        <f t="shared" si="226"/>
        <v>2.7083836308262926E-3</v>
      </c>
      <c r="I1427" s="17">
        <f t="shared" si="227"/>
        <v>1.7261490737652797E-2</v>
      </c>
      <c r="J1427" s="17">
        <f t="shared" si="228"/>
        <v>2.659576035758796E-3</v>
      </c>
      <c r="K1427" s="17">
        <f t="shared" si="229"/>
        <v>1.0048732774306917E-2</v>
      </c>
      <c r="L1427" s="18">
        <f t="shared" si="230"/>
        <v>170.79593016107708</v>
      </c>
      <c r="M1427" s="18">
        <f t="shared" si="231"/>
        <v>119.18521553781439</v>
      </c>
      <c r="N1427" s="18">
        <f t="shared" si="232"/>
        <v>92.124161578601544</v>
      </c>
      <c r="O1427" s="18">
        <f t="shared" si="233"/>
        <v>55.449074174398518</v>
      </c>
      <c r="P1427" s="18">
        <f t="shared" si="234"/>
        <v>131.22796807118979</v>
      </c>
    </row>
    <row r="1428" spans="1:16" x14ac:dyDescent="0.2">
      <c r="A1428" s="2">
        <v>42237</v>
      </c>
      <c r="B1428" s="16">
        <v>102.23</v>
      </c>
      <c r="C1428" s="16">
        <v>107.65</v>
      </c>
      <c r="D1428" s="16">
        <v>111.13</v>
      </c>
      <c r="E1428" s="16">
        <v>14.81</v>
      </c>
      <c r="F1428" s="16">
        <v>126.4</v>
      </c>
      <c r="G1428" s="17">
        <f t="shared" si="225"/>
        <v>-2.9208303156710219E-2</v>
      </c>
      <c r="H1428" s="17">
        <f t="shared" si="226"/>
        <v>4.0024254109803613E-3</v>
      </c>
      <c r="I1428" s="17">
        <f t="shared" si="227"/>
        <v>6.2283001356014406E-3</v>
      </c>
      <c r="J1428" s="17">
        <f t="shared" si="228"/>
        <v>-1.6739594092040091E-2</v>
      </c>
      <c r="K1428" s="17">
        <f t="shared" si="229"/>
        <v>3.0108571988477439E-3</v>
      </c>
      <c r="L1428" s="18">
        <f t="shared" si="230"/>
        <v>165.80727085500004</v>
      </c>
      <c r="M1428" s="18">
        <f t="shared" si="231"/>
        <v>119.66224547309611</v>
      </c>
      <c r="N1428" s="18">
        <f t="shared" si="232"/>
        <v>92.697938506653713</v>
      </c>
      <c r="O1428" s="18">
        <f t="shared" si="233"/>
        <v>54.520879179939662</v>
      </c>
      <c r="P1428" s="18">
        <f t="shared" si="234"/>
        <v>131.6230767435471</v>
      </c>
    </row>
    <row r="1429" spans="1:16" x14ac:dyDescent="0.2">
      <c r="A1429" s="2">
        <v>42240</v>
      </c>
      <c r="B1429" s="16">
        <v>98.12</v>
      </c>
      <c r="C1429" s="16">
        <v>107.83</v>
      </c>
      <c r="D1429" s="16">
        <v>110.53</v>
      </c>
      <c r="E1429" s="16">
        <v>14.44</v>
      </c>
      <c r="F1429" s="16">
        <v>126.36</v>
      </c>
      <c r="G1429" s="17">
        <f t="shared" si="225"/>
        <v>-4.1033957378634134E-2</v>
      </c>
      <c r="H1429" s="17">
        <f t="shared" si="226"/>
        <v>1.6706890836088075E-3</v>
      </c>
      <c r="I1429" s="17">
        <f t="shared" si="227"/>
        <v>-5.4137098746910887E-3</v>
      </c>
      <c r="J1429" s="17">
        <f t="shared" si="228"/>
        <v>-2.5300494815027268E-2</v>
      </c>
      <c r="K1429" s="17">
        <f t="shared" si="229"/>
        <v>-3.165057788726057E-4</v>
      </c>
      <c r="L1429" s="18">
        <f t="shared" si="230"/>
        <v>159.00354236966831</v>
      </c>
      <c r="M1429" s="18">
        <f t="shared" si="231"/>
        <v>119.86216388032813</v>
      </c>
      <c r="N1429" s="18">
        <f t="shared" si="232"/>
        <v>92.19609876159673</v>
      </c>
      <c r="O1429" s="18">
        <f t="shared" si="233"/>
        <v>53.141473958936871</v>
      </c>
      <c r="P1429" s="18">
        <f t="shared" si="234"/>
        <v>131.58141727912476</v>
      </c>
    </row>
    <row r="1430" spans="1:16" x14ac:dyDescent="0.2">
      <c r="A1430" s="2">
        <v>42241</v>
      </c>
      <c r="B1430" s="16">
        <v>96.95</v>
      </c>
      <c r="C1430" s="16">
        <v>107.24</v>
      </c>
      <c r="D1430" s="16">
        <v>109.16</v>
      </c>
      <c r="E1430" s="16">
        <v>14.5</v>
      </c>
      <c r="F1430" s="16">
        <v>124.33</v>
      </c>
      <c r="G1430" s="17">
        <f t="shared" si="225"/>
        <v>-1.1995837701627762E-2</v>
      </c>
      <c r="H1430" s="17">
        <f t="shared" si="226"/>
        <v>-5.4865995262224337E-3</v>
      </c>
      <c r="I1430" s="17">
        <f t="shared" si="227"/>
        <v>-1.2472281482726381E-2</v>
      </c>
      <c r="J1430" s="17">
        <f t="shared" si="228"/>
        <v>4.146515961848618E-3</v>
      </c>
      <c r="K1430" s="17">
        <f t="shared" si="229"/>
        <v>-1.6195654969038225E-2</v>
      </c>
      <c r="L1430" s="18">
        <f t="shared" si="230"/>
        <v>157.09616168141787</v>
      </c>
      <c r="M1430" s="18">
        <f t="shared" si="231"/>
        <v>119.20452818877033</v>
      </c>
      <c r="N1430" s="18">
        <f t="shared" si="232"/>
        <v>91.046203066232849</v>
      </c>
      <c r="O1430" s="18">
        <f t="shared" si="233"/>
        <v>53.361825928943766</v>
      </c>
      <c r="P1430" s="18">
        <f t="shared" si="234"/>
        <v>129.45037004453502</v>
      </c>
    </row>
    <row r="1431" spans="1:16" x14ac:dyDescent="0.2">
      <c r="A1431" s="2">
        <v>42242</v>
      </c>
      <c r="B1431" s="16">
        <v>100.47</v>
      </c>
      <c r="C1431" s="16">
        <v>106.58</v>
      </c>
      <c r="D1431" s="16">
        <v>107.67</v>
      </c>
      <c r="E1431" s="16">
        <v>14.41</v>
      </c>
      <c r="F1431" s="16">
        <v>121.93</v>
      </c>
      <c r="G1431" s="17">
        <f t="shared" si="225"/>
        <v>3.5663793785562135E-2</v>
      </c>
      <c r="H1431" s="17">
        <f t="shared" si="226"/>
        <v>-6.1734364991223216E-3</v>
      </c>
      <c r="I1431" s="17">
        <f t="shared" si="227"/>
        <v>-1.374370201251207E-2</v>
      </c>
      <c r="J1431" s="17">
        <f t="shared" si="228"/>
        <v>-6.2262394150979878E-3</v>
      </c>
      <c r="K1431" s="17">
        <f t="shared" si="229"/>
        <v>-1.9492211392672775E-2</v>
      </c>
      <c r="L1431" s="18">
        <f t="shared" si="230"/>
        <v>162.69880679612729</v>
      </c>
      <c r="M1431" s="18">
        <f t="shared" si="231"/>
        <v>118.46862660358912</v>
      </c>
      <c r="N1431" s="18">
        <f t="shared" si="232"/>
        <v>89.79489118191988</v>
      </c>
      <c r="O1431" s="18">
        <f t="shared" si="233"/>
        <v>53.029582425083376</v>
      </c>
      <c r="P1431" s="18">
        <f t="shared" si="234"/>
        <v>126.92709606676723</v>
      </c>
    </row>
    <row r="1432" spans="1:16" x14ac:dyDescent="0.2">
      <c r="A1432" s="2">
        <v>42243</v>
      </c>
      <c r="B1432" s="16">
        <v>102.9</v>
      </c>
      <c r="C1432" s="16">
        <v>106.52</v>
      </c>
      <c r="D1432" s="16">
        <v>107.73</v>
      </c>
      <c r="E1432" s="16">
        <v>14.93</v>
      </c>
      <c r="F1432" s="16">
        <v>122</v>
      </c>
      <c r="G1432" s="17">
        <f t="shared" si="225"/>
        <v>2.3898467365781037E-2</v>
      </c>
      <c r="H1432" s="17">
        <f t="shared" si="226"/>
        <v>-5.6311592290478872E-4</v>
      </c>
      <c r="I1432" s="17">
        <f t="shared" si="227"/>
        <v>5.5710307847556479E-4</v>
      </c>
      <c r="J1432" s="17">
        <f t="shared" si="228"/>
        <v>3.545020153966822E-2</v>
      </c>
      <c r="K1432" s="17">
        <f t="shared" si="229"/>
        <v>5.7393516108314316E-4</v>
      </c>
      <c r="L1432" s="18">
        <f t="shared" si="230"/>
        <v>166.58705892079604</v>
      </c>
      <c r="M1432" s="18">
        <f t="shared" si="231"/>
        <v>118.40191503358398</v>
      </c>
      <c r="N1432" s="18">
        <f t="shared" si="232"/>
        <v>89.844916192228709</v>
      </c>
      <c r="O1432" s="18">
        <f t="shared" si="233"/>
        <v>54.90949180961703</v>
      </c>
      <c r="P1432" s="18">
        <f t="shared" si="234"/>
        <v>126.99994399009412</v>
      </c>
    </row>
    <row r="1433" spans="1:16" x14ac:dyDescent="0.2">
      <c r="A1433" s="2">
        <v>42244</v>
      </c>
      <c r="B1433" s="16">
        <v>102.98</v>
      </c>
      <c r="C1433" s="16">
        <v>106.54</v>
      </c>
      <c r="D1433" s="16">
        <v>108.7</v>
      </c>
      <c r="E1433" s="16">
        <v>15.32</v>
      </c>
      <c r="F1433" s="16">
        <v>122.36</v>
      </c>
      <c r="G1433" s="17">
        <f t="shared" si="225"/>
        <v>7.771517779912719E-4</v>
      </c>
      <c r="H1433" s="17">
        <f t="shared" si="226"/>
        <v>1.8774054312160562E-4</v>
      </c>
      <c r="I1433" s="17">
        <f t="shared" si="227"/>
        <v>8.9636972210626505E-3</v>
      </c>
      <c r="J1433" s="17">
        <f t="shared" si="228"/>
        <v>2.5786552761346164E-2</v>
      </c>
      <c r="K1433" s="17">
        <f t="shared" si="229"/>
        <v>2.9464745494460678E-3</v>
      </c>
      <c r="L1433" s="18">
        <f t="shared" si="230"/>
        <v>166.71652234982668</v>
      </c>
      <c r="M1433" s="18">
        <f t="shared" si="231"/>
        <v>118.42414387341901</v>
      </c>
      <c r="N1433" s="18">
        <f t="shared" si="232"/>
        <v>90.650258817827591</v>
      </c>
      <c r="O1433" s="18">
        <f t="shared" si="233"/>
        <v>56.325418317264422</v>
      </c>
      <c r="P1433" s="18">
        <f t="shared" si="234"/>
        <v>127.37414609284201</v>
      </c>
    </row>
    <row r="1434" spans="1:16" x14ac:dyDescent="0.2">
      <c r="A1434" s="2">
        <v>42247</v>
      </c>
      <c r="B1434" s="16">
        <v>102.21</v>
      </c>
      <c r="C1434" s="16">
        <v>106.36</v>
      </c>
      <c r="D1434" s="16">
        <v>108.82</v>
      </c>
      <c r="E1434" s="16">
        <v>15.69</v>
      </c>
      <c r="F1434" s="16">
        <v>121.42</v>
      </c>
      <c r="G1434" s="17">
        <f t="shared" si="225"/>
        <v>-7.505274277010511E-3</v>
      </c>
      <c r="H1434" s="17">
        <f t="shared" si="226"/>
        <v>-1.6909351140340571E-3</v>
      </c>
      <c r="I1434" s="17">
        <f t="shared" si="227"/>
        <v>1.1033469306154511E-3</v>
      </c>
      <c r="J1434" s="17">
        <f t="shared" si="228"/>
        <v>2.386440243249591E-2</v>
      </c>
      <c r="K1434" s="17">
        <f t="shared" si="229"/>
        <v>-7.7119095804146533E-3</v>
      </c>
      <c r="L1434" s="18">
        <f t="shared" si="230"/>
        <v>165.46526912308187</v>
      </c>
      <c r="M1434" s="18">
        <f t="shared" si="231"/>
        <v>118.22389633019402</v>
      </c>
      <c r="N1434" s="18">
        <f t="shared" si="232"/>
        <v>90.750277502653731</v>
      </c>
      <c r="O1434" s="18">
        <f t="shared" si="233"/>
        <v>57.669590767166298</v>
      </c>
      <c r="P1434" s="18">
        <f t="shared" si="234"/>
        <v>126.39184819529149</v>
      </c>
    </row>
    <row r="1435" spans="1:16" x14ac:dyDescent="0.2">
      <c r="A1435" s="2">
        <v>42248</v>
      </c>
      <c r="B1435" s="16">
        <v>99.21</v>
      </c>
      <c r="C1435" s="16">
        <v>106.67</v>
      </c>
      <c r="D1435" s="16">
        <v>109.2</v>
      </c>
      <c r="E1435" s="16">
        <v>15.17</v>
      </c>
      <c r="F1435" s="16">
        <v>122.03</v>
      </c>
      <c r="G1435" s="17">
        <f t="shared" si="225"/>
        <v>-2.9790704679173809E-2</v>
      </c>
      <c r="H1435" s="17">
        <f t="shared" si="226"/>
        <v>2.9103902625723355E-3</v>
      </c>
      <c r="I1435" s="17">
        <f t="shared" si="227"/>
        <v>3.485922253025458E-3</v>
      </c>
      <c r="J1435" s="17">
        <f t="shared" si="228"/>
        <v>-3.3703773384500271E-2</v>
      </c>
      <c r="K1435" s="17">
        <f t="shared" si="229"/>
        <v>5.0113064414600483E-3</v>
      </c>
      <c r="L1435" s="18">
        <f t="shared" si="230"/>
        <v>160.53594215597613</v>
      </c>
      <c r="M1435" s="18">
        <f t="shared" si="231"/>
        <v>118.56797400687678</v>
      </c>
      <c r="N1435" s="18">
        <f t="shared" si="232"/>
        <v>91.06662591446846</v>
      </c>
      <c r="O1435" s="18">
        <f t="shared" si="233"/>
        <v>55.725907948772857</v>
      </c>
      <c r="P1435" s="18">
        <f t="shared" si="234"/>
        <v>127.0252364783006</v>
      </c>
    </row>
    <row r="1436" spans="1:16" x14ac:dyDescent="0.2">
      <c r="A1436" s="2">
        <v>42249</v>
      </c>
      <c r="B1436" s="16">
        <v>101.08</v>
      </c>
      <c r="C1436" s="16">
        <v>106.38</v>
      </c>
      <c r="D1436" s="16">
        <v>108.62</v>
      </c>
      <c r="E1436" s="16">
        <v>15.3</v>
      </c>
      <c r="F1436" s="16">
        <v>120.98</v>
      </c>
      <c r="G1436" s="17">
        <f t="shared" si="225"/>
        <v>1.8673466858182369E-2</v>
      </c>
      <c r="H1436" s="17">
        <f t="shared" si="226"/>
        <v>-2.7223673232199654E-3</v>
      </c>
      <c r="I1436" s="17">
        <f t="shared" si="227"/>
        <v>-5.3255107041054314E-3</v>
      </c>
      <c r="J1436" s="17">
        <f t="shared" si="228"/>
        <v>8.53303503794893E-3</v>
      </c>
      <c r="K1436" s="17">
        <f t="shared" si="229"/>
        <v>-8.6416734649799598E-3</v>
      </c>
      <c r="L1436" s="18">
        <f t="shared" si="230"/>
        <v>163.53370475137282</v>
      </c>
      <c r="M1436" s="18">
        <f t="shared" si="231"/>
        <v>118.24518842886006</v>
      </c>
      <c r="N1436" s="18">
        <f t="shared" si="232"/>
        <v>90.58164962337419</v>
      </c>
      <c r="O1436" s="18">
        <f t="shared" si="233"/>
        <v>56.201419073821249</v>
      </c>
      <c r="P1436" s="18">
        <f t="shared" si="234"/>
        <v>125.92752586284327</v>
      </c>
    </row>
    <row r="1437" spans="1:16" x14ac:dyDescent="0.2">
      <c r="A1437" s="2">
        <v>42250</v>
      </c>
      <c r="B1437" s="16">
        <v>101.2</v>
      </c>
      <c r="C1437" s="16">
        <v>106.64</v>
      </c>
      <c r="D1437" s="16">
        <v>107.84</v>
      </c>
      <c r="E1437" s="16">
        <v>15.4</v>
      </c>
      <c r="F1437" s="16">
        <v>121.57</v>
      </c>
      <c r="G1437" s="17">
        <f t="shared" si="225"/>
        <v>1.1864743333717142E-3</v>
      </c>
      <c r="H1437" s="17">
        <f t="shared" si="226"/>
        <v>2.4410865562817597E-3</v>
      </c>
      <c r="I1437" s="17">
        <f t="shared" si="227"/>
        <v>-7.2069054427023743E-3</v>
      </c>
      <c r="J1437" s="17">
        <f t="shared" si="228"/>
        <v>6.5146810211936723E-3</v>
      </c>
      <c r="K1437" s="17">
        <f t="shared" si="229"/>
        <v>4.8649858889344214E-3</v>
      </c>
      <c r="L1437" s="18">
        <f t="shared" si="230"/>
        <v>163.72773329470152</v>
      </c>
      <c r="M1437" s="18">
        <f t="shared" si="231"/>
        <v>118.53383516867875</v>
      </c>
      <c r="N1437" s="18">
        <f t="shared" si="232"/>
        <v>89.928836239694533</v>
      </c>
      <c r="O1437" s="18">
        <f t="shared" si="233"/>
        <v>56.567553392025623</v>
      </c>
      <c r="P1437" s="18">
        <f t="shared" si="234"/>
        <v>126.54016149919443</v>
      </c>
    </row>
    <row r="1438" spans="1:16" x14ac:dyDescent="0.2">
      <c r="A1438" s="2">
        <v>42251</v>
      </c>
      <c r="B1438" s="16">
        <v>99.76</v>
      </c>
      <c r="C1438" s="16">
        <v>106.97</v>
      </c>
      <c r="D1438" s="16">
        <v>107.49</v>
      </c>
      <c r="E1438" s="16">
        <v>15.21</v>
      </c>
      <c r="F1438" s="16">
        <v>122.68</v>
      </c>
      <c r="G1438" s="17">
        <f t="shared" si="225"/>
        <v>-1.4331455481584187E-2</v>
      </c>
      <c r="H1438" s="17">
        <f t="shared" si="226"/>
        <v>3.0897454475861926E-3</v>
      </c>
      <c r="I1438" s="17">
        <f t="shared" si="227"/>
        <v>-3.2508271790248075E-3</v>
      </c>
      <c r="J1438" s="17">
        <f t="shared" si="228"/>
        <v>-1.2414403148381964E-2</v>
      </c>
      <c r="K1438" s="17">
        <f t="shared" si="229"/>
        <v>9.0891106783483611E-3</v>
      </c>
      <c r="L1438" s="18">
        <f t="shared" si="230"/>
        <v>161.38127657388782</v>
      </c>
      <c r="M1438" s="18">
        <f t="shared" si="231"/>
        <v>118.9000745462761</v>
      </c>
      <c r="N1438" s="18">
        <f t="shared" si="232"/>
        <v>89.63649313466847</v>
      </c>
      <c r="O1438" s="18">
        <f t="shared" si="233"/>
        <v>55.865300979099395</v>
      </c>
      <c r="P1438" s="18">
        <f t="shared" si="234"/>
        <v>127.69029903231667</v>
      </c>
    </row>
    <row r="1439" spans="1:16" x14ac:dyDescent="0.2">
      <c r="A1439" s="2">
        <v>42255</v>
      </c>
      <c r="B1439" s="16">
        <v>102.28</v>
      </c>
      <c r="C1439" s="16">
        <v>106.5</v>
      </c>
      <c r="D1439" s="16">
        <v>107.52</v>
      </c>
      <c r="E1439" s="16">
        <v>15.32</v>
      </c>
      <c r="F1439" s="16">
        <v>120.87</v>
      </c>
      <c r="G1439" s="17">
        <f t="shared" si="225"/>
        <v>2.4946849051204867E-2</v>
      </c>
      <c r="H1439" s="17">
        <f t="shared" si="226"/>
        <v>-4.4034361685596057E-3</v>
      </c>
      <c r="I1439" s="17">
        <f t="shared" si="227"/>
        <v>2.7905678986725485E-4</v>
      </c>
      <c r="J1439" s="17">
        <f t="shared" si="228"/>
        <v>7.2060580412436435E-3</v>
      </c>
      <c r="K1439" s="17">
        <f t="shared" si="229"/>
        <v>-1.4863751374685253E-2</v>
      </c>
      <c r="L1439" s="18">
        <f t="shared" si="230"/>
        <v>165.40723092026735</v>
      </c>
      <c r="M1439" s="18">
        <f t="shared" si="231"/>
        <v>118.3765056575746</v>
      </c>
      <c r="N1439" s="18">
        <f t="shared" si="232"/>
        <v>89.661506806697588</v>
      </c>
      <c r="O1439" s="18">
        <f t="shared" si="233"/>
        <v>56.26786958044633</v>
      </c>
      <c r="P1439" s="18">
        <f t="shared" si="234"/>
        <v>125.7923421745411</v>
      </c>
    </row>
    <row r="1440" spans="1:16" x14ac:dyDescent="0.2">
      <c r="A1440" s="2">
        <v>42256</v>
      </c>
      <c r="B1440" s="16">
        <v>100.88</v>
      </c>
      <c r="C1440" s="16">
        <v>106.54</v>
      </c>
      <c r="D1440" s="16">
        <v>106.13</v>
      </c>
      <c r="E1440" s="16">
        <v>15.12</v>
      </c>
      <c r="F1440" s="16">
        <v>121.45</v>
      </c>
      <c r="G1440" s="17">
        <f t="shared" si="225"/>
        <v>-1.3782458766321835E-2</v>
      </c>
      <c r="H1440" s="17">
        <f t="shared" si="226"/>
        <v>3.7551633937333824E-4</v>
      </c>
      <c r="I1440" s="17">
        <f t="shared" si="227"/>
        <v>-1.301211900110835E-2</v>
      </c>
      <c r="J1440" s="17">
        <f t="shared" si="228"/>
        <v>-1.3140793561058368E-2</v>
      </c>
      <c r="K1440" s="17">
        <f t="shared" si="229"/>
        <v>4.7870675768159256E-3</v>
      </c>
      <c r="L1440" s="18">
        <f t="shared" si="230"/>
        <v>163.12751258045731</v>
      </c>
      <c r="M1440" s="18">
        <f t="shared" si="231"/>
        <v>118.42095796964693</v>
      </c>
      <c r="N1440" s="18">
        <f t="shared" si="232"/>
        <v>88.494820610310157</v>
      </c>
      <c r="O1440" s="18">
        <f t="shared" si="233"/>
        <v>55.528465122169131</v>
      </c>
      <c r="P1440" s="18">
        <f t="shared" si="234"/>
        <v>126.39451861717659</v>
      </c>
    </row>
    <row r="1441" spans="1:16" x14ac:dyDescent="0.2">
      <c r="A1441" s="2">
        <v>42257</v>
      </c>
      <c r="B1441" s="16">
        <v>101.4</v>
      </c>
      <c r="C1441" s="16">
        <v>106.3</v>
      </c>
      <c r="D1441" s="16">
        <v>106.38</v>
      </c>
      <c r="E1441" s="16">
        <v>15.25</v>
      </c>
      <c r="F1441" s="16">
        <v>120.63</v>
      </c>
      <c r="G1441" s="17">
        <f t="shared" si="225"/>
        <v>5.1413995004188735E-3</v>
      </c>
      <c r="H1441" s="17">
        <f t="shared" si="226"/>
        <v>-2.255216140950889E-3</v>
      </c>
      <c r="I1441" s="17">
        <f t="shared" si="227"/>
        <v>2.3528315404403319E-3</v>
      </c>
      <c r="J1441" s="17">
        <f t="shared" si="228"/>
        <v>8.5611323020338068E-3</v>
      </c>
      <c r="K1441" s="17">
        <f t="shared" si="229"/>
        <v>-6.7746458708892471E-3</v>
      </c>
      <c r="L1441" s="18">
        <f t="shared" si="230"/>
        <v>163.96621629214303</v>
      </c>
      <c r="M1441" s="18">
        <f t="shared" si="231"/>
        <v>118.15389311380692</v>
      </c>
      <c r="N1441" s="18">
        <f t="shared" si="232"/>
        <v>88.703034015407709</v>
      </c>
      <c r="O1441" s="18">
        <f t="shared" si="233"/>
        <v>56.003851658608887</v>
      </c>
      <c r="P1441" s="18">
        <f t="shared" si="234"/>
        <v>125.5382405135237</v>
      </c>
    </row>
    <row r="1442" spans="1:16" x14ac:dyDescent="0.2">
      <c r="A1442" s="2">
        <v>42258</v>
      </c>
      <c r="B1442" s="16">
        <v>101.86</v>
      </c>
      <c r="C1442" s="16">
        <v>106.58</v>
      </c>
      <c r="D1442" s="16">
        <v>106.16</v>
      </c>
      <c r="E1442" s="16">
        <v>15.23</v>
      </c>
      <c r="F1442" s="16">
        <v>121.39</v>
      </c>
      <c r="G1442" s="17">
        <f t="shared" si="225"/>
        <v>4.5262302993757716E-3</v>
      </c>
      <c r="H1442" s="17">
        <f t="shared" si="226"/>
        <v>2.6305915207338782E-3</v>
      </c>
      <c r="I1442" s="17">
        <f t="shared" si="227"/>
        <v>-2.070199290219463E-3</v>
      </c>
      <c r="J1442" s="17">
        <f t="shared" si="228"/>
        <v>-1.3123361463501263E-3</v>
      </c>
      <c r="K1442" s="17">
        <f t="shared" si="229"/>
        <v>6.2804933324200575E-3</v>
      </c>
      <c r="L1442" s="18">
        <f t="shared" si="230"/>
        <v>164.70836514839854</v>
      </c>
      <c r="M1442" s="18">
        <f t="shared" si="231"/>
        <v>118.46470774317379</v>
      </c>
      <c r="N1442" s="18">
        <f t="shared" si="232"/>
        <v>88.519401057348702</v>
      </c>
      <c r="O1442" s="18">
        <f t="shared" si="233"/>
        <v>55.930355779742463</v>
      </c>
      <c r="P1442" s="18">
        <f t="shared" si="234"/>
        <v>126.32668259603264</v>
      </c>
    </row>
    <row r="1443" spans="1:16" x14ac:dyDescent="0.2">
      <c r="A1443" s="2">
        <v>42261</v>
      </c>
      <c r="B1443" s="16">
        <v>101.47</v>
      </c>
      <c r="C1443" s="16">
        <v>106.68</v>
      </c>
      <c r="D1443" s="16">
        <v>106.22</v>
      </c>
      <c r="E1443" s="16">
        <v>15.04</v>
      </c>
      <c r="F1443" s="16">
        <v>121.58</v>
      </c>
      <c r="G1443" s="17">
        <f t="shared" si="225"/>
        <v>-3.8361331654670487E-3</v>
      </c>
      <c r="H1443" s="17">
        <f t="shared" si="226"/>
        <v>9.3782244517732756E-4</v>
      </c>
      <c r="I1443" s="17">
        <f t="shared" si="227"/>
        <v>5.6502497030095798E-4</v>
      </c>
      <c r="J1443" s="17">
        <f t="shared" si="228"/>
        <v>-1.2553848385376746E-2</v>
      </c>
      <c r="K1443" s="17">
        <f t="shared" si="229"/>
        <v>1.5639794108641214E-3</v>
      </c>
      <c r="L1443" s="18">
        <f t="shared" si="230"/>
        <v>164.07652192622291</v>
      </c>
      <c r="M1443" s="18">
        <f t="shared" si="231"/>
        <v>118.57580660505671</v>
      </c>
      <c r="N1443" s="18">
        <f t="shared" si="232"/>
        <v>88.569416729302191</v>
      </c>
      <c r="O1443" s="18">
        <f t="shared" si="233"/>
        <v>55.228214573143397</v>
      </c>
      <c r="P1443" s="18">
        <f t="shared" si="234"/>
        <v>126.5242549266556</v>
      </c>
    </row>
    <row r="1444" spans="1:16" x14ac:dyDescent="0.2">
      <c r="A1444" s="2">
        <v>42262</v>
      </c>
      <c r="B1444" s="16">
        <v>102.75</v>
      </c>
      <c r="C1444" s="16">
        <v>105.84</v>
      </c>
      <c r="D1444" s="16">
        <v>105.9</v>
      </c>
      <c r="E1444" s="16">
        <v>15.09</v>
      </c>
      <c r="F1444" s="16">
        <v>119.25</v>
      </c>
      <c r="G1444" s="17">
        <f t="shared" si="225"/>
        <v>1.2535665085352435E-2</v>
      </c>
      <c r="H1444" s="17">
        <f t="shared" si="226"/>
        <v>-7.9051795071132611E-3</v>
      </c>
      <c r="I1444" s="17">
        <f t="shared" si="227"/>
        <v>-3.0171623868922486E-3</v>
      </c>
      <c r="J1444" s="17">
        <f t="shared" si="228"/>
        <v>3.3189542580637169E-3</v>
      </c>
      <c r="K1444" s="17">
        <f t="shared" si="229"/>
        <v>-1.9350352552125836E-2</v>
      </c>
      <c r="L1444" s="18">
        <f t="shared" si="230"/>
        <v>166.13333025345952</v>
      </c>
      <c r="M1444" s="18">
        <f t="shared" si="231"/>
        <v>117.638443568643</v>
      </c>
      <c r="N1444" s="18">
        <f t="shared" si="232"/>
        <v>88.302188416517552</v>
      </c>
      <c r="O1444" s="18">
        <f t="shared" si="233"/>
        <v>55.411514491066185</v>
      </c>
      <c r="P1444" s="18">
        <f t="shared" si="234"/>
        <v>124.07596598742977</v>
      </c>
    </row>
    <row r="1445" spans="1:16" x14ac:dyDescent="0.2">
      <c r="A1445" s="2">
        <v>42263</v>
      </c>
      <c r="B1445" s="16">
        <v>103.62</v>
      </c>
      <c r="C1445" s="16">
        <v>105.81</v>
      </c>
      <c r="D1445" s="16">
        <v>107.31</v>
      </c>
      <c r="E1445" s="16">
        <v>15.34</v>
      </c>
      <c r="F1445" s="16">
        <v>118.8</v>
      </c>
      <c r="G1445" s="17">
        <f t="shared" si="225"/>
        <v>8.4315080102983376E-3</v>
      </c>
      <c r="H1445" s="17">
        <f t="shared" si="226"/>
        <v>-2.8348689062997375E-4</v>
      </c>
      <c r="I1445" s="17">
        <f t="shared" si="227"/>
        <v>1.3226589331675202E-2</v>
      </c>
      <c r="J1445" s="17">
        <f t="shared" si="228"/>
        <v>1.6431523159352698E-2</v>
      </c>
      <c r="K1445" s="17">
        <f t="shared" si="229"/>
        <v>-3.7807228399060443E-3</v>
      </c>
      <c r="L1445" s="18">
        <f t="shared" si="230"/>
        <v>167.5340847582691</v>
      </c>
      <c r="M1445" s="18">
        <f t="shared" si="231"/>
        <v>117.60509461205717</v>
      </c>
      <c r="N1445" s="18">
        <f t="shared" si="232"/>
        <v>89.470125199791042</v>
      </c>
      <c r="O1445" s="18">
        <f t="shared" si="233"/>
        <v>56.32201007472095</v>
      </c>
      <c r="P1445" s="18">
        <f t="shared" si="234"/>
        <v>123.60686914893769</v>
      </c>
    </row>
    <row r="1446" spans="1:16" x14ac:dyDescent="0.2">
      <c r="A1446" s="2">
        <v>42264</v>
      </c>
      <c r="B1446" s="16">
        <v>103.48</v>
      </c>
      <c r="C1446" s="16">
        <v>106.69</v>
      </c>
      <c r="D1446" s="16">
        <v>108.41</v>
      </c>
      <c r="E1446" s="16">
        <v>15.24</v>
      </c>
      <c r="F1446" s="16">
        <v>120.25</v>
      </c>
      <c r="G1446" s="17">
        <f t="shared" si="225"/>
        <v>-1.3520040688138415E-3</v>
      </c>
      <c r="H1446" s="17">
        <f t="shared" si="226"/>
        <v>8.2824002872994573E-3</v>
      </c>
      <c r="I1446" s="17">
        <f t="shared" si="227"/>
        <v>1.0198493734164241E-2</v>
      </c>
      <c r="J1446" s="17">
        <f t="shared" si="228"/>
        <v>-6.5402456806098784E-3</v>
      </c>
      <c r="K1446" s="17">
        <f t="shared" si="229"/>
        <v>1.2131502057326132E-2</v>
      </c>
      <c r="L1446" s="18">
        <f t="shared" si="230"/>
        <v>167.30757799401093</v>
      </c>
      <c r="M1446" s="18">
        <f t="shared" si="231"/>
        <v>118.57914708145995</v>
      </c>
      <c r="N1446" s="18">
        <f t="shared" si="232"/>
        <v>90.382585711036</v>
      </c>
      <c r="O1446" s="18">
        <f t="shared" si="233"/>
        <v>55.953650291606493</v>
      </c>
      <c r="P1446" s="18">
        <f t="shared" si="234"/>
        <v>125.10640613631767</v>
      </c>
    </row>
    <row r="1447" spans="1:16" x14ac:dyDescent="0.2">
      <c r="A1447" s="2">
        <v>42265</v>
      </c>
      <c r="B1447" s="16">
        <v>101.84</v>
      </c>
      <c r="C1447" s="16">
        <v>107.19</v>
      </c>
      <c r="D1447" s="16">
        <v>109.21</v>
      </c>
      <c r="E1447" s="16">
        <v>15.01</v>
      </c>
      <c r="F1447" s="16">
        <v>122.1</v>
      </c>
      <c r="G1447" s="17">
        <f t="shared" si="225"/>
        <v>-1.5975403068677348E-2</v>
      </c>
      <c r="H1447" s="17">
        <f t="shared" si="226"/>
        <v>4.6755275000582427E-3</v>
      </c>
      <c r="I1447" s="17">
        <f t="shared" si="227"/>
        <v>7.3522985364365559E-3</v>
      </c>
      <c r="J1447" s="17">
        <f t="shared" si="228"/>
        <v>-1.5206904613129639E-2</v>
      </c>
      <c r="K1447" s="17">
        <f t="shared" si="229"/>
        <v>1.5267472130788381E-2</v>
      </c>
      <c r="L1447" s="18">
        <f t="shared" si="230"/>
        <v>164.63477199911242</v>
      </c>
      <c r="M1447" s="18">
        <f t="shared" si="231"/>
        <v>119.13356714457277</v>
      </c>
      <c r="N1447" s="18">
        <f t="shared" si="232"/>
        <v>91.047105463678605</v>
      </c>
      <c r="O1447" s="18">
        <f t="shared" si="233"/>
        <v>55.102768468865619</v>
      </c>
      <c r="P1447" s="18">
        <f t="shared" si="234"/>
        <v>127.01646470538699</v>
      </c>
    </row>
    <row r="1448" spans="1:16" x14ac:dyDescent="0.2">
      <c r="A1448" s="2">
        <v>42268</v>
      </c>
      <c r="B1448" s="16">
        <v>102.25</v>
      </c>
      <c r="C1448" s="16">
        <v>106.58</v>
      </c>
      <c r="D1448" s="16">
        <v>108.53</v>
      </c>
      <c r="E1448" s="16">
        <v>15.18</v>
      </c>
      <c r="F1448" s="16">
        <v>120.11</v>
      </c>
      <c r="G1448" s="17">
        <f t="shared" si="225"/>
        <v>4.0178406737600945E-3</v>
      </c>
      <c r="H1448" s="17">
        <f t="shared" si="226"/>
        <v>-5.7070838347919421E-3</v>
      </c>
      <c r="I1448" s="17">
        <f t="shared" si="227"/>
        <v>-6.2460017517134156E-3</v>
      </c>
      <c r="J1448" s="17">
        <f t="shared" si="228"/>
        <v>1.1262126322113273E-2</v>
      </c>
      <c r="K1448" s="17">
        <f t="shared" si="229"/>
        <v>-1.6432391550260054E-2</v>
      </c>
      <c r="L1448" s="18">
        <f t="shared" si="230"/>
        <v>165.29624828236567</v>
      </c>
      <c r="M1448" s="18">
        <f t="shared" si="231"/>
        <v>118.45366188934088</v>
      </c>
      <c r="N1448" s="18">
        <f t="shared" si="232"/>
        <v>90.478425083464032</v>
      </c>
      <c r="O1448" s="18">
        <f t="shared" si="233"/>
        <v>55.723342808060146</v>
      </c>
      <c r="P1448" s="18">
        <f t="shared" si="234"/>
        <v>124.92928042401829</v>
      </c>
    </row>
    <row r="1449" spans="1:16" x14ac:dyDescent="0.2">
      <c r="A1449" s="2">
        <v>42269</v>
      </c>
      <c r="B1449" s="16">
        <v>100.88</v>
      </c>
      <c r="C1449" s="16">
        <v>107.11</v>
      </c>
      <c r="D1449" s="16">
        <v>107.79</v>
      </c>
      <c r="E1449" s="16">
        <v>15.09</v>
      </c>
      <c r="F1449" s="16">
        <v>121.78</v>
      </c>
      <c r="G1449" s="17">
        <f t="shared" si="225"/>
        <v>-1.3489103266247001E-2</v>
      </c>
      <c r="H1449" s="17">
        <f t="shared" si="226"/>
        <v>4.9604669079021009E-3</v>
      </c>
      <c r="I1449" s="17">
        <f t="shared" si="227"/>
        <v>-6.8417426643865046E-3</v>
      </c>
      <c r="J1449" s="17">
        <f t="shared" si="228"/>
        <v>-5.9464991877263033E-3</v>
      </c>
      <c r="K1449" s="17">
        <f t="shared" si="229"/>
        <v>1.3808148614029127E-2</v>
      </c>
      <c r="L1449" s="18">
        <f t="shared" si="230"/>
        <v>163.06655011976164</v>
      </c>
      <c r="M1449" s="18">
        <f t="shared" si="231"/>
        <v>119.04124735926278</v>
      </c>
      <c r="N1449" s="18">
        <f t="shared" si="232"/>
        <v>89.859394982363995</v>
      </c>
      <c r="O1449" s="18">
        <f t="shared" si="233"/>
        <v>55.391983995314625</v>
      </c>
      <c r="P1449" s="18">
        <f t="shared" si="234"/>
        <v>126.65432249435685</v>
      </c>
    </row>
    <row r="1450" spans="1:16" x14ac:dyDescent="0.2">
      <c r="A1450" s="2">
        <v>42270</v>
      </c>
      <c r="B1450" s="16">
        <v>100.68</v>
      </c>
      <c r="C1450" s="16">
        <v>106.99</v>
      </c>
      <c r="D1450" s="16">
        <v>108.22</v>
      </c>
      <c r="E1450" s="16">
        <v>14.97</v>
      </c>
      <c r="F1450" s="16">
        <v>121.77</v>
      </c>
      <c r="G1450" s="17">
        <f t="shared" si="225"/>
        <v>-1.9845213895488805E-3</v>
      </c>
      <c r="H1450" s="17">
        <f t="shared" si="226"/>
        <v>-1.1209716260231885E-3</v>
      </c>
      <c r="I1450" s="17">
        <f t="shared" si="227"/>
        <v>3.9813024210521193E-3</v>
      </c>
      <c r="J1450" s="17">
        <f t="shared" si="228"/>
        <v>-7.9840743482205313E-3</v>
      </c>
      <c r="K1450" s="17">
        <f t="shared" si="229"/>
        <v>-8.2118661512004966E-5</v>
      </c>
      <c r="L1450" s="18">
        <f t="shared" si="230"/>
        <v>162.74294106312902</v>
      </c>
      <c r="M1450" s="18">
        <f t="shared" si="231"/>
        <v>118.90780549864664</v>
      </c>
      <c r="N1450" s="18">
        <f t="shared" si="232"/>
        <v>90.217152409161557</v>
      </c>
      <c r="O1450" s="18">
        <f t="shared" si="233"/>
        <v>54.949730276800594</v>
      </c>
      <c r="P1450" s="18">
        <f t="shared" si="234"/>
        <v>126.6439218109189</v>
      </c>
    </row>
    <row r="1451" spans="1:16" x14ac:dyDescent="0.2">
      <c r="A1451" s="2">
        <v>42271</v>
      </c>
      <c r="B1451" s="16">
        <v>100.32</v>
      </c>
      <c r="C1451" s="16">
        <v>107.15</v>
      </c>
      <c r="D1451" s="16">
        <v>110.49</v>
      </c>
      <c r="E1451" s="16">
        <v>15.06</v>
      </c>
      <c r="F1451" s="16">
        <v>122.6</v>
      </c>
      <c r="G1451" s="17">
        <f t="shared" si="225"/>
        <v>-3.5820933825046631E-3</v>
      </c>
      <c r="H1451" s="17">
        <f t="shared" si="226"/>
        <v>1.4943497690708739E-3</v>
      </c>
      <c r="I1451" s="17">
        <f t="shared" si="227"/>
        <v>2.0758826910494379E-2</v>
      </c>
      <c r="J1451" s="17">
        <f t="shared" si="228"/>
        <v>5.9940239402104262E-3</v>
      </c>
      <c r="K1451" s="17">
        <f t="shared" si="229"/>
        <v>6.7930039831949644E-3</v>
      </c>
      <c r="L1451" s="18">
        <f t="shared" si="230"/>
        <v>162.15998065089744</v>
      </c>
      <c r="M1451" s="18">
        <f t="shared" si="231"/>
        <v>119.08549535033427</v>
      </c>
      <c r="N1451" s="18">
        <f t="shared" si="232"/>
        <v>92.089954660381039</v>
      </c>
      <c r="O1451" s="18">
        <f t="shared" si="233"/>
        <v>55.279100275587844</v>
      </c>
      <c r="P1451" s="18">
        <f t="shared" si="234"/>
        <v>127.5042144762279</v>
      </c>
    </row>
    <row r="1452" spans="1:16" x14ac:dyDescent="0.2">
      <c r="A1452" s="2">
        <v>42272</v>
      </c>
      <c r="B1452" s="16">
        <v>99.61</v>
      </c>
      <c r="C1452" s="16">
        <v>106.87</v>
      </c>
      <c r="D1452" s="16">
        <v>109.81</v>
      </c>
      <c r="E1452" s="16">
        <v>15.15</v>
      </c>
      <c r="F1452" s="16">
        <v>121.54</v>
      </c>
      <c r="G1452" s="17">
        <f t="shared" si="225"/>
        <v>-7.1025157275362381E-3</v>
      </c>
      <c r="H1452" s="17">
        <f t="shared" si="226"/>
        <v>-2.6165793827807242E-3</v>
      </c>
      <c r="I1452" s="17">
        <f t="shared" si="227"/>
        <v>-6.1734195154616841E-3</v>
      </c>
      <c r="J1452" s="17">
        <f t="shared" si="228"/>
        <v>5.9583095836306249E-3</v>
      </c>
      <c r="K1452" s="17">
        <f t="shared" si="229"/>
        <v>-8.6835967949017642E-3</v>
      </c>
      <c r="L1452" s="18">
        <f t="shared" si="230"/>
        <v>161.00823683794746</v>
      </c>
      <c r="M1452" s="18">
        <f t="shared" si="231"/>
        <v>118.77389869841235</v>
      </c>
      <c r="N1452" s="18">
        <f t="shared" si="232"/>
        <v>91.521444737102655</v>
      </c>
      <c r="O1452" s="18">
        <f t="shared" si="233"/>
        <v>55.608470268534354</v>
      </c>
      <c r="P1452" s="18">
        <f t="shared" si="234"/>
        <v>126.39701928806566</v>
      </c>
    </row>
    <row r="1453" spans="1:16" x14ac:dyDescent="0.2">
      <c r="A1453" s="2">
        <v>42275</v>
      </c>
      <c r="B1453" s="16">
        <v>96.94</v>
      </c>
      <c r="C1453" s="16">
        <v>107.48</v>
      </c>
      <c r="D1453" s="16">
        <v>108.42</v>
      </c>
      <c r="E1453" s="16">
        <v>14.94</v>
      </c>
      <c r="F1453" s="16">
        <v>123.62</v>
      </c>
      <c r="G1453" s="17">
        <f t="shared" si="225"/>
        <v>-2.7170330739844411E-2</v>
      </c>
      <c r="H1453" s="17">
        <f t="shared" si="226"/>
        <v>5.6916412104851336E-3</v>
      </c>
      <c r="I1453" s="17">
        <f t="shared" si="227"/>
        <v>-1.2739025777429714E-2</v>
      </c>
      <c r="J1453" s="17">
        <f t="shared" si="228"/>
        <v>-1.3958352250706914E-2</v>
      </c>
      <c r="K1453" s="17">
        <f t="shared" si="229"/>
        <v>1.6968917523917982E-2</v>
      </c>
      <c r="L1453" s="18">
        <f t="shared" si="230"/>
        <v>156.63358979122123</v>
      </c>
      <c r="M1453" s="18">
        <f t="shared" si="231"/>
        <v>119.44991711497423</v>
      </c>
      <c r="N1453" s="18">
        <f t="shared" si="232"/>
        <v>90.3555506934091</v>
      </c>
      <c r="O1453" s="18">
        <f t="shared" si="233"/>
        <v>54.832267652403189</v>
      </c>
      <c r="P1453" s="18">
        <f t="shared" si="234"/>
        <v>128.54183988363391</v>
      </c>
    </row>
    <row r="1454" spans="1:16" x14ac:dyDescent="0.2">
      <c r="A1454" s="2">
        <v>42276</v>
      </c>
      <c r="B1454" s="16">
        <v>96.92</v>
      </c>
      <c r="C1454" s="16">
        <v>107.85</v>
      </c>
      <c r="D1454" s="16">
        <v>107.98</v>
      </c>
      <c r="E1454" s="16">
        <v>15.04</v>
      </c>
      <c r="F1454" s="16">
        <v>123.97</v>
      </c>
      <c r="G1454" s="17">
        <f t="shared" si="225"/>
        <v>-2.0633446890488142E-4</v>
      </c>
      <c r="H1454" s="17">
        <f t="shared" si="226"/>
        <v>3.4365890878747993E-3</v>
      </c>
      <c r="I1454" s="17">
        <f t="shared" si="227"/>
        <v>-4.066549042051136E-3</v>
      </c>
      <c r="J1454" s="17">
        <f t="shared" si="228"/>
        <v>6.6711388170226007E-3</v>
      </c>
      <c r="K1454" s="17">
        <f t="shared" si="229"/>
        <v>2.8272566189281013E-3</v>
      </c>
      <c r="L1454" s="18">
        <f t="shared" si="230"/>
        <v>156.60127088265898</v>
      </c>
      <c r="M1454" s="18">
        <f t="shared" si="231"/>
        <v>119.8604173966791</v>
      </c>
      <c r="N1454" s="18">
        <f t="shared" si="232"/>
        <v>89.98811541529281</v>
      </c>
      <c r="O1454" s="18">
        <f t="shared" si="233"/>
        <v>55.198061321564509</v>
      </c>
      <c r="P1454" s="18">
        <f t="shared" si="234"/>
        <v>128.90526065125411</v>
      </c>
    </row>
    <row r="1455" spans="1:16" x14ac:dyDescent="0.2">
      <c r="A1455" s="2">
        <v>42277</v>
      </c>
      <c r="B1455" s="16">
        <v>98.72</v>
      </c>
      <c r="C1455" s="16">
        <v>107.87</v>
      </c>
      <c r="D1455" s="16">
        <v>106.86</v>
      </c>
      <c r="E1455" s="16">
        <v>15.15</v>
      </c>
      <c r="F1455" s="16">
        <v>123.54</v>
      </c>
      <c r="G1455" s="17">
        <f t="shared" si="225"/>
        <v>1.8401664208752593E-2</v>
      </c>
      <c r="H1455" s="17">
        <f t="shared" si="226"/>
        <v>1.8542555217235907E-4</v>
      </c>
      <c r="I1455" s="17">
        <f t="shared" si="227"/>
        <v>-1.0426458260515655E-2</v>
      </c>
      <c r="J1455" s="17">
        <f t="shared" si="228"/>
        <v>7.2872134336845005E-3</v>
      </c>
      <c r="K1455" s="17">
        <f t="shared" si="229"/>
        <v>-3.4746105823023257E-3</v>
      </c>
      <c r="L1455" s="18">
        <f t="shared" si="230"/>
        <v>159.48299488410558</v>
      </c>
      <c r="M1455" s="18">
        <f t="shared" si="231"/>
        <v>119.88264258075849</v>
      </c>
      <c r="N1455" s="18">
        <f t="shared" si="232"/>
        <v>89.049858085972801</v>
      </c>
      <c r="O1455" s="18">
        <f t="shared" si="233"/>
        <v>55.600301375540354</v>
      </c>
      <c r="P1455" s="18">
        <f t="shared" si="234"/>
        <v>128.45736506848081</v>
      </c>
    </row>
    <row r="1456" spans="1:16" x14ac:dyDescent="0.2">
      <c r="A1456" s="2">
        <v>42278</v>
      </c>
      <c r="B1456" s="16">
        <v>98.92</v>
      </c>
      <c r="C1456" s="16">
        <v>107.79</v>
      </c>
      <c r="D1456" s="16">
        <v>106.73</v>
      </c>
      <c r="E1456" s="16">
        <v>15.05</v>
      </c>
      <c r="F1456" s="16">
        <v>123.81</v>
      </c>
      <c r="G1456" s="17">
        <f t="shared" si="225"/>
        <v>2.0238824961378503E-3</v>
      </c>
      <c r="H1456" s="17">
        <f t="shared" si="226"/>
        <v>-7.419085938005659E-4</v>
      </c>
      <c r="I1456" s="17">
        <f t="shared" si="227"/>
        <v>-1.2172856037516375E-3</v>
      </c>
      <c r="J1456" s="17">
        <f t="shared" si="228"/>
        <v>-6.6225407604933824E-3</v>
      </c>
      <c r="K1456" s="17">
        <f t="shared" si="229"/>
        <v>2.1831421648469337E-3</v>
      </c>
      <c r="L1456" s="18">
        <f t="shared" si="230"/>
        <v>159.80576972588315</v>
      </c>
      <c r="M1456" s="18">
        <f t="shared" si="231"/>
        <v>119.79370061798029</v>
      </c>
      <c r="N1456" s="18">
        <f t="shared" si="232"/>
        <v>88.941458975708613</v>
      </c>
      <c r="O1456" s="18">
        <f t="shared" si="233"/>
        <v>55.232086113385122</v>
      </c>
      <c r="P1456" s="18">
        <f t="shared" si="234"/>
        <v>128.73780575854695</v>
      </c>
    </row>
    <row r="1457" spans="1:16" x14ac:dyDescent="0.2">
      <c r="A1457" s="2">
        <v>42279</v>
      </c>
      <c r="B1457" s="16">
        <v>100.36</v>
      </c>
      <c r="C1457" s="16">
        <v>108.31</v>
      </c>
      <c r="D1457" s="16">
        <v>108.99</v>
      </c>
      <c r="E1457" s="16">
        <v>15.15</v>
      </c>
      <c r="F1457" s="16">
        <v>124.56</v>
      </c>
      <c r="G1457" s="17">
        <f t="shared" si="225"/>
        <v>1.445227884500613E-2</v>
      </c>
      <c r="H1457" s="17">
        <f t="shared" si="226"/>
        <v>4.8125960541085923E-3</v>
      </c>
      <c r="I1457" s="17">
        <f t="shared" si="227"/>
        <v>2.0953853975346624E-2</v>
      </c>
      <c r="J1457" s="17">
        <f t="shared" si="228"/>
        <v>6.6225407604934569E-3</v>
      </c>
      <c r="K1457" s="17">
        <f t="shared" si="229"/>
        <v>6.0393950931427161E-3</v>
      </c>
      <c r="L1457" s="18">
        <f t="shared" si="230"/>
        <v>162.11532727100246</v>
      </c>
      <c r="M1457" s="18">
        <f t="shared" si="231"/>
        <v>120.37021930888145</v>
      </c>
      <c r="N1457" s="18">
        <f t="shared" si="232"/>
        <v>90.805125319439895</v>
      </c>
      <c r="O1457" s="18">
        <f t="shared" si="233"/>
        <v>55.597862854958102</v>
      </c>
      <c r="P1457" s="18">
        <f t="shared" si="234"/>
        <v>129.51530423094709</v>
      </c>
    </row>
    <row r="1458" spans="1:16" x14ac:dyDescent="0.2">
      <c r="A1458" s="2">
        <v>42282</v>
      </c>
      <c r="B1458" s="16">
        <v>102.21</v>
      </c>
      <c r="C1458" s="16">
        <v>107.71</v>
      </c>
      <c r="D1458" s="16">
        <v>108.77</v>
      </c>
      <c r="E1458" s="16">
        <v>15.35</v>
      </c>
      <c r="F1458" s="16">
        <v>122.87</v>
      </c>
      <c r="G1458" s="17">
        <f t="shared" si="225"/>
        <v>1.8265798842763397E-2</v>
      </c>
      <c r="H1458" s="17">
        <f t="shared" si="226"/>
        <v>-5.5550554849669786E-3</v>
      </c>
      <c r="I1458" s="17">
        <f t="shared" si="227"/>
        <v>-2.0205737954614097E-3</v>
      </c>
      <c r="J1458" s="17">
        <f t="shared" si="228"/>
        <v>1.311494207782795E-2</v>
      </c>
      <c r="K1458" s="17">
        <f t="shared" si="229"/>
        <v>-1.3660641646263027E-2</v>
      </c>
      <c r="L1458" s="18">
        <f t="shared" si="230"/>
        <v>165.07649322826333</v>
      </c>
      <c r="M1458" s="18">
        <f t="shared" si="231"/>
        <v>119.70155606188297</v>
      </c>
      <c r="N1458" s="18">
        <f t="shared" si="232"/>
        <v>90.621646862725839</v>
      </c>
      <c r="O1458" s="18">
        <f t="shared" si="233"/>
        <v>56.327025605951903</v>
      </c>
      <c r="P1458" s="18">
        <f t="shared" si="234"/>
        <v>127.74604207214139</v>
      </c>
    </row>
    <row r="1459" spans="1:16" x14ac:dyDescent="0.2">
      <c r="A1459" s="2">
        <v>42283</v>
      </c>
      <c r="B1459" s="16">
        <v>101.88</v>
      </c>
      <c r="C1459" s="16">
        <v>107.93</v>
      </c>
      <c r="D1459" s="16">
        <v>109.86</v>
      </c>
      <c r="E1459" s="16">
        <v>15.65</v>
      </c>
      <c r="F1459" s="16">
        <v>123.4</v>
      </c>
      <c r="G1459" s="17">
        <f t="shared" si="225"/>
        <v>-3.2338702297285754E-3</v>
      </c>
      <c r="H1459" s="17">
        <f t="shared" si="226"/>
        <v>2.0404384745762111E-3</v>
      </c>
      <c r="I1459" s="17">
        <f t="shared" si="227"/>
        <v>9.9712668087155436E-3</v>
      </c>
      <c r="J1459" s="17">
        <f t="shared" si="228"/>
        <v>1.9355442952956072E-2</v>
      </c>
      <c r="K1459" s="17">
        <f t="shared" si="229"/>
        <v>4.3042255918075327E-3</v>
      </c>
      <c r="L1459" s="18">
        <f t="shared" si="230"/>
        <v>164.54265727118445</v>
      </c>
      <c r="M1459" s="18">
        <f t="shared" si="231"/>
        <v>119.94579972233828</v>
      </c>
      <c r="N1459" s="18">
        <f t="shared" si="232"/>
        <v>91.525259482239278</v>
      </c>
      <c r="O1459" s="18">
        <f t="shared" si="233"/>
        <v>57.4172601367776</v>
      </c>
      <c r="P1459" s="18">
        <f t="shared" si="234"/>
        <v>128.29588985568043</v>
      </c>
    </row>
    <row r="1460" spans="1:16" x14ac:dyDescent="0.2">
      <c r="A1460" s="2">
        <v>42284</v>
      </c>
      <c r="B1460" s="16">
        <v>102.8</v>
      </c>
      <c r="C1460" s="16">
        <v>107.66</v>
      </c>
      <c r="D1460" s="16">
        <v>109.7</v>
      </c>
      <c r="E1460" s="16">
        <v>15.62</v>
      </c>
      <c r="F1460" s="16">
        <v>122.99</v>
      </c>
      <c r="G1460" s="17">
        <f t="shared" si="225"/>
        <v>8.9897029098083923E-3</v>
      </c>
      <c r="H1460" s="17">
        <f t="shared" si="226"/>
        <v>-2.504755704443765E-3</v>
      </c>
      <c r="I1460" s="17">
        <f t="shared" si="227"/>
        <v>-1.4574606332897738E-3</v>
      </c>
      <c r="J1460" s="17">
        <f t="shared" si="228"/>
        <v>-1.9187725746223636E-3</v>
      </c>
      <c r="K1460" s="17">
        <f t="shared" si="229"/>
        <v>-3.3280602169684492E-3</v>
      </c>
      <c r="L1460" s="18">
        <f t="shared" si="230"/>
        <v>166.02184687604282</v>
      </c>
      <c r="M1460" s="18">
        <f t="shared" si="231"/>
        <v>119.64536479625968</v>
      </c>
      <c r="N1460" s="18">
        <f t="shared" si="232"/>
        <v>91.391865019592288</v>
      </c>
      <c r="O1460" s="18">
        <f t="shared" si="233"/>
        <v>57.307089472717195</v>
      </c>
      <c r="P1460" s="18">
        <f t="shared" si="234"/>
        <v>127.86891340865117</v>
      </c>
    </row>
    <row r="1461" spans="1:16" x14ac:dyDescent="0.2">
      <c r="A1461" s="2">
        <v>42285</v>
      </c>
      <c r="B1461" s="16">
        <v>103.69</v>
      </c>
      <c r="C1461" s="16">
        <v>107.38</v>
      </c>
      <c r="D1461" s="16">
        <v>109.14</v>
      </c>
      <c r="E1461" s="16">
        <v>15.69</v>
      </c>
      <c r="F1461" s="16">
        <v>121.96</v>
      </c>
      <c r="G1461" s="17">
        <f t="shared" si="225"/>
        <v>8.6203255491220255E-3</v>
      </c>
      <c r="H1461" s="17">
        <f t="shared" si="226"/>
        <v>-2.6041681383877436E-3</v>
      </c>
      <c r="I1461" s="17">
        <f t="shared" si="227"/>
        <v>-5.1179055230986988E-3</v>
      </c>
      <c r="J1461" s="17">
        <f t="shared" si="228"/>
        <v>4.4714223334012511E-3</v>
      </c>
      <c r="K1461" s="17">
        <f t="shared" si="229"/>
        <v>-8.4099291342651233E-3</v>
      </c>
      <c r="L1461" s="18">
        <f t="shared" si="230"/>
        <v>167.45300924438078</v>
      </c>
      <c r="M1461" s="18">
        <f t="shared" si="231"/>
        <v>119.33378814935149</v>
      </c>
      <c r="N1461" s="18">
        <f t="shared" si="232"/>
        <v>90.924130088842219</v>
      </c>
      <c r="O1461" s="18">
        <f t="shared" si="233"/>
        <v>57.563333672447726</v>
      </c>
      <c r="P1461" s="18">
        <f t="shared" si="234"/>
        <v>126.79354490840893</v>
      </c>
    </row>
    <row r="1462" spans="1:16" x14ac:dyDescent="0.2">
      <c r="A1462" s="2">
        <v>42286</v>
      </c>
      <c r="B1462" s="16">
        <v>103.83</v>
      </c>
      <c r="C1462" s="16">
        <v>107.44</v>
      </c>
      <c r="D1462" s="16">
        <v>110.87</v>
      </c>
      <c r="E1462" s="16">
        <v>15.76</v>
      </c>
      <c r="F1462" s="16">
        <v>122.28</v>
      </c>
      <c r="G1462" s="17">
        <f t="shared" si="225"/>
        <v>1.3492677451757756E-3</v>
      </c>
      <c r="H1462" s="17">
        <f t="shared" si="226"/>
        <v>5.5860722055867313E-4</v>
      </c>
      <c r="I1462" s="17">
        <f t="shared" si="227"/>
        <v>1.5726882026174397E-2</v>
      </c>
      <c r="J1462" s="17">
        <f t="shared" si="228"/>
        <v>4.4515176847918034E-3</v>
      </c>
      <c r="K1462" s="17">
        <f t="shared" si="229"/>
        <v>2.6203749025797219E-3</v>
      </c>
      <c r="L1462" s="18">
        <f t="shared" si="230"/>
        <v>167.67894818858684</v>
      </c>
      <c r="M1462" s="18">
        <f t="shared" si="231"/>
        <v>119.40044886506834</v>
      </c>
      <c r="N1462" s="18">
        <f t="shared" si="232"/>
        <v>92.35408315608197</v>
      </c>
      <c r="O1462" s="18">
        <f t="shared" si="233"/>
        <v>57.819577870286196</v>
      </c>
      <c r="P1462" s="18">
        <f t="shared" si="234"/>
        <v>127.12579153129604</v>
      </c>
    </row>
    <row r="1463" spans="1:16" x14ac:dyDescent="0.2">
      <c r="A1463" s="2">
        <v>42289</v>
      </c>
      <c r="B1463" s="16">
        <v>103.85</v>
      </c>
      <c r="C1463" s="16">
        <v>107.8</v>
      </c>
      <c r="D1463" s="16">
        <v>111.31</v>
      </c>
      <c r="E1463" s="16">
        <v>15.51</v>
      </c>
      <c r="F1463" s="16">
        <v>123.21</v>
      </c>
      <c r="G1463" s="17">
        <f t="shared" si="225"/>
        <v>1.9260400675872409E-4</v>
      </c>
      <c r="H1463" s="17">
        <f t="shared" si="226"/>
        <v>3.3451062599146107E-3</v>
      </c>
      <c r="I1463" s="17">
        <f t="shared" si="227"/>
        <v>3.9607577208740658E-3</v>
      </c>
      <c r="J1463" s="17">
        <f t="shared" si="228"/>
        <v>-1.5990107241285561E-2</v>
      </c>
      <c r="K1463" s="17">
        <f t="shared" si="229"/>
        <v>7.5767196139431324E-3</v>
      </c>
      <c r="L1463" s="18">
        <f t="shared" si="230"/>
        <v>167.71124382585705</v>
      </c>
      <c r="M1463" s="18">
        <f t="shared" si="231"/>
        <v>119.7998560540035</v>
      </c>
      <c r="N1463" s="18">
        <f t="shared" si="232"/>
        <v>92.719875303996673</v>
      </c>
      <c r="O1463" s="18">
        <f t="shared" si="233"/>
        <v>56.895036619494455</v>
      </c>
      <c r="P1463" s="18">
        <f t="shared" si="234"/>
        <v>128.08898800942927</v>
      </c>
    </row>
    <row r="1464" spans="1:16" x14ac:dyDescent="0.2">
      <c r="A1464" s="2">
        <v>42290</v>
      </c>
      <c r="B1464" s="16">
        <v>103.09</v>
      </c>
      <c r="C1464" s="16">
        <v>107.9</v>
      </c>
      <c r="D1464" s="16">
        <v>111.86</v>
      </c>
      <c r="E1464" s="16">
        <v>15.41</v>
      </c>
      <c r="F1464" s="16">
        <v>123.42</v>
      </c>
      <c r="G1464" s="17">
        <f t="shared" si="225"/>
        <v>-7.345157213827916E-3</v>
      </c>
      <c r="H1464" s="17">
        <f t="shared" si="226"/>
        <v>9.272137891922675E-4</v>
      </c>
      <c r="I1464" s="17">
        <f t="shared" si="227"/>
        <v>4.9289878883074989E-3</v>
      </c>
      <c r="J1464" s="17">
        <f t="shared" si="228"/>
        <v>-6.46832785642303E-3</v>
      </c>
      <c r="K1464" s="17">
        <f t="shared" si="229"/>
        <v>1.70295625634406E-3</v>
      </c>
      <c r="L1464" s="18">
        <f t="shared" si="230"/>
        <v>166.47937837342951</v>
      </c>
      <c r="M1464" s="18">
        <f t="shared" si="231"/>
        <v>119.91093613248002</v>
      </c>
      <c r="N1464" s="18">
        <f t="shared" si="232"/>
        <v>93.176890446375452</v>
      </c>
      <c r="O1464" s="18">
        <f t="shared" si="233"/>
        <v>56.527020869236374</v>
      </c>
      <c r="P1464" s="18">
        <f t="shared" si="234"/>
        <v>128.30711795292871</v>
      </c>
    </row>
    <row r="1465" spans="1:16" x14ac:dyDescent="0.2">
      <c r="A1465" s="2">
        <v>42291</v>
      </c>
      <c r="B1465" s="16">
        <v>102.56</v>
      </c>
      <c r="C1465" s="16">
        <v>108.49</v>
      </c>
      <c r="D1465" s="16">
        <v>113.81</v>
      </c>
      <c r="E1465" s="16">
        <v>15.45</v>
      </c>
      <c r="F1465" s="16">
        <v>124.5</v>
      </c>
      <c r="G1465" s="17">
        <f t="shared" si="225"/>
        <v>-5.1543999359333998E-3</v>
      </c>
      <c r="H1465" s="17">
        <f t="shared" si="226"/>
        <v>5.4531305702702204E-3</v>
      </c>
      <c r="I1465" s="17">
        <f t="shared" si="227"/>
        <v>1.7282301900356602E-2</v>
      </c>
      <c r="J1465" s="17">
        <f t="shared" si="228"/>
        <v>2.5923540117299589E-3</v>
      </c>
      <c r="K1465" s="17">
        <f t="shared" si="229"/>
        <v>8.7125430118415795E-3</v>
      </c>
      <c r="L1465" s="18">
        <f t="shared" si="230"/>
        <v>165.62127707620726</v>
      </c>
      <c r="M1465" s="18">
        <f t="shared" si="231"/>
        <v>120.56482612401376</v>
      </c>
      <c r="N1465" s="18">
        <f t="shared" si="232"/>
        <v>94.787201597206163</v>
      </c>
      <c r="O1465" s="18">
        <f t="shared" si="233"/>
        <v>56.67355891855788</v>
      </c>
      <c r="P1465" s="18">
        <f t="shared" si="234"/>
        <v>129.42499923681902</v>
      </c>
    </row>
    <row r="1466" spans="1:16" x14ac:dyDescent="0.2">
      <c r="A1466" s="2">
        <v>42292</v>
      </c>
      <c r="B1466" s="16">
        <v>104.11</v>
      </c>
      <c r="C1466" s="16">
        <v>108.12</v>
      </c>
      <c r="D1466" s="16">
        <v>113.29</v>
      </c>
      <c r="E1466" s="16">
        <v>15.41</v>
      </c>
      <c r="F1466" s="16">
        <v>123.89</v>
      </c>
      <c r="G1466" s="17">
        <f t="shared" si="225"/>
        <v>1.5000039314301675E-2</v>
      </c>
      <c r="H1466" s="17">
        <f t="shared" si="226"/>
        <v>-3.4162814261123999E-3</v>
      </c>
      <c r="I1466" s="17">
        <f t="shared" si="227"/>
        <v>-4.579488408401243E-3</v>
      </c>
      <c r="J1466" s="17">
        <f t="shared" si="228"/>
        <v>-2.5923540117300556E-3</v>
      </c>
      <c r="K1466" s="17">
        <f t="shared" si="229"/>
        <v>-4.9116407771148726E-3</v>
      </c>
      <c r="L1466" s="18">
        <f t="shared" si="230"/>
        <v>168.10560274363522</v>
      </c>
      <c r="M1466" s="18">
        <f t="shared" si="231"/>
        <v>120.15294274788383</v>
      </c>
      <c r="N1466" s="18">
        <f t="shared" si="232"/>
        <v>94.353124706226964</v>
      </c>
      <c r="O1466" s="18">
        <f t="shared" si="233"/>
        <v>56.52664099073634</v>
      </c>
      <c r="P1466" s="18">
        <f t="shared" si="234"/>
        <v>128.78931013298939</v>
      </c>
    </row>
    <row r="1467" spans="1:16" x14ac:dyDescent="0.2">
      <c r="A1467" s="2">
        <v>42293</v>
      </c>
      <c r="B1467" s="16">
        <v>104.51</v>
      </c>
      <c r="C1467" s="16">
        <v>108.03</v>
      </c>
      <c r="D1467" s="16">
        <v>112.49</v>
      </c>
      <c r="E1467" s="16">
        <v>15.42</v>
      </c>
      <c r="F1467" s="16">
        <v>123.93</v>
      </c>
      <c r="G1467" s="17">
        <f t="shared" si="225"/>
        <v>3.8347281197508775E-3</v>
      </c>
      <c r="H1467" s="17">
        <f t="shared" si="226"/>
        <v>-8.3275507935330693E-4</v>
      </c>
      <c r="I1467" s="17">
        <f t="shared" si="227"/>
        <v>-7.086574080662828E-3</v>
      </c>
      <c r="J1467" s="17">
        <f t="shared" si="228"/>
        <v>6.487188031591277E-4</v>
      </c>
      <c r="K1467" s="17">
        <f t="shared" si="229"/>
        <v>3.228149491354877E-4</v>
      </c>
      <c r="L1467" s="18">
        <f t="shared" si="230"/>
        <v>168.75024202556389</v>
      </c>
      <c r="M1467" s="18">
        <f t="shared" si="231"/>
        <v>120.05288477451128</v>
      </c>
      <c r="N1467" s="18">
        <f t="shared" si="232"/>
        <v>93.684484298254262</v>
      </c>
      <c r="O1467" s="18">
        <f t="shared" si="233"/>
        <v>56.563310885626457</v>
      </c>
      <c r="P1467" s="18">
        <f t="shared" si="234"/>
        <v>128.83088524758915</v>
      </c>
    </row>
    <row r="1468" spans="1:16" x14ac:dyDescent="0.2">
      <c r="A1468" s="2">
        <v>42296</v>
      </c>
      <c r="B1468" s="16">
        <v>104.63</v>
      </c>
      <c r="C1468" s="16">
        <v>107.98</v>
      </c>
      <c r="D1468" s="16">
        <v>112.02</v>
      </c>
      <c r="E1468" s="16">
        <v>15.14</v>
      </c>
      <c r="F1468" s="16">
        <v>123.59</v>
      </c>
      <c r="G1468" s="17">
        <f t="shared" si="225"/>
        <v>1.1475567865434409E-3</v>
      </c>
      <c r="H1468" s="17">
        <f t="shared" si="226"/>
        <v>-4.6294153875262983E-4</v>
      </c>
      <c r="I1468" s="17">
        <f t="shared" si="227"/>
        <v>-4.1869020230482527E-3</v>
      </c>
      <c r="J1468" s="17">
        <f t="shared" si="228"/>
        <v>-1.8325120125880646E-2</v>
      </c>
      <c r="K1468" s="17">
        <f t="shared" si="229"/>
        <v>-2.747254475138807E-3</v>
      </c>
      <c r="L1468" s="18">
        <f t="shared" si="230"/>
        <v>168.94389251103118</v>
      </c>
      <c r="M1468" s="18">
        <f t="shared" si="231"/>
        <v>119.99730730730208</v>
      </c>
      <c r="N1468" s="18">
        <f t="shared" si="232"/>
        <v>93.292236541417665</v>
      </c>
      <c r="O1468" s="18">
        <f t="shared" si="233"/>
        <v>55.526781418929822</v>
      </c>
      <c r="P1468" s="18">
        <f t="shared" si="234"/>
        <v>128.47695402155662</v>
      </c>
    </row>
    <row r="1469" spans="1:16" x14ac:dyDescent="0.2">
      <c r="A1469" s="2">
        <v>42297</v>
      </c>
      <c r="B1469" s="16">
        <v>104.51</v>
      </c>
      <c r="C1469" s="16">
        <v>107.61</v>
      </c>
      <c r="D1469" s="16">
        <v>112.73</v>
      </c>
      <c r="E1469" s="16">
        <v>15.17</v>
      </c>
      <c r="F1469" s="16">
        <v>122.83</v>
      </c>
      <c r="G1469" s="17">
        <f t="shared" si="225"/>
        <v>-1.147556786543519E-3</v>
      </c>
      <c r="H1469" s="17">
        <f t="shared" si="226"/>
        <v>-3.4324445778400399E-3</v>
      </c>
      <c r="I1469" s="17">
        <f t="shared" si="227"/>
        <v>6.3181522747537524E-3</v>
      </c>
      <c r="J1469" s="17">
        <f t="shared" si="228"/>
        <v>1.9795453511381764E-3</v>
      </c>
      <c r="K1469" s="17">
        <f t="shared" si="229"/>
        <v>-6.1683500506410872E-3</v>
      </c>
      <c r="L1469" s="18">
        <f t="shared" si="230"/>
        <v>168.75001980063507</v>
      </c>
      <c r="M1469" s="18">
        <f t="shared" si="231"/>
        <v>119.58542320047972</v>
      </c>
      <c r="N1469" s="18">
        <f t="shared" si="232"/>
        <v>93.881671097938693</v>
      </c>
      <c r="O1469" s="18">
        <f t="shared" si="233"/>
        <v>55.636699200951327</v>
      </c>
      <c r="P1469" s="18">
        <f t="shared" si="234"/>
        <v>127.68446319571154</v>
      </c>
    </row>
    <row r="1470" spans="1:16" x14ac:dyDescent="0.2">
      <c r="A1470" s="2">
        <v>42298</v>
      </c>
      <c r="B1470" s="16">
        <v>103.69</v>
      </c>
      <c r="C1470" s="16">
        <v>107.98</v>
      </c>
      <c r="D1470" s="16">
        <v>111.73</v>
      </c>
      <c r="E1470" s="16">
        <v>15.04</v>
      </c>
      <c r="F1470" s="16">
        <v>124.05</v>
      </c>
      <c r="G1470" s="17">
        <f t="shared" si="225"/>
        <v>-7.877082036225622E-3</v>
      </c>
      <c r="H1470" s="17">
        <f t="shared" si="226"/>
        <v>3.4324445778400469E-3</v>
      </c>
      <c r="I1470" s="17">
        <f t="shared" si="227"/>
        <v>-8.9103324971934236E-3</v>
      </c>
      <c r="J1470" s="17">
        <f t="shared" si="228"/>
        <v>-8.6064748387471458E-3</v>
      </c>
      <c r="K1470" s="17">
        <f t="shared" si="229"/>
        <v>9.8834245868069191E-3</v>
      </c>
      <c r="L1470" s="18">
        <f t="shared" si="230"/>
        <v>167.42076205105076</v>
      </c>
      <c r="M1470" s="18">
        <f t="shared" si="231"/>
        <v>119.99589353793291</v>
      </c>
      <c r="N1470" s="18">
        <f t="shared" si="232"/>
        <v>93.045154193063908</v>
      </c>
      <c r="O1470" s="18">
        <f t="shared" si="233"/>
        <v>55.157863349167393</v>
      </c>
      <c r="P1470" s="18">
        <f t="shared" si="234"/>
        <v>128.94642295861328</v>
      </c>
    </row>
    <row r="1471" spans="1:16" x14ac:dyDescent="0.2">
      <c r="A1471" s="2">
        <v>42299</v>
      </c>
      <c r="B1471" s="16">
        <v>105.21</v>
      </c>
      <c r="C1471" s="16">
        <v>108.09</v>
      </c>
      <c r="D1471" s="16">
        <v>111.69</v>
      </c>
      <c r="E1471" s="16">
        <v>15.09</v>
      </c>
      <c r="F1471" s="16">
        <v>124.26</v>
      </c>
      <c r="G1471" s="17">
        <f t="shared" si="225"/>
        <v>1.4552674250009617E-2</v>
      </c>
      <c r="H1471" s="17">
        <f t="shared" si="226"/>
        <v>1.0181886379706871E-3</v>
      </c>
      <c r="I1471" s="17">
        <f t="shared" si="227"/>
        <v>-3.5807000651141905E-4</v>
      </c>
      <c r="J1471" s="17">
        <f t="shared" si="228"/>
        <v>3.3189542580637169E-3</v>
      </c>
      <c r="K1471" s="17">
        <f t="shared" si="229"/>
        <v>1.6914344977378868E-3</v>
      </c>
      <c r="L1471" s="18">
        <f t="shared" si="230"/>
        <v>169.85718186386808</v>
      </c>
      <c r="M1471" s="18">
        <f t="shared" si="231"/>
        <v>120.11807199333637</v>
      </c>
      <c r="N1471" s="18">
        <f t="shared" si="232"/>
        <v>93.011837514096143</v>
      </c>
      <c r="O1471" s="18">
        <f t="shared" si="233"/>
        <v>55.340929774595807</v>
      </c>
      <c r="P1471" s="18">
        <f t="shared" si="234"/>
        <v>129.16452738676537</v>
      </c>
    </row>
    <row r="1472" spans="1:16" x14ac:dyDescent="0.2">
      <c r="A1472" s="2">
        <v>42300</v>
      </c>
      <c r="B1472" s="16">
        <v>106.31</v>
      </c>
      <c r="C1472" s="16">
        <v>107.48</v>
      </c>
      <c r="D1472" s="16">
        <v>111.5</v>
      </c>
      <c r="E1472" s="16">
        <v>15</v>
      </c>
      <c r="F1472" s="16">
        <v>123.2</v>
      </c>
      <c r="G1472" s="17">
        <f t="shared" si="225"/>
        <v>1.040100148031739E-2</v>
      </c>
      <c r="H1472" s="17">
        <f t="shared" si="226"/>
        <v>-5.659429680821104E-3</v>
      </c>
      <c r="I1472" s="17">
        <f t="shared" si="227"/>
        <v>-1.7025856525617322E-3</v>
      </c>
      <c r="J1472" s="17">
        <f t="shared" si="228"/>
        <v>-5.982071677547429E-3</v>
      </c>
      <c r="K1472" s="17">
        <f t="shared" si="229"/>
        <v>-8.5670935361283774E-3</v>
      </c>
      <c r="L1472" s="18">
        <f t="shared" si="230"/>
        <v>171.6238666638767</v>
      </c>
      <c r="M1472" s="18">
        <f t="shared" si="231"/>
        <v>119.43827221149428</v>
      </c>
      <c r="N1472" s="18">
        <f t="shared" si="232"/>
        <v>92.853476894026244</v>
      </c>
      <c r="O1472" s="18">
        <f t="shared" si="233"/>
        <v>55.009876365982059</v>
      </c>
      <c r="P1472" s="18">
        <f t="shared" si="234"/>
        <v>128.05796279909313</v>
      </c>
    </row>
    <row r="1473" spans="1:16" x14ac:dyDescent="0.2">
      <c r="A1473" s="2">
        <v>42303</v>
      </c>
      <c r="B1473" s="16">
        <v>106.06</v>
      </c>
      <c r="C1473" s="16">
        <v>107.76</v>
      </c>
      <c r="D1473" s="16">
        <v>111.43</v>
      </c>
      <c r="E1473" s="16">
        <v>14.96</v>
      </c>
      <c r="F1473" s="16">
        <v>124.02</v>
      </c>
      <c r="G1473" s="17">
        <f t="shared" si="225"/>
        <v>-2.3543825915298983E-3</v>
      </c>
      <c r="H1473" s="17">
        <f t="shared" si="226"/>
        <v>2.6017483548180028E-3</v>
      </c>
      <c r="I1473" s="17">
        <f t="shared" si="227"/>
        <v>-6.2799984121086785E-4</v>
      </c>
      <c r="J1473" s="17">
        <f t="shared" si="228"/>
        <v>-2.6702285558788097E-3</v>
      </c>
      <c r="K1473" s="17">
        <f t="shared" si="229"/>
        <v>6.633791822312528E-3</v>
      </c>
      <c r="L1473" s="18">
        <f t="shared" si="230"/>
        <v>171.21979841991222</v>
      </c>
      <c r="M1473" s="18">
        <f t="shared" si="231"/>
        <v>119.74902053972284</v>
      </c>
      <c r="N1473" s="18">
        <f t="shared" si="232"/>
        <v>92.795164925280915</v>
      </c>
      <c r="O1473" s="18">
        <f t="shared" si="233"/>
        <v>54.862987423254253</v>
      </c>
      <c r="P1473" s="18">
        <f t="shared" si="234"/>
        <v>128.90747266549175</v>
      </c>
    </row>
    <row r="1474" spans="1:16" x14ac:dyDescent="0.2">
      <c r="A1474" s="2">
        <v>42304</v>
      </c>
      <c r="B1474" s="16">
        <v>105.71</v>
      </c>
      <c r="C1474" s="16">
        <v>108.03</v>
      </c>
      <c r="D1474" s="16">
        <v>111.68</v>
      </c>
      <c r="E1474" s="16">
        <v>14.89</v>
      </c>
      <c r="F1474" s="16">
        <v>124.33</v>
      </c>
      <c r="G1474" s="17">
        <f t="shared" si="225"/>
        <v>-3.3054759284123839E-3</v>
      </c>
      <c r="H1474" s="17">
        <f t="shared" si="226"/>
        <v>2.5024342267849701E-3</v>
      </c>
      <c r="I1474" s="17">
        <f t="shared" si="227"/>
        <v>2.2410479550996967E-3</v>
      </c>
      <c r="J1474" s="17">
        <f t="shared" si="228"/>
        <v>-4.6901258504136421E-3</v>
      </c>
      <c r="K1474" s="17">
        <f t="shared" si="229"/>
        <v>2.4964780431142239E-3</v>
      </c>
      <c r="L1474" s="18">
        <f t="shared" si="230"/>
        <v>170.65383549776757</v>
      </c>
      <c r="M1474" s="18">
        <f t="shared" si="231"/>
        <v>120.04868458734542</v>
      </c>
      <c r="N1474" s="18">
        <f t="shared" si="232"/>
        <v>93.003123339879849</v>
      </c>
      <c r="O1474" s="18">
        <f t="shared" si="233"/>
        <v>54.605673107709528</v>
      </c>
      <c r="P1474" s="18">
        <f t="shared" si="234"/>
        <v>129.22928734059451</v>
      </c>
    </row>
    <row r="1475" spans="1:16" x14ac:dyDescent="0.2">
      <c r="A1475" s="2">
        <v>42305</v>
      </c>
      <c r="B1475" s="16">
        <v>107.1</v>
      </c>
      <c r="C1475" s="16">
        <v>107.47</v>
      </c>
      <c r="D1475" s="16">
        <v>110.78</v>
      </c>
      <c r="E1475" s="16">
        <v>15.14</v>
      </c>
      <c r="F1475" s="16">
        <v>123.83</v>
      </c>
      <c r="G1475" s="17">
        <f t="shared" si="225"/>
        <v>1.3063481673131398E-2</v>
      </c>
      <c r="H1475" s="17">
        <f t="shared" si="226"/>
        <v>-5.1972274758316679E-3</v>
      </c>
      <c r="I1475" s="17">
        <f t="shared" si="227"/>
        <v>-8.0913864091044993E-3</v>
      </c>
      <c r="J1475" s="17">
        <f t="shared" si="228"/>
        <v>1.665040131338508E-2</v>
      </c>
      <c r="K1475" s="17">
        <f t="shared" si="229"/>
        <v>-4.0296637378390218E-3</v>
      </c>
      <c r="L1475" s="18">
        <f t="shared" si="230"/>
        <v>172.88316875024225</v>
      </c>
      <c r="M1475" s="18">
        <f t="shared" si="231"/>
        <v>119.42476426537061</v>
      </c>
      <c r="N1475" s="18">
        <f t="shared" si="232"/>
        <v>92.250599131683273</v>
      </c>
      <c r="O1475" s="18">
        <f t="shared" si="233"/>
        <v>55.514879478940408</v>
      </c>
      <c r="P1475" s="18">
        <f t="shared" si="234"/>
        <v>128.70853676753134</v>
      </c>
    </row>
    <row r="1476" spans="1:16" x14ac:dyDescent="0.2">
      <c r="A1476" s="2">
        <v>42306</v>
      </c>
      <c r="B1476" s="16">
        <v>106.94</v>
      </c>
      <c r="C1476" s="16">
        <v>106.81</v>
      </c>
      <c r="D1476" s="16">
        <v>109.72</v>
      </c>
      <c r="E1476" s="16">
        <v>15.05</v>
      </c>
      <c r="F1476" s="16">
        <v>121.86</v>
      </c>
      <c r="G1476" s="17">
        <f t="shared" si="225"/>
        <v>-1.4950479331175726E-3</v>
      </c>
      <c r="H1476" s="17">
        <f t="shared" si="226"/>
        <v>-6.1601837514578461E-3</v>
      </c>
      <c r="I1476" s="17">
        <f t="shared" si="227"/>
        <v>-9.6145865355553601E-3</v>
      </c>
      <c r="J1476" s="17">
        <f t="shared" si="228"/>
        <v>-5.9622568144180243E-3</v>
      </c>
      <c r="K1476" s="17">
        <f t="shared" si="229"/>
        <v>-1.6036812406658937E-2</v>
      </c>
      <c r="L1476" s="18">
        <f t="shared" si="230"/>
        <v>172.62470012613139</v>
      </c>
      <c r="M1476" s="18">
        <f t="shared" si="231"/>
        <v>118.68908577302139</v>
      </c>
      <c r="N1476" s="18">
        <f t="shared" si="232"/>
        <v>91.363647763374871</v>
      </c>
      <c r="O1476" s="18">
        <f t="shared" si="233"/>
        <v>55.183885510465501</v>
      </c>
      <c r="P1476" s="18">
        <f t="shared" si="234"/>
        <v>126.64446210825487</v>
      </c>
    </row>
    <row r="1477" spans="1:16" x14ac:dyDescent="0.2">
      <c r="A1477" s="2">
        <v>42307</v>
      </c>
      <c r="B1477" s="16">
        <v>106.53</v>
      </c>
      <c r="C1477" s="16">
        <v>107.02</v>
      </c>
      <c r="D1477" s="16">
        <v>109.3</v>
      </c>
      <c r="E1477" s="16">
        <v>15.2</v>
      </c>
      <c r="F1477" s="16">
        <v>122.78</v>
      </c>
      <c r="G1477" s="17">
        <f t="shared" si="225"/>
        <v>-3.8412938974792979E-3</v>
      </c>
      <c r="H1477" s="17">
        <f t="shared" si="226"/>
        <v>1.9641777815544575E-3</v>
      </c>
      <c r="I1477" s="17">
        <f t="shared" si="227"/>
        <v>-3.8352708869095727E-3</v>
      </c>
      <c r="J1477" s="17">
        <f t="shared" si="228"/>
        <v>9.9174366573459242E-3</v>
      </c>
      <c r="K1477" s="17">
        <f t="shared" si="229"/>
        <v>7.5212911790020773E-3</v>
      </c>
      <c r="L1477" s="18">
        <f t="shared" si="230"/>
        <v>171.96159791898268</v>
      </c>
      <c r="M1477" s="18">
        <f t="shared" si="231"/>
        <v>118.92221223820977</v>
      </c>
      <c r="N1477" s="18">
        <f t="shared" si="232"/>
        <v>91.013243424986143</v>
      </c>
      <c r="O1477" s="18">
        <f t="shared" si="233"/>
        <v>55.731168199521775</v>
      </c>
      <c r="P1477" s="18">
        <f t="shared" si="234"/>
        <v>127.59699198397915</v>
      </c>
    </row>
    <row r="1478" spans="1:16" x14ac:dyDescent="0.2">
      <c r="A1478" s="2">
        <v>42310</v>
      </c>
      <c r="B1478" s="16">
        <v>107.93</v>
      </c>
      <c r="C1478" s="16">
        <v>106.55</v>
      </c>
      <c r="D1478" s="16">
        <v>108.59</v>
      </c>
      <c r="E1478" s="16">
        <v>15.12</v>
      </c>
      <c r="F1478" s="16">
        <v>121.95</v>
      </c>
      <c r="G1478" s="17">
        <f t="shared" si="225"/>
        <v>1.3056233214148715E-2</v>
      </c>
      <c r="H1478" s="17">
        <f t="shared" si="226"/>
        <v>-4.4013743385323727E-3</v>
      </c>
      <c r="I1478" s="17">
        <f t="shared" si="227"/>
        <v>-6.5170729536836881E-3</v>
      </c>
      <c r="J1478" s="17">
        <f t="shared" si="228"/>
        <v>-5.2770571008437812E-3</v>
      </c>
      <c r="K1478" s="17">
        <f t="shared" si="229"/>
        <v>-6.7830113374209994E-3</v>
      </c>
      <c r="L1478" s="18">
        <f t="shared" si="230"/>
        <v>174.20676864529059</v>
      </c>
      <c r="M1478" s="18">
        <f t="shared" si="231"/>
        <v>118.39879106498302</v>
      </c>
      <c r="N1478" s="18">
        <f t="shared" si="232"/>
        <v>90.420103477834132</v>
      </c>
      <c r="O1478" s="18">
        <f t="shared" si="233"/>
        <v>55.43707164263617</v>
      </c>
      <c r="P1478" s="18">
        <f t="shared" si="234"/>
        <v>126.731500140731</v>
      </c>
    </row>
    <row r="1479" spans="1:16" x14ac:dyDescent="0.2">
      <c r="A1479" s="2">
        <v>42311</v>
      </c>
      <c r="B1479" s="16">
        <v>108.2</v>
      </c>
      <c r="C1479" s="16">
        <v>106.27</v>
      </c>
      <c r="D1479" s="16">
        <v>106.98</v>
      </c>
      <c r="E1479" s="16">
        <v>15.39</v>
      </c>
      <c r="F1479" s="16">
        <v>120.95</v>
      </c>
      <c r="G1479" s="17">
        <f t="shared" si="225"/>
        <v>2.4984975751262493E-3</v>
      </c>
      <c r="H1479" s="17">
        <f t="shared" si="226"/>
        <v>-2.6313331600224107E-3</v>
      </c>
      <c r="I1479" s="17">
        <f t="shared" si="227"/>
        <v>-1.4937421125704996E-2</v>
      </c>
      <c r="J1479" s="17">
        <f t="shared" si="228"/>
        <v>1.7699577099401075E-2</v>
      </c>
      <c r="K1479" s="17">
        <f t="shared" si="229"/>
        <v>-8.233887605893029E-3</v>
      </c>
      <c r="L1479" s="18">
        <f t="shared" si="230"/>
        <v>174.64202383432144</v>
      </c>
      <c r="M1479" s="18">
        <f t="shared" si="231"/>
        <v>118.08724439994717</v>
      </c>
      <c r="N1479" s="18">
        <f t="shared" si="232"/>
        <v>89.069460313955901</v>
      </c>
      <c r="O1479" s="18">
        <f t="shared" si="233"/>
        <v>56.418284366340032</v>
      </c>
      <c r="P1479" s="18">
        <f t="shared" si="234"/>
        <v>125.68800721244601</v>
      </c>
    </row>
    <row r="1480" spans="1:16" x14ac:dyDescent="0.2">
      <c r="A1480" s="2">
        <v>42312</v>
      </c>
      <c r="B1480" s="16">
        <v>107.94</v>
      </c>
      <c r="C1480" s="16">
        <v>106.16</v>
      </c>
      <c r="D1480" s="16">
        <v>105.97</v>
      </c>
      <c r="E1480" s="16">
        <v>15.13</v>
      </c>
      <c r="F1480" s="16">
        <v>121.09</v>
      </c>
      <c r="G1480" s="17">
        <f t="shared" si="225"/>
        <v>-2.4058492218844633E-3</v>
      </c>
      <c r="H1480" s="17">
        <f t="shared" si="226"/>
        <v>-1.0356353606517596E-3</v>
      </c>
      <c r="I1480" s="17">
        <f t="shared" si="227"/>
        <v>-9.4858659163594532E-3</v>
      </c>
      <c r="J1480" s="17">
        <f t="shared" si="228"/>
        <v>-1.7038420050523306E-2</v>
      </c>
      <c r="K1480" s="17">
        <f t="shared" si="229"/>
        <v>1.1568337102386289E-3</v>
      </c>
      <c r="L1480" s="18">
        <f t="shared" si="230"/>
        <v>174.22186145717131</v>
      </c>
      <c r="M1480" s="18">
        <f t="shared" si="231"/>
        <v>117.96494907400465</v>
      </c>
      <c r="N1480" s="18">
        <f t="shared" si="232"/>
        <v>88.22455935617522</v>
      </c>
      <c r="O1480" s="18">
        <f t="shared" si="233"/>
        <v>55.457005938776462</v>
      </c>
      <c r="P1480" s="18">
        <f t="shared" si="234"/>
        <v>125.83340733616208</v>
      </c>
    </row>
    <row r="1481" spans="1:16" x14ac:dyDescent="0.2">
      <c r="A1481" s="2">
        <v>42313</v>
      </c>
      <c r="B1481" s="16">
        <v>107.82</v>
      </c>
      <c r="C1481" s="16">
        <v>106.09</v>
      </c>
      <c r="D1481" s="16">
        <v>105.64</v>
      </c>
      <c r="E1481" s="16">
        <v>15.01</v>
      </c>
      <c r="F1481" s="16">
        <v>120.77</v>
      </c>
      <c r="G1481" s="17">
        <f t="shared" si="225"/>
        <v>-1.1123471669740592E-3</v>
      </c>
      <c r="H1481" s="17">
        <f t="shared" si="226"/>
        <v>-6.5959955277181527E-4</v>
      </c>
      <c r="I1481" s="17">
        <f t="shared" si="227"/>
        <v>-3.1189477578131763E-3</v>
      </c>
      <c r="J1481" s="17">
        <f t="shared" si="228"/>
        <v>-7.9628821548940361E-3</v>
      </c>
      <c r="K1481" s="17">
        <f t="shared" si="229"/>
        <v>-2.6461604789911166E-3</v>
      </c>
      <c r="L1481" s="18">
        <f t="shared" si="230"/>
        <v>174.02806626315447</v>
      </c>
      <c r="M1481" s="18">
        <f t="shared" si="231"/>
        <v>117.88713944635269</v>
      </c>
      <c r="N1481" s="18">
        <f t="shared" si="232"/>
        <v>87.949391564587216</v>
      </c>
      <c r="O1481" s="18">
        <f t="shared" si="233"/>
        <v>55.015408335822727</v>
      </c>
      <c r="P1481" s="18">
        <f t="shared" si="234"/>
        <v>125.50043194673233</v>
      </c>
    </row>
    <row r="1482" spans="1:16" x14ac:dyDescent="0.2">
      <c r="A1482" s="2">
        <v>42314</v>
      </c>
      <c r="B1482" s="16">
        <v>107.84</v>
      </c>
      <c r="C1482" s="16">
        <v>105.37</v>
      </c>
      <c r="D1482" s="16">
        <v>104.1</v>
      </c>
      <c r="E1482" s="16">
        <v>14.92</v>
      </c>
      <c r="F1482" s="16">
        <v>119</v>
      </c>
      <c r="G1482" s="17">
        <f t="shared" si="225"/>
        <v>1.8547714047432851E-4</v>
      </c>
      <c r="H1482" s="17">
        <f t="shared" si="226"/>
        <v>-6.8098248597438819E-3</v>
      </c>
      <c r="I1482" s="17">
        <f t="shared" si="227"/>
        <v>-1.4685111808008331E-2</v>
      </c>
      <c r="J1482" s="17">
        <f t="shared" si="228"/>
        <v>-6.0140508697558081E-3</v>
      </c>
      <c r="K1482" s="17">
        <f t="shared" si="229"/>
        <v>-1.4764417175754461E-2</v>
      </c>
      <c r="L1482" s="18">
        <f t="shared" si="230"/>
        <v>174.06034449124724</v>
      </c>
      <c r="M1482" s="18">
        <f t="shared" si="231"/>
        <v>117.08434867350682</v>
      </c>
      <c r="N1482" s="18">
        <f t="shared" si="232"/>
        <v>86.657844916014952</v>
      </c>
      <c r="O1482" s="18">
        <f t="shared" si="233"/>
        <v>54.684542871470704</v>
      </c>
      <c r="P1482" s="18">
        <f t="shared" si="234"/>
        <v>123.64749121373339</v>
      </c>
    </row>
    <row r="1483" spans="1:16" x14ac:dyDescent="0.2">
      <c r="A1483" s="2">
        <v>42317</v>
      </c>
      <c r="B1483" s="16">
        <v>106.76</v>
      </c>
      <c r="C1483" s="16">
        <v>105.19</v>
      </c>
      <c r="D1483" s="16">
        <v>104.4</v>
      </c>
      <c r="E1483" s="16">
        <v>14.79</v>
      </c>
      <c r="F1483" s="16">
        <v>118.33</v>
      </c>
      <c r="G1483" s="17">
        <f t="shared" si="225"/>
        <v>-1.0065322627673458E-2</v>
      </c>
      <c r="H1483" s="17">
        <f t="shared" si="226"/>
        <v>-1.7097268602535251E-3</v>
      </c>
      <c r="I1483" s="17">
        <f t="shared" si="227"/>
        <v>2.8776998276151956E-3</v>
      </c>
      <c r="J1483" s="17">
        <f t="shared" si="228"/>
        <v>-8.7513180529064233E-3</v>
      </c>
      <c r="K1483" s="17">
        <f t="shared" si="229"/>
        <v>-5.6461617150619179E-3</v>
      </c>
      <c r="L1483" s="18">
        <f t="shared" si="230"/>
        <v>172.30837096725884</v>
      </c>
      <c r="M1483" s="18">
        <f t="shared" si="231"/>
        <v>116.88416641766445</v>
      </c>
      <c r="N1483" s="18">
        <f t="shared" si="232"/>
        <v>86.907220181391267</v>
      </c>
      <c r="O1483" s="18">
        <f t="shared" si="233"/>
        <v>54.205981044224664</v>
      </c>
      <c r="P1483" s="18">
        <f t="shared" si="234"/>
        <v>122.94935748267895</v>
      </c>
    </row>
    <row r="1484" spans="1:16" x14ac:dyDescent="0.2">
      <c r="A1484" s="2">
        <v>42318</v>
      </c>
      <c r="B1484" s="16">
        <v>107</v>
      </c>
      <c r="C1484" s="16">
        <v>105.39</v>
      </c>
      <c r="D1484" s="16">
        <v>104.18</v>
      </c>
      <c r="E1484" s="16">
        <v>14.76</v>
      </c>
      <c r="F1484" s="16">
        <v>118.68</v>
      </c>
      <c r="G1484" s="17">
        <f t="shared" ref="G1484:G1547" si="235">LN(B1484/B1483)</f>
        <v>2.2455099255828236E-3</v>
      </c>
      <c r="H1484" s="17">
        <f t="shared" ref="H1484:H1547" si="236">LN(C1484/C1483)</f>
        <v>1.8995161946626666E-3</v>
      </c>
      <c r="I1484" s="17">
        <f t="shared" ref="I1484:I1547" si="237">LN(D1484/D1483)</f>
        <v>-2.109503131492837E-3</v>
      </c>
      <c r="J1484" s="17">
        <f t="shared" ref="J1484:J1547" si="238">LN(E1484/E1483)</f>
        <v>-2.0304575503819517E-3</v>
      </c>
      <c r="K1484" s="17">
        <f t="shared" ref="K1484:K1547" si="239">LN(F1484/F1483)</f>
        <v>2.9534640261537227E-3</v>
      </c>
      <c r="L1484" s="18">
        <f t="shared" ref="L1484:L1547" si="240">L1483+L1483*(G1484)</f>
        <v>172.69529112452682</v>
      </c>
      <c r="M1484" s="18">
        <f t="shared" ref="M1484:M1547" si="241">M1483+M1483*(H1484)</f>
        <v>117.10618978467444</v>
      </c>
      <c r="N1484" s="18">
        <f t="shared" ref="N1484:N1547" si="242">N1483+N1483*(I1484)</f>
        <v>86.723889128269278</v>
      </c>
      <c r="O1484" s="18">
        <f t="shared" ref="O1484:O1547" si="243">O1483+O1483*(J1484)</f>
        <v>54.095918100737556</v>
      </c>
      <c r="P1484" s="18">
        <f t="shared" ref="P1484:P1547" si="244">P1483+P1483*(K1484)</f>
        <v>123.31248398704275</v>
      </c>
    </row>
    <row r="1485" spans="1:16" x14ac:dyDescent="0.2">
      <c r="A1485" s="2">
        <v>42319</v>
      </c>
      <c r="B1485" s="16">
        <v>106.54</v>
      </c>
      <c r="C1485" s="16">
        <v>105.34</v>
      </c>
      <c r="D1485" s="16">
        <v>103.83</v>
      </c>
      <c r="E1485" s="16">
        <v>14.61</v>
      </c>
      <c r="F1485" s="16">
        <v>118.43</v>
      </c>
      <c r="G1485" s="17">
        <f t="shared" si="235"/>
        <v>-4.3083329730530303E-3</v>
      </c>
      <c r="H1485" s="17">
        <f t="shared" si="236"/>
        <v>-4.7454089060208413E-4</v>
      </c>
      <c r="I1485" s="17">
        <f t="shared" si="237"/>
        <v>-3.365226001682986E-3</v>
      </c>
      <c r="J1485" s="17">
        <f t="shared" si="238"/>
        <v>-1.0214593409718295E-2</v>
      </c>
      <c r="K1485" s="17">
        <f t="shared" si="239"/>
        <v>-2.1087266892173277E-3</v>
      </c>
      <c r="L1485" s="18">
        <f t="shared" si="240"/>
        <v>171.95126230748403</v>
      </c>
      <c r="M1485" s="18">
        <f t="shared" si="241"/>
        <v>117.05061810907901</v>
      </c>
      <c r="N1485" s="18">
        <f t="shared" si="242"/>
        <v>86.432043641607748</v>
      </c>
      <c r="O1485" s="18">
        <f t="shared" si="243"/>
        <v>53.543350292213098</v>
      </c>
      <c r="P1485" s="18">
        <f t="shared" si="244"/>
        <v>123.05245166094559</v>
      </c>
    </row>
    <row r="1486" spans="1:16" x14ac:dyDescent="0.2">
      <c r="A1486" s="2">
        <v>42320</v>
      </c>
      <c r="B1486" s="16">
        <v>104.95</v>
      </c>
      <c r="C1486" s="16">
        <v>105.4</v>
      </c>
      <c r="D1486" s="16">
        <v>103.85</v>
      </c>
      <c r="E1486" s="16">
        <v>14.4</v>
      </c>
      <c r="F1486" s="16">
        <v>119</v>
      </c>
      <c r="G1486" s="17">
        <f t="shared" si="235"/>
        <v>-1.5036455222211089E-2</v>
      </c>
      <c r="H1486" s="17">
        <f t="shared" si="236"/>
        <v>5.6942205201861921E-4</v>
      </c>
      <c r="I1486" s="17">
        <f t="shared" si="237"/>
        <v>1.9260400675872409E-4</v>
      </c>
      <c r="J1486" s="17">
        <f t="shared" si="238"/>
        <v>-1.4478019180653112E-2</v>
      </c>
      <c r="K1486" s="17">
        <f t="shared" si="239"/>
        <v>4.8014243781256414E-3</v>
      </c>
      <c r="L1486" s="18">
        <f t="shared" si="240"/>
        <v>169.36572485139487</v>
      </c>
      <c r="M1486" s="18">
        <f t="shared" si="241"/>
        <v>117.11726931223274</v>
      </c>
      <c r="N1486" s="18">
        <f t="shared" si="242"/>
        <v>86.448690799525465</v>
      </c>
      <c r="O1486" s="18">
        <f t="shared" si="243"/>
        <v>52.768148639686011</v>
      </c>
      <c r="P1486" s="18">
        <f t="shared" si="244"/>
        <v>123.64327870213859</v>
      </c>
    </row>
    <row r="1487" spans="1:16" x14ac:dyDescent="0.2">
      <c r="A1487" s="2">
        <v>42321</v>
      </c>
      <c r="B1487" s="16">
        <v>103.84</v>
      </c>
      <c r="C1487" s="16">
        <v>105.8</v>
      </c>
      <c r="D1487" s="16">
        <v>103.56</v>
      </c>
      <c r="E1487" s="16">
        <v>14.29</v>
      </c>
      <c r="F1487" s="16">
        <v>119.68</v>
      </c>
      <c r="G1487" s="17">
        <f t="shared" si="235"/>
        <v>-1.0632793310862167E-2</v>
      </c>
      <c r="H1487" s="17">
        <f t="shared" si="236"/>
        <v>3.7878833169369352E-3</v>
      </c>
      <c r="I1487" s="17">
        <f t="shared" si="237"/>
        <v>-2.7963954387842955E-3</v>
      </c>
      <c r="J1487" s="17">
        <f t="shared" si="238"/>
        <v>-7.6682146401789823E-3</v>
      </c>
      <c r="K1487" s="17">
        <f t="shared" si="239"/>
        <v>5.6980211146377959E-3</v>
      </c>
      <c r="L1487" s="18">
        <f t="shared" si="240"/>
        <v>167.56489410510565</v>
      </c>
      <c r="M1487" s="18">
        <f t="shared" si="241"/>
        <v>117.56089586278576</v>
      </c>
      <c r="N1487" s="18">
        <f t="shared" si="242"/>
        <v>86.206946074884797</v>
      </c>
      <c r="O1487" s="18">
        <f t="shared" si="243"/>
        <v>52.363511149752028</v>
      </c>
      <c r="P1487" s="18">
        <f t="shared" si="244"/>
        <v>124.34780071486642</v>
      </c>
    </row>
    <row r="1488" spans="1:16" x14ac:dyDescent="0.2">
      <c r="A1488" s="2">
        <v>42324</v>
      </c>
      <c r="B1488" s="16">
        <v>105.35</v>
      </c>
      <c r="C1488" s="16">
        <v>105.94</v>
      </c>
      <c r="D1488" s="16">
        <v>103.71</v>
      </c>
      <c r="E1488" s="16">
        <v>14.36</v>
      </c>
      <c r="F1488" s="16">
        <v>119.57</v>
      </c>
      <c r="G1488" s="17">
        <f t="shared" si="235"/>
        <v>1.4436887294417994E-2</v>
      </c>
      <c r="H1488" s="17">
        <f t="shared" si="236"/>
        <v>1.3223766921816927E-3</v>
      </c>
      <c r="I1488" s="17">
        <f t="shared" si="237"/>
        <v>1.447387718305878E-3</v>
      </c>
      <c r="J1488" s="17">
        <f t="shared" si="238"/>
        <v>4.8865716783020891E-3</v>
      </c>
      <c r="K1488" s="17">
        <f t="shared" si="239"/>
        <v>-9.1954029467865707E-4</v>
      </c>
      <c r="L1488" s="18">
        <f t="shared" si="240"/>
        <v>169.98400959580215</v>
      </c>
      <c r="M1488" s="18">
        <f t="shared" si="241"/>
        <v>117.71635565138671</v>
      </c>
      <c r="N1488" s="18">
        <f t="shared" si="242"/>
        <v>86.331720949866238</v>
      </c>
      <c r="O1488" s="18">
        <f t="shared" si="243"/>
        <v>52.61938920031286</v>
      </c>
      <c r="P1488" s="18">
        <f t="shared" si="244"/>
        <v>124.23345790155443</v>
      </c>
    </row>
    <row r="1489" spans="1:16" x14ac:dyDescent="0.2">
      <c r="A1489" s="2">
        <v>42325</v>
      </c>
      <c r="B1489" s="16">
        <v>105.22</v>
      </c>
      <c r="C1489" s="16">
        <v>105.91</v>
      </c>
      <c r="D1489" s="16">
        <v>102.34</v>
      </c>
      <c r="E1489" s="16">
        <v>14.14</v>
      </c>
      <c r="F1489" s="16">
        <v>119.77</v>
      </c>
      <c r="G1489" s="17">
        <f t="shared" si="235"/>
        <v>-1.2347439475367914E-3</v>
      </c>
      <c r="H1489" s="17">
        <f t="shared" si="236"/>
        <v>-2.8321926080280782E-4</v>
      </c>
      <c r="I1489" s="17">
        <f t="shared" si="237"/>
        <v>-1.3297939224697056E-2</v>
      </c>
      <c r="J1489" s="17">
        <f t="shared" si="238"/>
        <v>-1.5438903151651305E-2</v>
      </c>
      <c r="K1489" s="17">
        <f t="shared" si="239"/>
        <v>1.6712630279268148E-3</v>
      </c>
      <c r="L1489" s="18">
        <f t="shared" si="240"/>
        <v>169.77412286877569</v>
      </c>
      <c r="M1489" s="18">
        <f t="shared" si="241"/>
        <v>117.68301611215472</v>
      </c>
      <c r="N1489" s="18">
        <f t="shared" si="242"/>
        <v>85.183686971511406</v>
      </c>
      <c r="O1489" s="18">
        <f t="shared" si="243"/>
        <v>51.807003546550185</v>
      </c>
      <c r="P1489" s="18">
        <f t="shared" si="244"/>
        <v>124.4410846865768</v>
      </c>
    </row>
    <row r="1490" spans="1:16" x14ac:dyDescent="0.2">
      <c r="A1490" s="2">
        <v>42326</v>
      </c>
      <c r="B1490" s="16">
        <v>106.9</v>
      </c>
      <c r="C1490" s="16">
        <v>105.86</v>
      </c>
      <c r="D1490" s="16">
        <v>102.43</v>
      </c>
      <c r="E1490" s="16">
        <v>14.2</v>
      </c>
      <c r="F1490" s="16">
        <v>120.02</v>
      </c>
      <c r="G1490" s="17">
        <f t="shared" si="235"/>
        <v>1.5840421728338366E-2</v>
      </c>
      <c r="H1490" s="17">
        <f t="shared" si="236"/>
        <v>-4.7221042573636997E-4</v>
      </c>
      <c r="I1490" s="17">
        <f t="shared" si="237"/>
        <v>8.7903507149755778E-4</v>
      </c>
      <c r="J1490" s="17">
        <f t="shared" si="238"/>
        <v>4.2343041387881636E-3</v>
      </c>
      <c r="K1490" s="17">
        <f t="shared" si="239"/>
        <v>2.0851586019514034E-3</v>
      </c>
      <c r="L1490" s="18">
        <f t="shared" si="240"/>
        <v>172.46341657357584</v>
      </c>
      <c r="M1490" s="18">
        <f t="shared" si="241"/>
        <v>117.62744496501446</v>
      </c>
      <c r="N1490" s="18">
        <f t="shared" si="242"/>
        <v>85.258566419878832</v>
      </c>
      <c r="O1490" s="18">
        <f t="shared" si="243"/>
        <v>52.026370156085555</v>
      </c>
      <c r="P1490" s="18">
        <f t="shared" si="244"/>
        <v>124.70056408474719</v>
      </c>
    </row>
    <row r="1491" spans="1:16" x14ac:dyDescent="0.2">
      <c r="A1491" s="2">
        <v>42327</v>
      </c>
      <c r="B1491" s="16">
        <v>106.76</v>
      </c>
      <c r="C1491" s="16">
        <v>106.09</v>
      </c>
      <c r="D1491" s="16">
        <v>103.56</v>
      </c>
      <c r="E1491" s="16">
        <v>14.2</v>
      </c>
      <c r="F1491" s="16">
        <v>120.82</v>
      </c>
      <c r="G1491" s="17">
        <f t="shared" si="235"/>
        <v>-1.3104934946761512E-3</v>
      </c>
      <c r="H1491" s="17">
        <f t="shared" si="236"/>
        <v>2.1703240413387197E-3</v>
      </c>
      <c r="I1491" s="17">
        <f t="shared" si="237"/>
        <v>1.0971516434893521E-2</v>
      </c>
      <c r="J1491" s="17">
        <f t="shared" si="238"/>
        <v>0</v>
      </c>
      <c r="K1491" s="17">
        <f t="shared" si="239"/>
        <v>6.6434391492283381E-3</v>
      </c>
      <c r="L1491" s="18">
        <f t="shared" si="240"/>
        <v>172.23740438808656</v>
      </c>
      <c r="M1491" s="18">
        <f t="shared" si="241"/>
        <v>117.88273463674328</v>
      </c>
      <c r="N1491" s="18">
        <f t="shared" si="242"/>
        <v>86.193982182569997</v>
      </c>
      <c r="O1491" s="18">
        <f t="shared" si="243"/>
        <v>52.026370156085555</v>
      </c>
      <c r="P1491" s="18">
        <f t="shared" si="244"/>
        <v>125.52900469411865</v>
      </c>
    </row>
    <row r="1492" spans="1:16" x14ac:dyDescent="0.2">
      <c r="A1492" s="2">
        <v>42328</v>
      </c>
      <c r="B1492" s="16">
        <v>107.22</v>
      </c>
      <c r="C1492" s="16">
        <v>105.95</v>
      </c>
      <c r="D1492" s="16">
        <v>103.09</v>
      </c>
      <c r="E1492" s="16">
        <v>14.18</v>
      </c>
      <c r="F1492" s="16">
        <v>120.45</v>
      </c>
      <c r="G1492" s="17">
        <f t="shared" si="235"/>
        <v>4.2994738630683033E-3</v>
      </c>
      <c r="H1492" s="17">
        <f t="shared" si="236"/>
        <v>-1.3205057568720919E-3</v>
      </c>
      <c r="I1492" s="17">
        <f t="shared" si="237"/>
        <v>-4.5487617750435503E-3</v>
      </c>
      <c r="J1492" s="17">
        <f t="shared" si="238"/>
        <v>-1.4094435032336043E-3</v>
      </c>
      <c r="K1492" s="17">
        <f t="shared" si="239"/>
        <v>-3.0671056497147279E-3</v>
      </c>
      <c r="L1492" s="18">
        <f t="shared" si="240"/>
        <v>172.97793460649586</v>
      </c>
      <c r="M1492" s="18">
        <f t="shared" si="241"/>
        <v>117.72706980701963</v>
      </c>
      <c r="N1492" s="18">
        <f t="shared" si="242"/>
        <v>85.801906291179137</v>
      </c>
      <c r="O1492" s="18">
        <f t="shared" si="243"/>
        <v>51.953041926672235</v>
      </c>
      <c r="P1492" s="18">
        <f t="shared" si="244"/>
        <v>125.14399397461825</v>
      </c>
    </row>
    <row r="1493" spans="1:16" x14ac:dyDescent="0.2">
      <c r="A1493" s="2">
        <v>42331</v>
      </c>
      <c r="B1493" s="16">
        <v>107.11</v>
      </c>
      <c r="C1493" s="16">
        <v>106.09</v>
      </c>
      <c r="D1493" s="16">
        <v>102.26</v>
      </c>
      <c r="E1493" s="16">
        <v>14.29</v>
      </c>
      <c r="F1493" s="16">
        <v>120.82</v>
      </c>
      <c r="G1493" s="17">
        <f t="shared" si="235"/>
        <v>-1.026454622853404E-3</v>
      </c>
      <c r="H1493" s="17">
        <f t="shared" si="236"/>
        <v>1.3205057568721574E-3</v>
      </c>
      <c r="I1493" s="17">
        <f t="shared" si="237"/>
        <v>-8.0838034564401241E-3</v>
      </c>
      <c r="J1493" s="17">
        <f t="shared" si="238"/>
        <v>7.7274708377944755E-3</v>
      </c>
      <c r="K1493" s="17">
        <f t="shared" si="239"/>
        <v>3.0671056497146706E-3</v>
      </c>
      <c r="L1493" s="18">
        <f t="shared" si="240"/>
        <v>172.80038060586739</v>
      </c>
      <c r="M1493" s="18">
        <f t="shared" si="241"/>
        <v>117.8825290804395</v>
      </c>
      <c r="N1493" s="18">
        <f t="shared" si="242"/>
        <v>85.10830054453335</v>
      </c>
      <c r="O1493" s="18">
        <f t="shared" si="243"/>
        <v>52.354507543095309</v>
      </c>
      <c r="P1493" s="18">
        <f t="shared" si="244"/>
        <v>125.52782382556566</v>
      </c>
    </row>
    <row r="1494" spans="1:16" x14ac:dyDescent="0.2">
      <c r="A1494" s="2">
        <v>42332</v>
      </c>
      <c r="B1494" s="16">
        <v>107.39</v>
      </c>
      <c r="C1494" s="16">
        <v>106.19</v>
      </c>
      <c r="D1494" s="16">
        <v>102.94</v>
      </c>
      <c r="E1494" s="16">
        <v>14.52</v>
      </c>
      <c r="F1494" s="16">
        <v>120.81</v>
      </c>
      <c r="G1494" s="17">
        <f t="shared" si="235"/>
        <v>2.6107240935868093E-3</v>
      </c>
      <c r="H1494" s="17">
        <f t="shared" si="236"/>
        <v>9.4215194457384981E-4</v>
      </c>
      <c r="I1494" s="17">
        <f t="shared" si="237"/>
        <v>6.6277045727551635E-3</v>
      </c>
      <c r="J1494" s="17">
        <f t="shared" si="238"/>
        <v>1.5967017454874097E-2</v>
      </c>
      <c r="K1494" s="17">
        <f t="shared" si="239"/>
        <v>-8.2771179122636317E-5</v>
      </c>
      <c r="L1494" s="18">
        <f t="shared" si="240"/>
        <v>173.2515147228961</v>
      </c>
      <c r="M1494" s="18">
        <f t="shared" si="241"/>
        <v>117.99359233444392</v>
      </c>
      <c r="N1494" s="18">
        <f t="shared" si="242"/>
        <v>85.67237321723178</v>
      </c>
      <c r="O1494" s="18">
        <f t="shared" si="243"/>
        <v>53.190452878877252</v>
      </c>
      <c r="P1494" s="18">
        <f t="shared" si="244"/>
        <v>125.51743373957493</v>
      </c>
    </row>
    <row r="1495" spans="1:16" x14ac:dyDescent="0.2">
      <c r="A1495" s="2">
        <v>42333</v>
      </c>
      <c r="B1495" s="16">
        <v>107.47</v>
      </c>
      <c r="C1495" s="16">
        <v>106.25</v>
      </c>
      <c r="D1495" s="16">
        <v>102.46</v>
      </c>
      <c r="E1495" s="16">
        <v>14.5</v>
      </c>
      <c r="F1495" s="16">
        <v>121.09</v>
      </c>
      <c r="G1495" s="17">
        <f t="shared" si="235"/>
        <v>7.4467098293678092E-4</v>
      </c>
      <c r="H1495" s="17">
        <f t="shared" si="236"/>
        <v>5.6486538877205666E-4</v>
      </c>
      <c r="I1495" s="17">
        <f t="shared" si="237"/>
        <v>-4.6738157135523123E-3</v>
      </c>
      <c r="J1495" s="17">
        <f t="shared" si="238"/>
        <v>-1.3783599701212709E-3</v>
      </c>
      <c r="K1495" s="17">
        <f t="shared" si="239"/>
        <v>2.3150072348024952E-3</v>
      </c>
      <c r="L1495" s="18">
        <f t="shared" si="240"/>
        <v>173.3805300986601</v>
      </c>
      <c r="M1495" s="18">
        <f t="shared" si="241"/>
        <v>118.06024283085053</v>
      </c>
      <c r="N1495" s="18">
        <f t="shared" si="242"/>
        <v>85.27195633307177</v>
      </c>
      <c r="O1495" s="18">
        <f t="shared" si="243"/>
        <v>53.117137287836385</v>
      </c>
      <c r="P1495" s="18">
        <f t="shared" si="244"/>
        <v>125.80800750677588</v>
      </c>
    </row>
    <row r="1496" spans="1:16" x14ac:dyDescent="0.2">
      <c r="A1496" s="2">
        <v>42335</v>
      </c>
      <c r="B1496" s="16">
        <v>107.63</v>
      </c>
      <c r="C1496" s="16">
        <v>106.36</v>
      </c>
      <c r="D1496" s="16">
        <v>101.25</v>
      </c>
      <c r="E1496" s="16">
        <v>14.28</v>
      </c>
      <c r="F1496" s="16">
        <v>120.97</v>
      </c>
      <c r="G1496" s="17">
        <f t="shared" si="235"/>
        <v>1.487680423144955E-3</v>
      </c>
      <c r="H1496" s="17">
        <f t="shared" si="236"/>
        <v>1.0347585702928173E-3</v>
      </c>
      <c r="I1496" s="17">
        <f t="shared" si="237"/>
        <v>-1.1879772524407679E-2</v>
      </c>
      <c r="J1496" s="17">
        <f t="shared" si="238"/>
        <v>-1.5288692515090466E-2</v>
      </c>
      <c r="K1496" s="17">
        <f t="shared" si="239"/>
        <v>-9.9148979451811202E-4</v>
      </c>
      <c r="L1496" s="18">
        <f t="shared" si="240"/>
        <v>173.63846491904238</v>
      </c>
      <c r="M1496" s="18">
        <f t="shared" si="241"/>
        <v>118.1824066789306</v>
      </c>
      <c r="N1496" s="18">
        <f t="shared" si="242"/>
        <v>84.258944889123654</v>
      </c>
      <c r="O1496" s="18">
        <f t="shared" si="243"/>
        <v>52.305045708560812</v>
      </c>
      <c r="P1496" s="18">
        <f t="shared" si="244"/>
        <v>125.68327015126425</v>
      </c>
    </row>
    <row r="1497" spans="1:16" x14ac:dyDescent="0.2">
      <c r="A1497" s="2">
        <v>42338</v>
      </c>
      <c r="B1497" s="16">
        <v>107.17</v>
      </c>
      <c r="C1497" s="16">
        <v>106.4</v>
      </c>
      <c r="D1497" s="16">
        <v>101.92</v>
      </c>
      <c r="E1497" s="16">
        <v>14.19</v>
      </c>
      <c r="F1497" s="16">
        <v>121.45</v>
      </c>
      <c r="G1497" s="17">
        <f t="shared" si="235"/>
        <v>-4.2830605513011454E-3</v>
      </c>
      <c r="H1497" s="17">
        <f t="shared" si="236"/>
        <v>3.7601053272498779E-4</v>
      </c>
      <c r="I1497" s="17">
        <f t="shared" si="237"/>
        <v>6.5954858372047464E-3</v>
      </c>
      <c r="J1497" s="17">
        <f t="shared" si="238"/>
        <v>-6.3224657394870144E-3</v>
      </c>
      <c r="K1497" s="17">
        <f t="shared" si="239"/>
        <v>3.9600744764246793E-3</v>
      </c>
      <c r="L1497" s="18">
        <f t="shared" si="240"/>
        <v>172.89476085975915</v>
      </c>
      <c r="M1497" s="18">
        <f t="shared" si="241"/>
        <v>118.22684450862467</v>
      </c>
      <c r="N1497" s="18">
        <f t="shared" si="242"/>
        <v>84.81467356679768</v>
      </c>
      <c r="O1497" s="18">
        <f t="shared" si="243"/>
        <v>51.974348849066132</v>
      </c>
      <c r="P1497" s="18">
        <f t="shared" si="244"/>
        <v>126.18098526150386</v>
      </c>
    </row>
    <row r="1498" spans="1:16" x14ac:dyDescent="0.2">
      <c r="A1498" s="2">
        <v>42339</v>
      </c>
      <c r="B1498" s="16">
        <v>108.18</v>
      </c>
      <c r="C1498" s="16">
        <v>106.8</v>
      </c>
      <c r="D1498" s="16">
        <v>102.28</v>
      </c>
      <c r="E1498" s="16">
        <v>14.35</v>
      </c>
      <c r="F1498" s="16">
        <v>122.83</v>
      </c>
      <c r="G1498" s="17">
        <f t="shared" si="235"/>
        <v>9.3801477183752709E-3</v>
      </c>
      <c r="H1498" s="17">
        <f t="shared" si="236"/>
        <v>3.7523496185503718E-3</v>
      </c>
      <c r="I1498" s="17">
        <f t="shared" si="237"/>
        <v>3.5259585991327049E-3</v>
      </c>
      <c r="J1498" s="17">
        <f t="shared" si="238"/>
        <v>1.1212451033678805E-2</v>
      </c>
      <c r="K1498" s="17">
        <f t="shared" si="239"/>
        <v>1.1298630102821443E-2</v>
      </c>
      <c r="L1498" s="18">
        <f t="shared" si="240"/>
        <v>174.51653925635685</v>
      </c>
      <c r="M1498" s="18">
        <f t="shared" si="241"/>
        <v>118.67047296351902</v>
      </c>
      <c r="N1498" s="18">
        <f t="shared" si="242"/>
        <v>85.113726594393157</v>
      </c>
      <c r="O1498" s="18">
        <f t="shared" si="243"/>
        <v>52.557108690543629</v>
      </c>
      <c r="P1498" s="18">
        <f t="shared" si="244"/>
        <v>127.60665753998316</v>
      </c>
    </row>
    <row r="1499" spans="1:16" x14ac:dyDescent="0.2">
      <c r="A1499" s="2">
        <v>42340</v>
      </c>
      <c r="B1499" s="16">
        <v>107.05</v>
      </c>
      <c r="C1499" s="16">
        <v>106.5</v>
      </c>
      <c r="D1499" s="16">
        <v>100.69</v>
      </c>
      <c r="E1499" s="16">
        <v>14.05</v>
      </c>
      <c r="F1499" s="16">
        <v>122.87</v>
      </c>
      <c r="G1499" s="17">
        <f t="shared" si="235"/>
        <v>-1.0500491407589241E-2</v>
      </c>
      <c r="H1499" s="17">
        <f t="shared" si="236"/>
        <v>-2.8129413766146126E-3</v>
      </c>
      <c r="I1499" s="17">
        <f t="shared" si="237"/>
        <v>-1.5667660495462431E-2</v>
      </c>
      <c r="J1499" s="17">
        <f t="shared" si="238"/>
        <v>-2.1127546425875283E-2</v>
      </c>
      <c r="K1499" s="17">
        <f t="shared" si="239"/>
        <v>3.2560032847696861E-4</v>
      </c>
      <c r="L1499" s="18">
        <f t="shared" si="240"/>
        <v>172.68402983541327</v>
      </c>
      <c r="M1499" s="18">
        <f t="shared" si="241"/>
        <v>118.33665987993751</v>
      </c>
      <c r="N1499" s="18">
        <f t="shared" si="242"/>
        <v>83.780193622608593</v>
      </c>
      <c r="O1499" s="18">
        <f t="shared" si="243"/>
        <v>51.446705936674398</v>
      </c>
      <c r="P1499" s="18">
        <f t="shared" si="244"/>
        <v>127.64820630959403</v>
      </c>
    </row>
    <row r="1500" spans="1:16" x14ac:dyDescent="0.2">
      <c r="A1500" s="2">
        <v>42341</v>
      </c>
      <c r="B1500" s="16">
        <v>105.45</v>
      </c>
      <c r="C1500" s="16">
        <v>105.38</v>
      </c>
      <c r="D1500" s="16">
        <v>101.76</v>
      </c>
      <c r="E1500" s="16">
        <v>14.21</v>
      </c>
      <c r="F1500" s="16">
        <v>119.53</v>
      </c>
      <c r="G1500" s="17">
        <f t="shared" si="235"/>
        <v>-1.5059108110908166E-2</v>
      </c>
      <c r="H1500" s="17">
        <f t="shared" si="236"/>
        <v>-1.0572120368340173E-2</v>
      </c>
      <c r="I1500" s="17">
        <f t="shared" si="237"/>
        <v>1.0570609664288558E-2</v>
      </c>
      <c r="J1500" s="17">
        <f t="shared" si="238"/>
        <v>1.1323546329254506E-2</v>
      </c>
      <c r="K1500" s="17">
        <f t="shared" si="239"/>
        <v>-2.7559499989590366E-2</v>
      </c>
      <c r="L1500" s="18">
        <f t="shared" si="240"/>
        <v>170.08356236109449</v>
      </c>
      <c r="M1500" s="18">
        <f t="shared" si="241"/>
        <v>117.08559046769949</v>
      </c>
      <c r="N1500" s="18">
        <f t="shared" si="242"/>
        <v>84.665801346991699</v>
      </c>
      <c r="O1500" s="18">
        <f t="shared" si="243"/>
        <v>52.029265094835864</v>
      </c>
      <c r="P1500" s="18">
        <f t="shared" si="244"/>
        <v>124.13028556913355</v>
      </c>
    </row>
    <row r="1501" spans="1:16" x14ac:dyDescent="0.2">
      <c r="A1501" s="2">
        <v>42342</v>
      </c>
      <c r="B1501" s="16">
        <v>107.39</v>
      </c>
      <c r="C1501" s="16">
        <v>105.77</v>
      </c>
      <c r="D1501" s="16">
        <v>104.02</v>
      </c>
      <c r="E1501" s="16">
        <v>14.19</v>
      </c>
      <c r="F1501" s="16">
        <v>120.58</v>
      </c>
      <c r="G1501" s="17">
        <f t="shared" si="235"/>
        <v>1.8230160945341595E-2</v>
      </c>
      <c r="H1501" s="17">
        <f t="shared" si="236"/>
        <v>3.6940605588218567E-3</v>
      </c>
      <c r="I1501" s="17">
        <f t="shared" si="237"/>
        <v>2.1966088753114277E-2</v>
      </c>
      <c r="J1501" s="17">
        <f t="shared" si="238"/>
        <v>-1.4084509370580721E-3</v>
      </c>
      <c r="K1501" s="17">
        <f t="shared" si="239"/>
        <v>8.7460471713698314E-3</v>
      </c>
      <c r="L1501" s="18">
        <f t="shared" si="240"/>
        <v>173.18421307709428</v>
      </c>
      <c r="M1501" s="18">
        <f t="shared" si="241"/>
        <v>117.51811172945258</v>
      </c>
      <c r="N1501" s="18">
        <f t="shared" si="242"/>
        <v>86.525577853733267</v>
      </c>
      <c r="O1501" s="18">
        <f t="shared" si="243"/>
        <v>51.955984427658599</v>
      </c>
      <c r="P1501" s="18">
        <f t="shared" si="244"/>
        <v>125.2159349021168</v>
      </c>
    </row>
    <row r="1502" spans="1:16" x14ac:dyDescent="0.2">
      <c r="A1502" s="2">
        <v>42345</v>
      </c>
      <c r="B1502" s="16">
        <v>106.55</v>
      </c>
      <c r="C1502" s="16">
        <v>106.11</v>
      </c>
      <c r="D1502" s="16">
        <v>102.67</v>
      </c>
      <c r="E1502" s="16">
        <v>13.78</v>
      </c>
      <c r="F1502" s="16">
        <v>121.75</v>
      </c>
      <c r="G1502" s="17">
        <f t="shared" si="235"/>
        <v>-7.8527093254990212E-3</v>
      </c>
      <c r="H1502" s="17">
        <f t="shared" si="236"/>
        <v>3.2093665455375608E-3</v>
      </c>
      <c r="I1502" s="17">
        <f t="shared" si="237"/>
        <v>-1.306322703405295E-2</v>
      </c>
      <c r="J1502" s="17">
        <f t="shared" si="238"/>
        <v>-2.9319225586438812E-2</v>
      </c>
      <c r="K1502" s="17">
        <f t="shared" si="239"/>
        <v>9.6563289014397757E-3</v>
      </c>
      <c r="L1502" s="18">
        <f t="shared" si="240"/>
        <v>171.82424779203458</v>
      </c>
      <c r="M1502" s="18">
        <f t="shared" si="241"/>
        <v>117.89527042573184</v>
      </c>
      <c r="N1502" s="18">
        <f t="shared" si="242"/>
        <v>85.395274585977319</v>
      </c>
      <c r="O1502" s="18">
        <f t="shared" si="243"/>
        <v>50.432675199658576</v>
      </c>
      <c r="P1502" s="18">
        <f t="shared" si="244"/>
        <v>126.42506115323292</v>
      </c>
    </row>
    <row r="1503" spans="1:16" x14ac:dyDescent="0.2">
      <c r="A1503" s="2">
        <v>42346</v>
      </c>
      <c r="B1503" s="16">
        <v>105.91</v>
      </c>
      <c r="C1503" s="16">
        <v>106.17</v>
      </c>
      <c r="D1503" s="16">
        <v>102.84</v>
      </c>
      <c r="E1503" s="16">
        <v>13.71</v>
      </c>
      <c r="F1503" s="16">
        <v>121.81</v>
      </c>
      <c r="G1503" s="17">
        <f t="shared" si="235"/>
        <v>-6.0246816890483267E-3</v>
      </c>
      <c r="H1503" s="17">
        <f t="shared" si="236"/>
        <v>5.6529113998287804E-4</v>
      </c>
      <c r="I1503" s="17">
        <f t="shared" si="237"/>
        <v>1.6544210868152589E-3</v>
      </c>
      <c r="J1503" s="17">
        <f t="shared" si="238"/>
        <v>-5.0927720112893676E-3</v>
      </c>
      <c r="K1503" s="17">
        <f t="shared" si="239"/>
        <v>4.9269174916830689E-4</v>
      </c>
      <c r="L1503" s="18">
        <f t="shared" si="240"/>
        <v>170.78906139262742</v>
      </c>
      <c r="M1503" s="18">
        <f t="shared" si="241"/>
        <v>117.96191557754939</v>
      </c>
      <c r="N1503" s="18">
        <f t="shared" si="242"/>
        <v>85.536554328966744</v>
      </c>
      <c r="O1503" s="18">
        <f t="shared" si="243"/>
        <v>50.175833082947307</v>
      </c>
      <c r="P1503" s="18">
        <f t="shared" si="244"/>
        <v>126.48734973775122</v>
      </c>
    </row>
    <row r="1504" spans="1:16" x14ac:dyDescent="0.2">
      <c r="A1504" s="2">
        <v>42347</v>
      </c>
      <c r="B1504" s="16">
        <v>105</v>
      </c>
      <c r="C1504" s="16">
        <v>106.33</v>
      </c>
      <c r="D1504" s="16">
        <v>102.64</v>
      </c>
      <c r="E1504" s="16">
        <v>13.72</v>
      </c>
      <c r="F1504" s="16">
        <v>121.68</v>
      </c>
      <c r="G1504" s="17">
        <f t="shared" si="235"/>
        <v>-8.6293266980544143E-3</v>
      </c>
      <c r="H1504" s="17">
        <f t="shared" si="236"/>
        <v>1.5058826375131205E-3</v>
      </c>
      <c r="I1504" s="17">
        <f t="shared" si="237"/>
        <v>-1.9466620903077659E-3</v>
      </c>
      <c r="J1504" s="17">
        <f t="shared" si="238"/>
        <v>7.2912872351620648E-4</v>
      </c>
      <c r="K1504" s="17">
        <f t="shared" si="239"/>
        <v>-1.0678057608301005E-3</v>
      </c>
      <c r="L1504" s="18">
        <f t="shared" si="240"/>
        <v>169.31526678541636</v>
      </c>
      <c r="M1504" s="18">
        <f t="shared" si="241"/>
        <v>118.13955237810541</v>
      </c>
      <c r="N1504" s="18">
        <f t="shared" si="242"/>
        <v>85.370043561318994</v>
      </c>
      <c r="O1504" s="18">
        <f t="shared" si="243"/>
        <v>50.212417724074442</v>
      </c>
      <c r="P1504" s="18">
        <f t="shared" si="244"/>
        <v>126.35228581702911</v>
      </c>
    </row>
    <row r="1505" spans="1:16" x14ac:dyDescent="0.2">
      <c r="A1505" s="2">
        <v>42348</v>
      </c>
      <c r="B1505" s="16">
        <v>105.31</v>
      </c>
      <c r="C1505" s="16">
        <v>106.1</v>
      </c>
      <c r="D1505" s="16">
        <v>102.55</v>
      </c>
      <c r="E1505" s="16">
        <v>13.67</v>
      </c>
      <c r="F1505" s="16">
        <v>121.84</v>
      </c>
      <c r="G1505" s="17">
        <f t="shared" si="235"/>
        <v>2.9480312349825255E-3</v>
      </c>
      <c r="H1505" s="17">
        <f t="shared" si="236"/>
        <v>-2.1654200430573328E-3</v>
      </c>
      <c r="I1505" s="17">
        <f t="shared" si="237"/>
        <v>-8.7723578899136093E-4</v>
      </c>
      <c r="J1505" s="17">
        <f t="shared" si="238"/>
        <v>-3.6509715618809856E-3</v>
      </c>
      <c r="K1505" s="17">
        <f t="shared" si="239"/>
        <v>1.3140606358690366E-3</v>
      </c>
      <c r="L1505" s="18">
        <f t="shared" si="240"/>
        <v>169.81441348045917</v>
      </c>
      <c r="M1505" s="18">
        <f t="shared" si="241"/>
        <v>117.88373062350803</v>
      </c>
      <c r="N1505" s="18">
        <f t="shared" si="242"/>
        <v>85.29515390379926</v>
      </c>
      <c r="O1505" s="18">
        <f t="shared" si="243"/>
        <v>50.029093614910558</v>
      </c>
      <c r="P1505" s="18">
        <f t="shared" si="244"/>
        <v>126.51832038207334</v>
      </c>
    </row>
    <row r="1506" spans="1:16" x14ac:dyDescent="0.2">
      <c r="A1506" s="2">
        <v>42349</v>
      </c>
      <c r="B1506" s="16">
        <v>103.24</v>
      </c>
      <c r="C1506" s="16">
        <v>106.95</v>
      </c>
      <c r="D1506" s="16">
        <v>103.11</v>
      </c>
      <c r="E1506" s="16">
        <v>13.53</v>
      </c>
      <c r="F1506" s="16">
        <v>123.76</v>
      </c>
      <c r="G1506" s="17">
        <f t="shared" si="235"/>
        <v>-1.9852006542092768E-2</v>
      </c>
      <c r="H1506" s="17">
        <f t="shared" si="236"/>
        <v>7.9793899084773523E-3</v>
      </c>
      <c r="I1506" s="17">
        <f t="shared" si="237"/>
        <v>5.4458950114625376E-3</v>
      </c>
      <c r="J1506" s="17">
        <f t="shared" si="238"/>
        <v>-1.029420855316154E-2</v>
      </c>
      <c r="K1506" s="17">
        <f t="shared" si="239"/>
        <v>1.5635497677904245E-2</v>
      </c>
      <c r="L1506" s="18">
        <f t="shared" si="240"/>
        <v>166.44325663310343</v>
      </c>
      <c r="M1506" s="18">
        <f t="shared" si="241"/>
        <v>118.82437087401891</v>
      </c>
      <c r="N1506" s="18">
        <f t="shared" si="242"/>
        <v>85.759662356945896</v>
      </c>
      <c r="O1506" s="18">
        <f t="shared" si="243"/>
        <v>49.514083691513029</v>
      </c>
      <c r="P1506" s="18">
        <f t="shared" si="244"/>
        <v>128.49649728661959</v>
      </c>
    </row>
    <row r="1507" spans="1:16" x14ac:dyDescent="0.2">
      <c r="A1507" s="2">
        <v>42352</v>
      </c>
      <c r="B1507" s="16">
        <v>103.61</v>
      </c>
      <c r="C1507" s="16">
        <v>106.16</v>
      </c>
      <c r="D1507" s="16">
        <v>101.79</v>
      </c>
      <c r="E1507" s="16">
        <v>13.44</v>
      </c>
      <c r="F1507" s="16">
        <v>122.16</v>
      </c>
      <c r="G1507" s="17">
        <f t="shared" si="235"/>
        <v>3.5774754132473397E-3</v>
      </c>
      <c r="H1507" s="17">
        <f t="shared" si="236"/>
        <v>-7.4140455044626003E-3</v>
      </c>
      <c r="I1507" s="17">
        <f t="shared" si="237"/>
        <v>-1.2884512065603719E-2</v>
      </c>
      <c r="J1507" s="17">
        <f t="shared" si="238"/>
        <v>-6.6741070876931317E-3</v>
      </c>
      <c r="K1507" s="17">
        <f t="shared" si="239"/>
        <v>-1.3012545354433754E-2</v>
      </c>
      <c r="L1507" s="18">
        <f t="shared" si="240"/>
        <v>167.03870329140918</v>
      </c>
      <c r="M1507" s="18">
        <f t="shared" si="241"/>
        <v>117.94340158131979</v>
      </c>
      <c r="N1507" s="18">
        <f t="shared" si="242"/>
        <v>84.65469095256573</v>
      </c>
      <c r="O1507" s="18">
        <f t="shared" si="243"/>
        <v>49.183621394606874</v>
      </c>
      <c r="P1507" s="18">
        <f t="shared" si="244"/>
        <v>126.82443078779157</v>
      </c>
    </row>
    <row r="1508" spans="1:16" x14ac:dyDescent="0.2">
      <c r="A1508" s="2">
        <v>42353</v>
      </c>
      <c r="B1508" s="16">
        <v>104.72</v>
      </c>
      <c r="C1508" s="16">
        <v>105.89</v>
      </c>
      <c r="D1508" s="16">
        <v>101.52</v>
      </c>
      <c r="E1508" s="16">
        <v>13.41</v>
      </c>
      <c r="F1508" s="16">
        <v>121.44</v>
      </c>
      <c r="G1508" s="17">
        <f t="shared" si="235"/>
        <v>1.0656271337984037E-2</v>
      </c>
      <c r="H1508" s="17">
        <f t="shared" si="236"/>
        <v>-2.5465705815889039E-3</v>
      </c>
      <c r="I1508" s="17">
        <f t="shared" si="237"/>
        <v>-2.6560440581162963E-3</v>
      </c>
      <c r="J1508" s="17">
        <f t="shared" si="238"/>
        <v>-2.2346378014162656E-3</v>
      </c>
      <c r="K1508" s="17">
        <f t="shared" si="239"/>
        <v>-5.9113472630572374E-3</v>
      </c>
      <c r="L1508" s="18">
        <f t="shared" si="240"/>
        <v>168.81871303762745</v>
      </c>
      <c r="M1508" s="18">
        <f t="shared" si="241"/>
        <v>117.64305038456027</v>
      </c>
      <c r="N1508" s="18">
        <f t="shared" si="242"/>
        <v>84.429844363669503</v>
      </c>
      <c r="O1508" s="18">
        <f t="shared" si="243"/>
        <v>49.073713815027936</v>
      </c>
      <c r="P1508" s="18">
        <f t="shared" si="244"/>
        <v>126.07472753596537</v>
      </c>
    </row>
    <row r="1509" spans="1:16" x14ac:dyDescent="0.2">
      <c r="A1509" s="2">
        <v>42354</v>
      </c>
      <c r="B1509" s="16">
        <v>106.24</v>
      </c>
      <c r="C1509" s="16">
        <v>105.61</v>
      </c>
      <c r="D1509" s="16">
        <v>102.75</v>
      </c>
      <c r="E1509" s="16">
        <v>13.35</v>
      </c>
      <c r="F1509" s="16">
        <v>121.18</v>
      </c>
      <c r="G1509" s="17">
        <f t="shared" si="235"/>
        <v>1.44105641264791E-2</v>
      </c>
      <c r="H1509" s="17">
        <f t="shared" si="236"/>
        <v>-2.6477556839800418E-3</v>
      </c>
      <c r="I1509" s="17">
        <f t="shared" si="237"/>
        <v>1.2043029970211743E-2</v>
      </c>
      <c r="J1509" s="17">
        <f t="shared" si="238"/>
        <v>-4.484312447328687E-3</v>
      </c>
      <c r="K1509" s="17">
        <f t="shared" si="239"/>
        <v>-2.143270130476771E-3</v>
      </c>
      <c r="L1509" s="18">
        <f t="shared" si="240"/>
        <v>171.25148592760584</v>
      </c>
      <c r="M1509" s="18">
        <f t="shared" si="241"/>
        <v>117.33156032922381</v>
      </c>
      <c r="N1509" s="18">
        <f t="shared" si="242"/>
        <v>85.446635509721489</v>
      </c>
      <c r="O1509" s="18">
        <f t="shared" si="243"/>
        <v>48.853651949330562</v>
      </c>
      <c r="P1509" s="18">
        <f t="shared" si="244"/>
        <v>125.80451533822954</v>
      </c>
    </row>
    <row r="1510" spans="1:16" x14ac:dyDescent="0.2">
      <c r="A1510" s="2">
        <v>42355</v>
      </c>
      <c r="B1510" s="16">
        <v>104.68</v>
      </c>
      <c r="C1510" s="16">
        <v>106.05</v>
      </c>
      <c r="D1510" s="16">
        <v>100.5</v>
      </c>
      <c r="E1510" s="16">
        <v>13.21</v>
      </c>
      <c r="F1510" s="16">
        <v>122.55</v>
      </c>
      <c r="G1510" s="17">
        <f t="shared" si="235"/>
        <v>-1.4792608066178516E-2</v>
      </c>
      <c r="H1510" s="17">
        <f t="shared" si="236"/>
        <v>4.1576172523083259E-3</v>
      </c>
      <c r="I1510" s="17">
        <f t="shared" si="237"/>
        <v>-2.2141125877213518E-2</v>
      </c>
      <c r="J1510" s="17">
        <f t="shared" si="238"/>
        <v>-1.0542266312024545E-2</v>
      </c>
      <c r="K1510" s="17">
        <f t="shared" si="239"/>
        <v>1.1242066457278405E-2</v>
      </c>
      <c r="L1510" s="18">
        <f t="shared" si="240"/>
        <v>168.71822981552808</v>
      </c>
      <c r="M1510" s="18">
        <f t="shared" si="241"/>
        <v>117.81938004868884</v>
      </c>
      <c r="N1510" s="18">
        <f t="shared" si="242"/>
        <v>83.55475079711637</v>
      </c>
      <c r="O1510" s="18">
        <f t="shared" si="243"/>
        <v>48.338623740165765</v>
      </c>
      <c r="P1510" s="18">
        <f t="shared" si="244"/>
        <v>127.21881806028762</v>
      </c>
    </row>
    <row r="1511" spans="1:16" x14ac:dyDescent="0.2">
      <c r="A1511" s="2">
        <v>42356</v>
      </c>
      <c r="B1511" s="16">
        <v>102.9</v>
      </c>
      <c r="C1511" s="16">
        <v>106.43</v>
      </c>
      <c r="D1511" s="16">
        <v>102.04</v>
      </c>
      <c r="E1511" s="16">
        <v>13.27</v>
      </c>
      <c r="F1511" s="16">
        <v>123.23</v>
      </c>
      <c r="G1511" s="17">
        <f t="shared" si="235"/>
        <v>-1.715043482194116E-2</v>
      </c>
      <c r="H1511" s="17">
        <f t="shared" si="236"/>
        <v>3.5768110422616591E-3</v>
      </c>
      <c r="I1511" s="17">
        <f t="shared" si="237"/>
        <v>1.5207165774480237E-2</v>
      </c>
      <c r="J1511" s="17">
        <f t="shared" si="238"/>
        <v>4.5317298098820989E-3</v>
      </c>
      <c r="K1511" s="17">
        <f t="shared" si="239"/>
        <v>5.533417975910223E-3</v>
      </c>
      <c r="L1511" s="18">
        <f t="shared" si="240"/>
        <v>165.82463881180357</v>
      </c>
      <c r="M1511" s="18">
        <f t="shared" si="241"/>
        <v>118.24079770823941</v>
      </c>
      <c r="N1511" s="18">
        <f t="shared" si="242"/>
        <v>84.825381743733502</v>
      </c>
      <c r="O1511" s="18">
        <f t="shared" si="243"/>
        <v>48.55768132233775</v>
      </c>
      <c r="P1511" s="18">
        <f t="shared" si="244"/>
        <v>127.92277295501647</v>
      </c>
    </row>
    <row r="1512" spans="1:16" x14ac:dyDescent="0.2">
      <c r="A1512" s="2">
        <v>42359</v>
      </c>
      <c r="B1512" s="16">
        <v>103.13</v>
      </c>
      <c r="C1512" s="16">
        <v>106.48</v>
      </c>
      <c r="D1512" s="16">
        <v>103.15</v>
      </c>
      <c r="E1512" s="16">
        <v>13.21</v>
      </c>
      <c r="F1512" s="16">
        <v>123.2</v>
      </c>
      <c r="G1512" s="17">
        <f t="shared" si="235"/>
        <v>2.2326854879736492E-3</v>
      </c>
      <c r="H1512" s="17">
        <f t="shared" si="236"/>
        <v>4.6968203390321115E-4</v>
      </c>
      <c r="I1512" s="17">
        <f t="shared" si="237"/>
        <v>1.0819346243650267E-2</v>
      </c>
      <c r="J1512" s="17">
        <f t="shared" si="238"/>
        <v>-4.5317298098820798E-3</v>
      </c>
      <c r="K1512" s="17">
        <f t="shared" si="239"/>
        <v>-2.4347685061239379E-4</v>
      </c>
      <c r="L1512" s="18">
        <f t="shared" si="240"/>
        <v>166.19487307642714</v>
      </c>
      <c r="M1512" s="18">
        <f t="shared" si="241"/>
        <v>118.29633328659736</v>
      </c>
      <c r="N1512" s="18">
        <f t="shared" si="242"/>
        <v>85.74313691906876</v>
      </c>
      <c r="O1512" s="18">
        <f t="shared" si="243"/>
        <v>48.337631030390554</v>
      </c>
      <c r="P1512" s="18">
        <f t="shared" si="244"/>
        <v>127.89162672113578</v>
      </c>
    </row>
    <row r="1513" spans="1:16" x14ac:dyDescent="0.2">
      <c r="A1513" s="2">
        <v>42360</v>
      </c>
      <c r="B1513" s="16">
        <v>104.06</v>
      </c>
      <c r="C1513" s="16">
        <v>106.18</v>
      </c>
      <c r="D1513" s="16">
        <v>102.61</v>
      </c>
      <c r="E1513" s="16">
        <v>13.15</v>
      </c>
      <c r="F1513" s="16">
        <v>122.31</v>
      </c>
      <c r="G1513" s="17">
        <f t="shared" si="235"/>
        <v>8.9773275341797909E-3</v>
      </c>
      <c r="H1513" s="17">
        <f t="shared" si="236"/>
        <v>-2.8214069313307519E-3</v>
      </c>
      <c r="I1513" s="17">
        <f t="shared" si="237"/>
        <v>-5.2488456431430677E-3</v>
      </c>
      <c r="J1513" s="17">
        <f t="shared" si="238"/>
        <v>-4.5523599104604125E-3</v>
      </c>
      <c r="K1513" s="17">
        <f t="shared" si="239"/>
        <v>-7.2502456001476406E-3</v>
      </c>
      <c r="L1513" s="18">
        <f t="shared" si="240"/>
        <v>167.68685888653567</v>
      </c>
      <c r="M1513" s="18">
        <f t="shared" si="241"/>
        <v>117.96257119191154</v>
      </c>
      <c r="N1513" s="18">
        <f t="shared" si="242"/>
        <v>85.293084428421693</v>
      </c>
      <c r="O1513" s="18">
        <f t="shared" si="243"/>
        <v>48.11758073672118</v>
      </c>
      <c r="P1513" s="18">
        <f t="shared" si="244"/>
        <v>126.96438101720514</v>
      </c>
    </row>
    <row r="1514" spans="1:16" x14ac:dyDescent="0.2">
      <c r="A1514" s="2">
        <v>42361</v>
      </c>
      <c r="B1514" s="16">
        <v>105.36</v>
      </c>
      <c r="C1514" s="16">
        <v>105.9365</v>
      </c>
      <c r="D1514" s="16">
        <v>102.31</v>
      </c>
      <c r="E1514" s="16">
        <v>13.39</v>
      </c>
      <c r="F1514" s="16">
        <v>121.39</v>
      </c>
      <c r="G1514" s="17">
        <f t="shared" si="235"/>
        <v>1.2415401572868169E-2</v>
      </c>
      <c r="H1514" s="17">
        <f t="shared" si="236"/>
        <v>-2.2959091533324111E-3</v>
      </c>
      <c r="I1514" s="17">
        <f t="shared" si="237"/>
        <v>-2.9279739832691054E-3</v>
      </c>
      <c r="J1514" s="17">
        <f t="shared" si="238"/>
        <v>1.8086401079307691E-2</v>
      </c>
      <c r="K1514" s="17">
        <f t="shared" si="239"/>
        <v>-7.5503025895594976E-3</v>
      </c>
      <c r="L1514" s="18">
        <f t="shared" si="240"/>
        <v>169.76875857810489</v>
      </c>
      <c r="M1514" s="18">
        <f t="shared" si="241"/>
        <v>117.6917398449614</v>
      </c>
      <c r="N1514" s="18">
        <f t="shared" si="242"/>
        <v>85.043348496262496</v>
      </c>
      <c r="O1514" s="18">
        <f t="shared" si="243"/>
        <v>48.987854600891488</v>
      </c>
      <c r="P1514" s="18">
        <f t="shared" si="244"/>
        <v>126.00576152242913</v>
      </c>
    </row>
    <row r="1515" spans="1:16" x14ac:dyDescent="0.2">
      <c r="A1515" s="2">
        <v>42362</v>
      </c>
      <c r="B1515" s="16">
        <v>105.23</v>
      </c>
      <c r="C1515" s="16">
        <v>105.97</v>
      </c>
      <c r="D1515" s="16">
        <v>103.05</v>
      </c>
      <c r="E1515" s="16">
        <v>13.39</v>
      </c>
      <c r="F1515" s="16">
        <v>121.83</v>
      </c>
      <c r="G1515" s="17">
        <f t="shared" si="235"/>
        <v>-1.2346266823047628E-3</v>
      </c>
      <c r="H1515" s="17">
        <f t="shared" si="236"/>
        <v>3.1617718455158989E-4</v>
      </c>
      <c r="I1515" s="17">
        <f t="shared" si="237"/>
        <v>7.2068874456194748E-3</v>
      </c>
      <c r="J1515" s="17">
        <f t="shared" si="238"/>
        <v>0</v>
      </c>
      <c r="K1515" s="17">
        <f t="shared" si="239"/>
        <v>3.6181274566037913E-3</v>
      </c>
      <c r="L1515" s="18">
        <f t="shared" si="240"/>
        <v>169.5591575389426</v>
      </c>
      <c r="M1515" s="18">
        <f t="shared" si="241"/>
        <v>117.72895128791056</v>
      </c>
      <c r="N1515" s="18">
        <f t="shared" si="242"/>
        <v>85.65624633687365</v>
      </c>
      <c r="O1515" s="18">
        <f t="shared" si="243"/>
        <v>48.987854600891488</v>
      </c>
      <c r="P1515" s="18">
        <f t="shared" si="244"/>
        <v>126.4616664278837</v>
      </c>
    </row>
    <row r="1516" spans="1:16" x14ac:dyDescent="0.2">
      <c r="A1516" s="2">
        <v>42366</v>
      </c>
      <c r="B1516" s="16">
        <v>105</v>
      </c>
      <c r="C1516" s="16">
        <v>105.99</v>
      </c>
      <c r="D1516" s="16">
        <v>102.27</v>
      </c>
      <c r="E1516" s="16">
        <v>13.2</v>
      </c>
      <c r="F1516" s="16">
        <v>122.19</v>
      </c>
      <c r="G1516" s="17">
        <f t="shared" si="235"/>
        <v>-2.1880805951974515E-3</v>
      </c>
      <c r="H1516" s="17">
        <f t="shared" si="236"/>
        <v>1.8871485241887801E-4</v>
      </c>
      <c r="I1516" s="17">
        <f t="shared" si="237"/>
        <v>-7.5979325185465841E-3</v>
      </c>
      <c r="J1516" s="17">
        <f t="shared" si="238"/>
        <v>-1.4291330110756065E-2</v>
      </c>
      <c r="K1516" s="17">
        <f t="shared" si="239"/>
        <v>2.9505799621147803E-3</v>
      </c>
      <c r="L1516" s="18">
        <f t="shared" si="240"/>
        <v>169.18814843659362</v>
      </c>
      <c r="M1516" s="18">
        <f t="shared" si="241"/>
        <v>117.75116848957829</v>
      </c>
      <c r="N1516" s="18">
        <f t="shared" si="242"/>
        <v>85.005435957414079</v>
      </c>
      <c r="O1516" s="18">
        <f t="shared" si="243"/>
        <v>48.287752999372429</v>
      </c>
      <c r="P1516" s="18">
        <f t="shared" si="244"/>
        <v>126.83480168682145</v>
      </c>
    </row>
    <row r="1517" spans="1:16" x14ac:dyDescent="0.2">
      <c r="A1517" s="2">
        <v>42367</v>
      </c>
      <c r="B1517" s="16">
        <v>106.12</v>
      </c>
      <c r="C1517" s="16">
        <v>105.43</v>
      </c>
      <c r="D1517" s="16">
        <v>102.2</v>
      </c>
      <c r="E1517" s="16">
        <v>13.42</v>
      </c>
      <c r="F1517" s="16">
        <v>120.16</v>
      </c>
      <c r="G1517" s="17">
        <f t="shared" si="235"/>
        <v>1.0610179112015469E-2</v>
      </c>
      <c r="H1517" s="17">
        <f t="shared" si="236"/>
        <v>-5.2975244503051548E-3</v>
      </c>
      <c r="I1517" s="17">
        <f t="shared" si="237"/>
        <v>-6.8469704831724014E-4</v>
      </c>
      <c r="J1517" s="17">
        <f t="shared" si="238"/>
        <v>1.6529301951210506E-2</v>
      </c>
      <c r="K1517" s="17">
        <f t="shared" si="239"/>
        <v>-1.675302231260627E-2</v>
      </c>
      <c r="L1517" s="18">
        <f t="shared" si="240"/>
        <v>170.98326499513615</v>
      </c>
      <c r="M1517" s="18">
        <f t="shared" si="241"/>
        <v>117.12737879545274</v>
      </c>
      <c r="N1517" s="18">
        <f t="shared" si="242"/>
        <v>84.947232986323115</v>
      </c>
      <c r="O1517" s="18">
        <f t="shared" si="243"/>
        <v>49.085915849244529</v>
      </c>
      <c r="P1517" s="18">
        <f t="shared" si="244"/>
        <v>124.70993542414713</v>
      </c>
    </row>
    <row r="1518" spans="1:16" x14ac:dyDescent="0.2">
      <c r="A1518" s="2">
        <v>42368</v>
      </c>
      <c r="B1518" s="16">
        <v>105.32</v>
      </c>
      <c r="C1518" s="16">
        <v>105.47</v>
      </c>
      <c r="D1518" s="16">
        <v>101.42</v>
      </c>
      <c r="E1518" s="16">
        <v>13.29</v>
      </c>
      <c r="F1518" s="16">
        <v>120.04</v>
      </c>
      <c r="G1518" s="17">
        <f t="shared" si="235"/>
        <v>-7.5671946414303257E-3</v>
      </c>
      <c r="H1518" s="17">
        <f t="shared" si="236"/>
        <v>3.7932669966442371E-4</v>
      </c>
      <c r="I1518" s="17">
        <f t="shared" si="237"/>
        <v>-7.6613674027310166E-3</v>
      </c>
      <c r="J1518" s="17">
        <f t="shared" si="238"/>
        <v>-9.7342588183818649E-3</v>
      </c>
      <c r="K1518" s="17">
        <f t="shared" si="239"/>
        <v>-9.9916744365820655E-4</v>
      </c>
      <c r="L1518" s="18">
        <f t="shared" si="240"/>
        <v>169.68940134849069</v>
      </c>
      <c r="M1518" s="18">
        <f t="shared" si="241"/>
        <v>117.17180833749157</v>
      </c>
      <c r="N1518" s="18">
        <f t="shared" si="242"/>
        <v>84.296421024569497</v>
      </c>
      <c r="O1518" s="18">
        <f t="shared" si="243"/>
        <v>48.608100840030673</v>
      </c>
      <c r="P1518" s="18">
        <f t="shared" si="244"/>
        <v>124.58532931677061</v>
      </c>
    </row>
    <row r="1519" spans="1:16" x14ac:dyDescent="0.2">
      <c r="A1519" s="2">
        <v>42369</v>
      </c>
      <c r="B1519" s="16">
        <v>104.3</v>
      </c>
      <c r="C1519" s="16">
        <v>105.59</v>
      </c>
      <c r="D1519" s="16">
        <v>101.46</v>
      </c>
      <c r="E1519" s="16">
        <v>13.36</v>
      </c>
      <c r="F1519" s="16">
        <v>120.58</v>
      </c>
      <c r="G1519" s="17">
        <f t="shared" si="235"/>
        <v>-9.7319726213818802E-3</v>
      </c>
      <c r="H1519" s="17">
        <f t="shared" si="236"/>
        <v>1.137117529900248E-3</v>
      </c>
      <c r="I1519" s="17">
        <f t="shared" si="237"/>
        <v>3.943217716707387E-4</v>
      </c>
      <c r="J1519" s="17">
        <f t="shared" si="238"/>
        <v>5.2532953833456277E-3</v>
      </c>
      <c r="K1519" s="17">
        <f t="shared" si="239"/>
        <v>4.4884124890930003E-3</v>
      </c>
      <c r="L1519" s="18">
        <f t="shared" si="240"/>
        <v>168.03798874042849</v>
      </c>
      <c r="M1519" s="18">
        <f t="shared" si="241"/>
        <v>117.30504645476225</v>
      </c>
      <c r="N1519" s="18">
        <f t="shared" si="242"/>
        <v>84.329660938653404</v>
      </c>
      <c r="O1519" s="18">
        <f t="shared" si="243"/>
        <v>48.863453551766803</v>
      </c>
      <c r="P1519" s="18">
        <f t="shared" si="244"/>
        <v>125.14451966483377</v>
      </c>
    </row>
    <row r="1520" spans="1:16" x14ac:dyDescent="0.2">
      <c r="A1520" s="2">
        <v>42373</v>
      </c>
      <c r="B1520" s="16">
        <v>102.74</v>
      </c>
      <c r="C1520" s="16">
        <v>106.04</v>
      </c>
      <c r="D1520" s="16">
        <v>102.89</v>
      </c>
      <c r="E1520" s="16">
        <v>13.26</v>
      </c>
      <c r="F1520" s="16">
        <v>121.45</v>
      </c>
      <c r="G1520" s="17">
        <f t="shared" si="235"/>
        <v>-1.5069836967605015E-2</v>
      </c>
      <c r="H1520" s="17">
        <f t="shared" si="236"/>
        <v>4.2527116024017849E-3</v>
      </c>
      <c r="I1520" s="17">
        <f t="shared" si="237"/>
        <v>1.3995824249175032E-2</v>
      </c>
      <c r="J1520" s="17">
        <f t="shared" si="238"/>
        <v>-7.5131833507831383E-3</v>
      </c>
      <c r="K1520" s="17">
        <f t="shared" si="239"/>
        <v>7.1892223869220008E-3</v>
      </c>
      <c r="L1520" s="18">
        <f t="shared" si="240"/>
        <v>165.50568364574599</v>
      </c>
      <c r="M1520" s="18">
        <f t="shared" si="241"/>
        <v>117.80391098684069</v>
      </c>
      <c r="N1520" s="18">
        <f t="shared" si="242"/>
        <v>85.509924052143319</v>
      </c>
      <c r="O1520" s="18">
        <f t="shared" si="243"/>
        <v>48.496333466079903</v>
      </c>
      <c r="P1520" s="18">
        <f t="shared" si="244"/>
        <v>126.0442114472088</v>
      </c>
    </row>
    <row r="1521" spans="1:16" x14ac:dyDescent="0.2">
      <c r="A1521" s="2">
        <v>42374</v>
      </c>
      <c r="B1521" s="16">
        <v>102.97</v>
      </c>
      <c r="C1521" s="16">
        <v>106.01</v>
      </c>
      <c r="D1521" s="16">
        <v>103.18</v>
      </c>
      <c r="E1521" s="16">
        <v>13.13</v>
      </c>
      <c r="F1521" s="16">
        <v>120.96</v>
      </c>
      <c r="G1521" s="17">
        <f t="shared" si="235"/>
        <v>2.2361586295377759E-3</v>
      </c>
      <c r="H1521" s="17">
        <f t="shared" si="236"/>
        <v>-2.8295213581852347E-4</v>
      </c>
      <c r="I1521" s="17">
        <f t="shared" si="237"/>
        <v>2.8145794287849639E-3</v>
      </c>
      <c r="J1521" s="17">
        <f t="shared" si="238"/>
        <v>-9.8522964430115944E-3</v>
      </c>
      <c r="K1521" s="17">
        <f t="shared" si="239"/>
        <v>-4.0427430169587076E-3</v>
      </c>
      <c r="L1521" s="18">
        <f t="shared" si="240"/>
        <v>165.87578060846798</v>
      </c>
      <c r="M1521" s="18">
        <f t="shared" si="241"/>
        <v>117.77057811861918</v>
      </c>
      <c r="N1521" s="18">
        <f t="shared" si="242"/>
        <v>85.750598525337452</v>
      </c>
      <c r="O1521" s="18">
        <f t="shared" si="243"/>
        <v>48.018533212372944</v>
      </c>
      <c r="P1521" s="18">
        <f t="shared" si="244"/>
        <v>125.53464709155253</v>
      </c>
    </row>
    <row r="1522" spans="1:16" x14ac:dyDescent="0.2">
      <c r="A1522" s="2">
        <v>42375</v>
      </c>
      <c r="B1522" s="16">
        <v>101.59</v>
      </c>
      <c r="C1522" s="16">
        <v>106.65</v>
      </c>
      <c r="D1522" s="16">
        <v>104.67</v>
      </c>
      <c r="E1522" s="16">
        <v>12.92</v>
      </c>
      <c r="F1522" s="16">
        <v>122.59</v>
      </c>
      <c r="G1522" s="17">
        <f t="shared" si="235"/>
        <v>-1.3492578565205835E-2</v>
      </c>
      <c r="H1522" s="17">
        <f t="shared" si="236"/>
        <v>6.0190156323532756E-3</v>
      </c>
      <c r="I1522" s="17">
        <f t="shared" si="237"/>
        <v>1.4337508050288595E-2</v>
      </c>
      <c r="J1522" s="17">
        <f t="shared" si="238"/>
        <v>-1.6123189960249102E-2</v>
      </c>
      <c r="K1522" s="17">
        <f t="shared" si="239"/>
        <v>1.3385541675679966E-2</v>
      </c>
      <c r="L1522" s="18">
        <f t="shared" si="240"/>
        <v>163.63768860654338</v>
      </c>
      <c r="M1522" s="18">
        <f t="shared" si="241"/>
        <v>118.47944106934644</v>
      </c>
      <c r="N1522" s="18">
        <f t="shared" si="242"/>
        <v>86.980048422011549</v>
      </c>
      <c r="O1522" s="18">
        <f t="shared" si="243"/>
        <v>47.244321279777324</v>
      </c>
      <c r="P1522" s="18">
        <f t="shared" si="244"/>
        <v>127.21499634193829</v>
      </c>
    </row>
    <row r="1523" spans="1:16" x14ac:dyDescent="0.2">
      <c r="A1523" s="2">
        <v>42376</v>
      </c>
      <c r="B1523" s="16">
        <v>99.1</v>
      </c>
      <c r="C1523" s="16">
        <v>106.88</v>
      </c>
      <c r="D1523" s="16">
        <v>106.15</v>
      </c>
      <c r="E1523" s="16">
        <v>12.86</v>
      </c>
      <c r="F1523" s="16">
        <v>122.81</v>
      </c>
      <c r="G1523" s="17">
        <f t="shared" si="235"/>
        <v>-2.4815663767511324E-2</v>
      </c>
      <c r="H1523" s="17">
        <f t="shared" si="236"/>
        <v>2.1542648709759749E-3</v>
      </c>
      <c r="I1523" s="17">
        <f t="shared" si="237"/>
        <v>1.4040644282472594E-2</v>
      </c>
      <c r="J1523" s="17">
        <f t="shared" si="238"/>
        <v>-4.6547795449825161E-3</v>
      </c>
      <c r="K1523" s="17">
        <f t="shared" si="239"/>
        <v>1.7929915153899038E-3</v>
      </c>
      <c r="L1523" s="18">
        <f t="shared" si="240"/>
        <v>159.57691074639067</v>
      </c>
      <c r="M1523" s="18">
        <f t="shared" si="241"/>
        <v>118.73467716717499</v>
      </c>
      <c r="N1523" s="18">
        <f t="shared" si="242"/>
        <v>88.201304341577256</v>
      </c>
      <c r="O1523" s="18">
        <f t="shared" si="243"/>
        <v>47.024409379467635</v>
      </c>
      <c r="P1523" s="18">
        <f t="shared" si="244"/>
        <v>127.44309175100975</v>
      </c>
    </row>
    <row r="1524" spans="1:16" x14ac:dyDescent="0.2">
      <c r="A1524" s="2">
        <v>42377</v>
      </c>
      <c r="B1524" s="16">
        <v>97.97</v>
      </c>
      <c r="C1524" s="16">
        <v>107.15</v>
      </c>
      <c r="D1524" s="16">
        <v>105.68</v>
      </c>
      <c r="E1524" s="16">
        <v>12.8</v>
      </c>
      <c r="F1524" s="16">
        <v>123.36</v>
      </c>
      <c r="G1524" s="17">
        <f t="shared" si="235"/>
        <v>-1.1468131979391328E-2</v>
      </c>
      <c r="H1524" s="17">
        <f t="shared" si="236"/>
        <v>2.523012131250568E-3</v>
      </c>
      <c r="I1524" s="17">
        <f t="shared" si="237"/>
        <v>-4.4375279351951766E-3</v>
      </c>
      <c r="J1524" s="17">
        <f t="shared" si="238"/>
        <v>-4.6765478839017934E-3</v>
      </c>
      <c r="K1524" s="17">
        <f t="shared" si="239"/>
        <v>4.4684641927266186E-3</v>
      </c>
      <c r="L1524" s="18">
        <f t="shared" si="240"/>
        <v>157.74686167308749</v>
      </c>
      <c r="M1524" s="18">
        <f t="shared" si="241"/>
        <v>119.03424619806789</v>
      </c>
      <c r="N1524" s="18">
        <f t="shared" si="242"/>
        <v>87.809908589640855</v>
      </c>
      <c r="O1524" s="18">
        <f t="shared" si="243"/>
        <v>46.804497477292351</v>
      </c>
      <c r="P1524" s="18">
        <f t="shared" si="244"/>
        <v>128.01256664310949</v>
      </c>
    </row>
    <row r="1525" spans="1:16" x14ac:dyDescent="0.2">
      <c r="A1525" s="2">
        <v>42380</v>
      </c>
      <c r="B1525" s="16">
        <v>97.91</v>
      </c>
      <c r="C1525" s="16">
        <v>106.81</v>
      </c>
      <c r="D1525" s="16">
        <v>104.74</v>
      </c>
      <c r="E1525" s="16">
        <v>12.45</v>
      </c>
      <c r="F1525" s="16">
        <v>122.01</v>
      </c>
      <c r="G1525" s="17">
        <f t="shared" si="235"/>
        <v>-6.1261999057096652E-4</v>
      </c>
      <c r="H1525" s="17">
        <f t="shared" si="236"/>
        <v>-3.1781668179819578E-3</v>
      </c>
      <c r="I1525" s="17">
        <f t="shared" si="237"/>
        <v>-8.9345713627283444E-3</v>
      </c>
      <c r="J1525" s="17">
        <f t="shared" si="238"/>
        <v>-2.7724548014854973E-2</v>
      </c>
      <c r="K1525" s="17">
        <f t="shared" si="239"/>
        <v>-1.1003901227776463E-2</v>
      </c>
      <c r="L1525" s="18">
        <f t="shared" si="240"/>
        <v>157.65022279217672</v>
      </c>
      <c r="M1525" s="18">
        <f t="shared" si="241"/>
        <v>118.6559355065977</v>
      </c>
      <c r="N1525" s="18">
        <f t="shared" si="242"/>
        <v>87.025364694992049</v>
      </c>
      <c r="O1525" s="18">
        <f t="shared" si="243"/>
        <v>45.506863939672002</v>
      </c>
      <c r="P1525" s="18">
        <f t="shared" si="244"/>
        <v>126.60392900385456</v>
      </c>
    </row>
    <row r="1526" spans="1:16" x14ac:dyDescent="0.2">
      <c r="A1526" s="2">
        <v>42381</v>
      </c>
      <c r="B1526" s="16">
        <v>98.58</v>
      </c>
      <c r="C1526" s="16">
        <v>107.29</v>
      </c>
      <c r="D1526" s="16">
        <v>104.21</v>
      </c>
      <c r="E1526" s="16">
        <v>12.37</v>
      </c>
      <c r="F1526" s="16">
        <v>123.77</v>
      </c>
      <c r="G1526" s="17">
        <f t="shared" si="235"/>
        <v>6.8197119112516427E-3</v>
      </c>
      <c r="H1526" s="17">
        <f t="shared" si="236"/>
        <v>4.4838935470509081E-3</v>
      </c>
      <c r="I1526" s="17">
        <f t="shared" si="237"/>
        <v>-5.0729948470055429E-3</v>
      </c>
      <c r="J1526" s="17">
        <f t="shared" si="238"/>
        <v>-6.4464365063201037E-3</v>
      </c>
      <c r="K1526" s="17">
        <f t="shared" si="239"/>
        <v>1.4321995964688097E-2</v>
      </c>
      <c r="L1526" s="18">
        <f t="shared" si="240"/>
        <v>158.725351894364</v>
      </c>
      <c r="M1526" s="18">
        <f t="shared" si="241"/>
        <v>119.18797609013502</v>
      </c>
      <c r="N1526" s="18">
        <f t="shared" si="242"/>
        <v>86.583885468335581</v>
      </c>
      <c r="O1526" s="18">
        <f t="shared" si="243"/>
        <v>45.213506830683158</v>
      </c>
      <c r="P1526" s="18">
        <f t="shared" si="244"/>
        <v>128.41714996416141</v>
      </c>
    </row>
    <row r="1527" spans="1:16" x14ac:dyDescent="0.2">
      <c r="A1527" s="2">
        <v>42382</v>
      </c>
      <c r="B1527" s="16">
        <v>96.04</v>
      </c>
      <c r="C1527" s="16">
        <v>107.71</v>
      </c>
      <c r="D1527" s="16">
        <v>104.72</v>
      </c>
      <c r="E1527" s="16">
        <v>12.3</v>
      </c>
      <c r="F1527" s="16">
        <v>124.99</v>
      </c>
      <c r="G1527" s="17">
        <f t="shared" si="235"/>
        <v>-2.6103629924179163E-2</v>
      </c>
      <c r="H1527" s="17">
        <f t="shared" si="236"/>
        <v>3.9069817140239618E-3</v>
      </c>
      <c r="I1527" s="17">
        <f t="shared" si="237"/>
        <v>4.8820275973083188E-3</v>
      </c>
      <c r="J1527" s="17">
        <f t="shared" si="238"/>
        <v>-5.6749240260245441E-3</v>
      </c>
      <c r="K1527" s="17">
        <f t="shared" si="239"/>
        <v>9.8087295501994489E-3</v>
      </c>
      <c r="L1527" s="18">
        <f t="shared" si="240"/>
        <v>154.5820440489284</v>
      </c>
      <c r="M1527" s="18">
        <f t="shared" si="241"/>
        <v>119.6536413332507</v>
      </c>
      <c r="N1527" s="18">
        <f t="shared" si="242"/>
        <v>87.006590386674176</v>
      </c>
      <c r="O1527" s="18">
        <f t="shared" si="243"/>
        <v>44.956923614468892</v>
      </c>
      <c r="P1527" s="18">
        <f t="shared" si="244"/>
        <v>129.67675905776727</v>
      </c>
    </row>
    <row r="1528" spans="1:16" x14ac:dyDescent="0.2">
      <c r="A1528" s="2">
        <v>42383</v>
      </c>
      <c r="B1528" s="16">
        <v>97.51</v>
      </c>
      <c r="C1528" s="16">
        <v>107.49</v>
      </c>
      <c r="D1528" s="16">
        <v>103.02</v>
      </c>
      <c r="E1528" s="16">
        <v>12.33</v>
      </c>
      <c r="F1528" s="16">
        <v>123.82</v>
      </c>
      <c r="G1528" s="17">
        <f t="shared" si="235"/>
        <v>1.5190165493975238E-2</v>
      </c>
      <c r="H1528" s="17">
        <f t="shared" si="236"/>
        <v>-2.0446103777066876E-3</v>
      </c>
      <c r="I1528" s="17">
        <f t="shared" si="237"/>
        <v>-1.6366977464205359E-2</v>
      </c>
      <c r="J1528" s="17">
        <f t="shared" si="238"/>
        <v>2.436054797881121E-3</v>
      </c>
      <c r="K1528" s="17">
        <f t="shared" si="239"/>
        <v>-9.4048360110443648E-3</v>
      </c>
      <c r="L1528" s="18">
        <f t="shared" si="240"/>
        <v>156.93017088042859</v>
      </c>
      <c r="M1528" s="18">
        <f t="shared" si="241"/>
        <v>119.40899625645035</v>
      </c>
      <c r="N1528" s="18">
        <f t="shared" si="242"/>
        <v>85.58255548257813</v>
      </c>
      <c r="O1528" s="18">
        <f t="shared" si="243"/>
        <v>45.066441143937894</v>
      </c>
      <c r="P1528" s="18">
        <f t="shared" si="244"/>
        <v>128.45717040438527</v>
      </c>
    </row>
    <row r="1529" spans="1:16" x14ac:dyDescent="0.2">
      <c r="A1529" s="2">
        <v>42384</v>
      </c>
      <c r="B1529" s="16">
        <v>95.46</v>
      </c>
      <c r="C1529" s="16">
        <v>107.99</v>
      </c>
      <c r="D1529" s="16">
        <v>104.08</v>
      </c>
      <c r="E1529" s="16">
        <v>12.065</v>
      </c>
      <c r="F1529" s="16">
        <v>125.752</v>
      </c>
      <c r="G1529" s="17">
        <f t="shared" si="235"/>
        <v>-2.1247625269277256E-2</v>
      </c>
      <c r="H1529" s="17">
        <f t="shared" si="236"/>
        <v>4.6408102596961435E-3</v>
      </c>
      <c r="I1529" s="17">
        <f t="shared" si="237"/>
        <v>1.0236690066810633E-2</v>
      </c>
      <c r="J1529" s="17">
        <f t="shared" si="238"/>
        <v>-2.1726618099257942E-2</v>
      </c>
      <c r="K1529" s="17">
        <f t="shared" si="239"/>
        <v>1.5482815334850733E-2</v>
      </c>
      <c r="L1529" s="18">
        <f t="shared" si="240"/>
        <v>153.59577741611758</v>
      </c>
      <c r="M1529" s="18">
        <f t="shared" si="241"/>
        <v>119.9631507513773</v>
      </c>
      <c r="N1529" s="18">
        <f t="shared" si="242"/>
        <v>86.458637578178909</v>
      </c>
      <c r="O1529" s="18">
        <f t="shared" si="243"/>
        <v>44.087299788110869</v>
      </c>
      <c r="P1529" s="18">
        <f t="shared" si="244"/>
        <v>130.44604905219381</v>
      </c>
    </row>
    <row r="1530" spans="1:16" x14ac:dyDescent="0.2">
      <c r="A1530" s="2">
        <v>42388</v>
      </c>
      <c r="B1530" s="16">
        <v>95.36</v>
      </c>
      <c r="C1530" s="16">
        <v>107.85</v>
      </c>
      <c r="D1530" s="16">
        <v>103.98</v>
      </c>
      <c r="E1530" s="16">
        <v>11.97</v>
      </c>
      <c r="F1530" s="16">
        <v>125.36</v>
      </c>
      <c r="G1530" s="17">
        <f t="shared" si="235"/>
        <v>-1.0481082607107829E-3</v>
      </c>
      <c r="H1530" s="17">
        <f t="shared" si="236"/>
        <v>-1.2972574095029489E-3</v>
      </c>
      <c r="I1530" s="17">
        <f t="shared" si="237"/>
        <v>-9.6126124868003537E-4</v>
      </c>
      <c r="J1530" s="17">
        <f t="shared" si="238"/>
        <v>-7.9051795071131501E-3</v>
      </c>
      <c r="K1530" s="17">
        <f t="shared" si="239"/>
        <v>-3.1221153781714308E-3</v>
      </c>
      <c r="L1530" s="18">
        <f t="shared" si="240"/>
        <v>153.43479241299747</v>
      </c>
      <c r="M1530" s="18">
        <f t="shared" si="241"/>
        <v>119.80752766519775</v>
      </c>
      <c r="N1530" s="18">
        <f t="shared" si="242"/>
        <v>86.375528240261332</v>
      </c>
      <c r="O1530" s="18">
        <f t="shared" si="243"/>
        <v>43.738781769301944</v>
      </c>
      <c r="P1530" s="18">
        <f t="shared" si="244"/>
        <v>130.03878143642626</v>
      </c>
    </row>
    <row r="1531" spans="1:16" x14ac:dyDescent="0.2">
      <c r="A1531" s="2">
        <v>42389</v>
      </c>
      <c r="B1531" s="16">
        <v>94.42</v>
      </c>
      <c r="C1531" s="16">
        <v>108.38</v>
      </c>
      <c r="D1531" s="16">
        <v>105.37</v>
      </c>
      <c r="E1531" s="16">
        <v>11.88</v>
      </c>
      <c r="F1531" s="16">
        <v>126.68</v>
      </c>
      <c r="G1531" s="17">
        <f t="shared" si="235"/>
        <v>-9.9062881988989E-3</v>
      </c>
      <c r="H1531" s="17">
        <f t="shared" si="236"/>
        <v>4.902197302802746E-3</v>
      </c>
      <c r="I1531" s="17">
        <f t="shared" si="237"/>
        <v>1.3279392655866636E-2</v>
      </c>
      <c r="J1531" s="17">
        <f t="shared" si="238"/>
        <v>-7.5472056353828544E-3</v>
      </c>
      <c r="K1531" s="17">
        <f t="shared" si="239"/>
        <v>1.0474623622673622E-2</v>
      </c>
      <c r="L1531" s="18">
        <f t="shared" si="240"/>
        <v>151.91482313961609</v>
      </c>
      <c r="M1531" s="18">
        <f t="shared" si="241"/>
        <v>120.39484780417355</v>
      </c>
      <c r="N1531" s="18">
        <f t="shared" si="242"/>
        <v>87.522542795621661</v>
      </c>
      <c r="O1531" s="18">
        <f t="shared" si="243"/>
        <v>43.408676189047888</v>
      </c>
      <c r="P1531" s="18">
        <f t="shared" si="244"/>
        <v>131.40088872832393</v>
      </c>
    </row>
    <row r="1532" spans="1:16" x14ac:dyDescent="0.2">
      <c r="A1532" s="2">
        <v>42390</v>
      </c>
      <c r="B1532" s="16">
        <v>94.79</v>
      </c>
      <c r="C1532" s="16">
        <v>108.11</v>
      </c>
      <c r="D1532" s="16">
        <v>105.49</v>
      </c>
      <c r="E1532" s="16">
        <v>12.04</v>
      </c>
      <c r="F1532" s="16">
        <v>125.82</v>
      </c>
      <c r="G1532" s="17">
        <f t="shared" si="235"/>
        <v>3.9110033468095868E-3</v>
      </c>
      <c r="H1532" s="17">
        <f t="shared" si="236"/>
        <v>-2.4943428332881248E-3</v>
      </c>
      <c r="I1532" s="17">
        <f t="shared" si="237"/>
        <v>1.138196082281115E-3</v>
      </c>
      <c r="J1532" s="17">
        <f t="shared" si="238"/>
        <v>1.337812594617605E-2</v>
      </c>
      <c r="K1532" s="17">
        <f t="shared" si="239"/>
        <v>-6.8119075285556002E-3</v>
      </c>
      <c r="L1532" s="18">
        <f t="shared" si="240"/>
        <v>152.50896252134513</v>
      </c>
      <c r="M1532" s="18">
        <f t="shared" si="241"/>
        <v>120.09454177838839</v>
      </c>
      <c r="N1532" s="18">
        <f t="shared" si="242"/>
        <v>87.622160610942913</v>
      </c>
      <c r="O1532" s="18">
        <f t="shared" si="243"/>
        <v>43.989402926261747</v>
      </c>
      <c r="P1532" s="18">
        <f t="shared" si="244"/>
        <v>130.50579802513656</v>
      </c>
    </row>
    <row r="1533" spans="1:16" x14ac:dyDescent="0.2">
      <c r="A1533" s="2">
        <v>42391</v>
      </c>
      <c r="B1533" s="16">
        <v>96.81</v>
      </c>
      <c r="C1533" s="16">
        <v>107.87</v>
      </c>
      <c r="D1533" s="16">
        <v>105</v>
      </c>
      <c r="E1533" s="16">
        <v>12.4</v>
      </c>
      <c r="F1533" s="16">
        <v>125.34</v>
      </c>
      <c r="G1533" s="17">
        <f t="shared" si="235"/>
        <v>2.1086376267029878E-2</v>
      </c>
      <c r="H1533" s="17">
        <f t="shared" si="236"/>
        <v>-2.2224289173422567E-3</v>
      </c>
      <c r="I1533" s="17">
        <f t="shared" si="237"/>
        <v>-4.6558115361939288E-3</v>
      </c>
      <c r="J1533" s="17">
        <f t="shared" si="238"/>
        <v>2.9462032730316282E-2</v>
      </c>
      <c r="K1533" s="17">
        <f t="shared" si="239"/>
        <v>-3.822269345354041E-3</v>
      </c>
      <c r="L1533" s="18">
        <f t="shared" si="240"/>
        <v>155.72482388916455</v>
      </c>
      <c r="M1533" s="18">
        <f t="shared" si="241"/>
        <v>119.82764019592513</v>
      </c>
      <c r="N1533" s="18">
        <f t="shared" si="242"/>
        <v>87.21420834474425</v>
      </c>
      <c r="O1533" s="18">
        <f t="shared" si="243"/>
        <v>45.28542015506234</v>
      </c>
      <c r="P1533" s="18">
        <f t="shared" si="244"/>
        <v>130.00696971395411</v>
      </c>
    </row>
    <row r="1534" spans="1:16" x14ac:dyDescent="0.2">
      <c r="A1534" s="2">
        <v>42394</v>
      </c>
      <c r="B1534" s="16">
        <v>95.22</v>
      </c>
      <c r="C1534" s="16">
        <v>108.23</v>
      </c>
      <c r="D1534" s="16">
        <v>106.08</v>
      </c>
      <c r="E1534" s="16">
        <v>12.13</v>
      </c>
      <c r="F1534" s="16">
        <v>126.02</v>
      </c>
      <c r="G1534" s="17">
        <f t="shared" si="235"/>
        <v>-1.6560290965607467E-2</v>
      </c>
      <c r="H1534" s="17">
        <f t="shared" si="236"/>
        <v>3.3317939197173799E-3</v>
      </c>
      <c r="I1534" s="17">
        <f t="shared" si="237"/>
        <v>1.0233176280028953E-2</v>
      </c>
      <c r="J1534" s="17">
        <f t="shared" si="238"/>
        <v>-2.2014749655032376E-2</v>
      </c>
      <c r="K1534" s="17">
        <f t="shared" si="239"/>
        <v>5.4105797173800369E-3</v>
      </c>
      <c r="L1534" s="18">
        <f t="shared" si="240"/>
        <v>153.145975494992</v>
      </c>
      <c r="M1534" s="18">
        <f t="shared" si="241"/>
        <v>120.226881198944</v>
      </c>
      <c r="N1534" s="18">
        <f t="shared" si="242"/>
        <v>88.106686712859187</v>
      </c>
      <c r="O1534" s="18">
        <f t="shared" si="243"/>
        <v>44.288472967325689</v>
      </c>
      <c r="P1534" s="18">
        <f t="shared" si="244"/>
        <v>130.71038278740647</v>
      </c>
    </row>
    <row r="1535" spans="1:16" x14ac:dyDescent="0.2">
      <c r="A1535" s="2">
        <v>42395</v>
      </c>
      <c r="B1535" s="16">
        <v>96.67</v>
      </c>
      <c r="C1535" s="16">
        <v>108.31</v>
      </c>
      <c r="D1535" s="16">
        <v>107.29</v>
      </c>
      <c r="E1535" s="16">
        <v>12.37</v>
      </c>
      <c r="F1535" s="16">
        <v>126.08</v>
      </c>
      <c r="G1535" s="17">
        <f t="shared" si="235"/>
        <v>1.5113112710141359E-2</v>
      </c>
      <c r="H1535" s="17">
        <f t="shared" si="236"/>
        <v>7.3889354059068139E-4</v>
      </c>
      <c r="I1535" s="17">
        <f t="shared" si="237"/>
        <v>1.1341922211102652E-2</v>
      </c>
      <c r="J1535" s="17">
        <f t="shared" si="238"/>
        <v>1.9592463448437663E-2</v>
      </c>
      <c r="K1535" s="17">
        <f t="shared" si="239"/>
        <v>4.7600159565952272E-4</v>
      </c>
      <c r="L1535" s="18">
        <f t="shared" si="240"/>
        <v>155.46048788375236</v>
      </c>
      <c r="M1535" s="18">
        <f t="shared" si="241"/>
        <v>120.31571606486726</v>
      </c>
      <c r="N1535" s="18">
        <f t="shared" si="242"/>
        <v>89.105985899834423</v>
      </c>
      <c r="O1535" s="18">
        <f t="shared" si="243"/>
        <v>45.156193255125139</v>
      </c>
      <c r="P1535" s="18">
        <f t="shared" si="244"/>
        <v>130.77260113818255</v>
      </c>
    </row>
    <row r="1536" spans="1:16" x14ac:dyDescent="0.2">
      <c r="A1536" s="2">
        <v>42396</v>
      </c>
      <c r="B1536" s="16">
        <v>95.57</v>
      </c>
      <c r="C1536" s="16">
        <v>108.39</v>
      </c>
      <c r="D1536" s="16">
        <v>107.69</v>
      </c>
      <c r="E1536" s="16">
        <v>12.52</v>
      </c>
      <c r="F1536" s="16">
        <v>126.05</v>
      </c>
      <c r="G1536" s="17">
        <f t="shared" si="235"/>
        <v>-1.1444153198425842E-2</v>
      </c>
      <c r="H1536" s="17">
        <f t="shared" si="236"/>
        <v>7.383479800127581E-4</v>
      </c>
      <c r="I1536" s="17">
        <f t="shared" si="237"/>
        <v>3.7212806921347202E-3</v>
      </c>
      <c r="J1536" s="17">
        <f t="shared" si="238"/>
        <v>1.2053179267556053E-2</v>
      </c>
      <c r="K1536" s="17">
        <f t="shared" si="239"/>
        <v>-2.3797247564022524E-4</v>
      </c>
      <c r="L1536" s="18">
        <f t="shared" si="240"/>
        <v>153.68137424410867</v>
      </c>
      <c r="M1536" s="18">
        <f t="shared" si="241"/>
        <v>120.40455093078754</v>
      </c>
      <c r="N1536" s="18">
        <f t="shared" si="242"/>
        <v>89.437574284717101</v>
      </c>
      <c r="O1536" s="18">
        <f t="shared" si="243"/>
        <v>45.700468947469567</v>
      </c>
      <c r="P1536" s="18">
        <f t="shared" si="244"/>
        <v>130.74148085854378</v>
      </c>
    </row>
    <row r="1537" spans="1:16" x14ac:dyDescent="0.2">
      <c r="A1537" s="2">
        <v>42397</v>
      </c>
      <c r="B1537" s="16">
        <v>95.95</v>
      </c>
      <c r="C1537" s="16">
        <v>108.53</v>
      </c>
      <c r="D1537" s="16">
        <v>106.54</v>
      </c>
      <c r="E1537" s="16">
        <v>12.66</v>
      </c>
      <c r="F1537" s="16">
        <v>126.23</v>
      </c>
      <c r="G1537" s="17">
        <f t="shared" si="235"/>
        <v>3.9682591756206699E-3</v>
      </c>
      <c r="H1537" s="17">
        <f t="shared" si="236"/>
        <v>1.2907986302649304E-3</v>
      </c>
      <c r="I1537" s="17">
        <f t="shared" si="237"/>
        <v>-1.0736227851936352E-2</v>
      </c>
      <c r="J1537" s="17">
        <f t="shared" si="238"/>
        <v>1.112005104407764E-2</v>
      </c>
      <c r="K1537" s="17">
        <f t="shared" si="239"/>
        <v>1.4269861308415029E-3</v>
      </c>
      <c r="L1537" s="18">
        <f t="shared" si="240"/>
        <v>154.29122176757485</v>
      </c>
      <c r="M1537" s="18">
        <f t="shared" si="241"/>
        <v>120.55996896020666</v>
      </c>
      <c r="N1537" s="18">
        <f t="shared" si="242"/>
        <v>88.477352108671894</v>
      </c>
      <c r="O1537" s="18">
        <f t="shared" si="243"/>
        <v>46.208660494903711</v>
      </c>
      <c r="P1537" s="18">
        <f t="shared" si="244"/>
        <v>130.92804713845462</v>
      </c>
    </row>
    <row r="1538" spans="1:16" x14ac:dyDescent="0.2">
      <c r="A1538" s="2">
        <v>42398</v>
      </c>
      <c r="B1538" s="16">
        <v>98.33</v>
      </c>
      <c r="C1538" s="16">
        <v>109.11</v>
      </c>
      <c r="D1538" s="16">
        <v>106.9492</v>
      </c>
      <c r="E1538" s="16">
        <v>12.78</v>
      </c>
      <c r="F1538" s="16">
        <v>127.3</v>
      </c>
      <c r="G1538" s="17">
        <f t="shared" si="235"/>
        <v>2.450194633835593E-2</v>
      </c>
      <c r="H1538" s="17">
        <f t="shared" si="236"/>
        <v>5.3299152090837748E-3</v>
      </c>
      <c r="I1538" s="17">
        <f t="shared" si="237"/>
        <v>3.8334538806829395E-3</v>
      </c>
      <c r="J1538" s="17">
        <f t="shared" si="238"/>
        <v>9.4340322333584942E-3</v>
      </c>
      <c r="K1538" s="17">
        <f t="shared" si="239"/>
        <v>8.4408657985905935E-3</v>
      </c>
      <c r="L1538" s="18">
        <f t="shared" si="240"/>
        <v>158.07165700380335</v>
      </c>
      <c r="M1538" s="18">
        <f t="shared" si="241"/>
        <v>121.20254337237434</v>
      </c>
      <c r="N1538" s="18">
        <f t="shared" si="242"/>
        <v>88.81652595746543</v>
      </c>
      <c r="O1538" s="18">
        <f t="shared" si="243"/>
        <v>46.644594487472951</v>
      </c>
      <c r="P1538" s="18">
        <f t="shared" si="244"/>
        <v>132.03319321362184</v>
      </c>
    </row>
    <row r="1539" spans="1:16" x14ac:dyDescent="0.2">
      <c r="A1539" s="2">
        <v>42401</v>
      </c>
      <c r="B1539" s="16">
        <v>98.35</v>
      </c>
      <c r="C1539" s="16">
        <v>108.7</v>
      </c>
      <c r="D1539" s="16">
        <v>108.05</v>
      </c>
      <c r="E1539" s="16">
        <v>12.54</v>
      </c>
      <c r="F1539" s="16">
        <v>126.67</v>
      </c>
      <c r="G1539" s="17">
        <f t="shared" si="235"/>
        <v>2.0337604300327115E-4</v>
      </c>
      <c r="H1539" s="17">
        <f t="shared" si="236"/>
        <v>-3.7647535398435713E-3</v>
      </c>
      <c r="I1539" s="17">
        <f t="shared" si="237"/>
        <v>1.0240127583358832E-2</v>
      </c>
      <c r="J1539" s="17">
        <f t="shared" si="238"/>
        <v>-1.8957913744614158E-2</v>
      </c>
      <c r="K1539" s="17">
        <f t="shared" si="239"/>
        <v>-4.9612260678196865E-3</v>
      </c>
      <c r="L1539" s="18">
        <f t="shared" si="240"/>
        <v>158.10380499191575</v>
      </c>
      <c r="M1539" s="18">
        <f t="shared" si="241"/>
        <v>120.74624566817515</v>
      </c>
      <c r="N1539" s="18">
        <f t="shared" si="242"/>
        <v>89.726018514780577</v>
      </c>
      <c r="O1539" s="18">
        <f t="shared" si="243"/>
        <v>45.760310288526931</v>
      </c>
      <c r="P1539" s="18">
        <f t="shared" si="244"/>
        <v>131.37814669363294</v>
      </c>
    </row>
    <row r="1540" spans="1:16" x14ac:dyDescent="0.2">
      <c r="A1540" s="2">
        <v>42402</v>
      </c>
      <c r="B1540" s="16">
        <v>96.45</v>
      </c>
      <c r="C1540" s="16">
        <v>109.47</v>
      </c>
      <c r="D1540" s="16">
        <v>108.09</v>
      </c>
      <c r="E1540" s="16">
        <v>12.32</v>
      </c>
      <c r="F1540" s="16">
        <v>129.02000000000001</v>
      </c>
      <c r="G1540" s="17">
        <f t="shared" si="235"/>
        <v>-1.9507805483329897E-2</v>
      </c>
      <c r="H1540" s="17">
        <f t="shared" si="236"/>
        <v>7.0587449893022639E-3</v>
      </c>
      <c r="I1540" s="17">
        <f t="shared" si="237"/>
        <v>3.7013047521667117E-4</v>
      </c>
      <c r="J1540" s="17">
        <f t="shared" si="238"/>
        <v>-1.769957709940086E-2</v>
      </c>
      <c r="K1540" s="17">
        <f t="shared" si="239"/>
        <v>1.838215160855446E-2</v>
      </c>
      <c r="L1540" s="18">
        <f t="shared" si="240"/>
        <v>155.01954671795914</v>
      </c>
      <c r="M1540" s="18">
        <f t="shared" si="241"/>
        <v>121.59856262476244</v>
      </c>
      <c r="N1540" s="18">
        <f t="shared" si="242"/>
        <v>89.759228848652754</v>
      </c>
      <c r="O1540" s="18">
        <f t="shared" si="243"/>
        <v>44.950372148482643</v>
      </c>
      <c r="P1540" s="18">
        <f t="shared" si="244"/>
        <v>133.7931597042062</v>
      </c>
    </row>
    <row r="1541" spans="1:16" x14ac:dyDescent="0.2">
      <c r="A1541" s="2">
        <v>42403</v>
      </c>
      <c r="B1541" s="16">
        <v>97.03</v>
      </c>
      <c r="C1541" s="16">
        <v>109.35</v>
      </c>
      <c r="D1541" s="16">
        <v>109.25</v>
      </c>
      <c r="E1541" s="16">
        <v>12.63</v>
      </c>
      <c r="F1541" s="16">
        <v>127.95</v>
      </c>
      <c r="G1541" s="17">
        <f t="shared" si="235"/>
        <v>5.9954696854699115E-3</v>
      </c>
      <c r="H1541" s="17">
        <f t="shared" si="236"/>
        <v>-1.0967919936892114E-3</v>
      </c>
      <c r="I1541" s="17">
        <f t="shared" si="237"/>
        <v>1.0674620547587863E-2</v>
      </c>
      <c r="J1541" s="17">
        <f t="shared" si="238"/>
        <v>2.4850978257026132E-2</v>
      </c>
      <c r="K1541" s="17">
        <f t="shared" si="239"/>
        <v>-8.3278684982978288E-3</v>
      </c>
      <c r="L1541" s="18">
        <f t="shared" si="240"/>
        <v>155.94896171096195</v>
      </c>
      <c r="M1541" s="18">
        <f t="shared" si="241"/>
        <v>121.46519429483148</v>
      </c>
      <c r="N1541" s="18">
        <f t="shared" si="242"/>
        <v>90.717374557256221</v>
      </c>
      <c r="O1541" s="18">
        <f t="shared" si="243"/>
        <v>46.067432869389819</v>
      </c>
      <c r="P1541" s="18">
        <f t="shared" si="244"/>
        <v>132.6789478642178</v>
      </c>
    </row>
    <row r="1542" spans="1:16" x14ac:dyDescent="0.2">
      <c r="A1542" s="2">
        <v>42404</v>
      </c>
      <c r="B1542" s="16">
        <v>97.26</v>
      </c>
      <c r="C1542" s="16">
        <v>109.61</v>
      </c>
      <c r="D1542" s="16">
        <v>110.57</v>
      </c>
      <c r="E1542" s="16">
        <v>12.61</v>
      </c>
      <c r="F1542" s="16">
        <v>128.57</v>
      </c>
      <c r="G1542" s="17">
        <f t="shared" si="235"/>
        <v>2.3675959384317179E-3</v>
      </c>
      <c r="H1542" s="17">
        <f t="shared" si="236"/>
        <v>2.3748641048551605E-3</v>
      </c>
      <c r="I1542" s="17">
        <f t="shared" si="237"/>
        <v>1.2009970578610751E-2</v>
      </c>
      <c r="J1542" s="17">
        <f t="shared" si="238"/>
        <v>-1.5847863855716303E-3</v>
      </c>
      <c r="K1542" s="17">
        <f t="shared" si="239"/>
        <v>4.833940490359556E-3</v>
      </c>
      <c r="L1542" s="18">
        <f t="shared" si="240"/>
        <v>156.31818583931147</v>
      </c>
      <c r="M1542" s="18">
        <f t="shared" si="241"/>
        <v>121.75365762475153</v>
      </c>
      <c r="N1542" s="18">
        <f t="shared" si="242"/>
        <v>91.806887556657685</v>
      </c>
      <c r="O1542" s="18">
        <f t="shared" si="243"/>
        <v>45.994425828960175</v>
      </c>
      <c r="P1542" s="18">
        <f t="shared" si="244"/>
        <v>133.32031000251695</v>
      </c>
    </row>
    <row r="1543" spans="1:16" x14ac:dyDescent="0.2">
      <c r="A1543" s="2">
        <v>42405</v>
      </c>
      <c r="B1543" s="16">
        <v>95.26</v>
      </c>
      <c r="C1543" s="16">
        <v>109.75</v>
      </c>
      <c r="D1543" s="16">
        <v>112.32</v>
      </c>
      <c r="E1543" s="16">
        <v>12.53</v>
      </c>
      <c r="F1543" s="16">
        <v>128.72</v>
      </c>
      <c r="G1543" s="17">
        <f t="shared" si="235"/>
        <v>-2.077780960292545E-2</v>
      </c>
      <c r="H1543" s="17">
        <f t="shared" si="236"/>
        <v>1.2764407276486922E-3</v>
      </c>
      <c r="I1543" s="17">
        <f t="shared" si="237"/>
        <v>1.5703135723190577E-2</v>
      </c>
      <c r="J1543" s="17">
        <f t="shared" si="238"/>
        <v>-6.3643810688512343E-3</v>
      </c>
      <c r="K1543" s="17">
        <f t="shared" si="239"/>
        <v>1.1659995879704154E-3</v>
      </c>
      <c r="L1543" s="18">
        <f t="shared" si="240"/>
        <v>153.07023633646753</v>
      </c>
      <c r="M1543" s="18">
        <f t="shared" si="241"/>
        <v>121.90906895208396</v>
      </c>
      <c r="N1543" s="18">
        <f t="shared" si="242"/>
        <v>93.24854357228358</v>
      </c>
      <c r="O1543" s="18">
        <f t="shared" si="243"/>
        <v>45.701699775941655</v>
      </c>
      <c r="P1543" s="18">
        <f t="shared" si="244"/>
        <v>133.47576142904796</v>
      </c>
    </row>
    <row r="1544" spans="1:16" x14ac:dyDescent="0.2">
      <c r="A1544" s="2">
        <v>42408</v>
      </c>
      <c r="B1544" s="16">
        <v>93.78</v>
      </c>
      <c r="C1544" s="16">
        <v>110.57</v>
      </c>
      <c r="D1544" s="16">
        <v>113.83</v>
      </c>
      <c r="E1544" s="16">
        <v>12.47</v>
      </c>
      <c r="F1544" s="16">
        <v>131.49</v>
      </c>
      <c r="G1544" s="17">
        <f t="shared" si="235"/>
        <v>-1.5658381711274164E-2</v>
      </c>
      <c r="H1544" s="17">
        <f t="shared" si="236"/>
        <v>7.4437525990296441E-3</v>
      </c>
      <c r="I1544" s="17">
        <f t="shared" si="237"/>
        <v>1.3354167059624274E-2</v>
      </c>
      <c r="J1544" s="17">
        <f t="shared" si="238"/>
        <v>-4.8000092160317819E-3</v>
      </c>
      <c r="K1544" s="17">
        <f t="shared" si="239"/>
        <v>2.1291300414699739E-2</v>
      </c>
      <c r="L1544" s="18">
        <f t="shared" si="240"/>
        <v>150.67340414727619</v>
      </c>
      <c r="M1544" s="18">
        <f t="shared" si="241"/>
        <v>122.81652990094132</v>
      </c>
      <c r="N1544" s="18">
        <f t="shared" si="242"/>
        <v>94.493800201214512</v>
      </c>
      <c r="O1544" s="18">
        <f t="shared" si="243"/>
        <v>45.48233119582882</v>
      </c>
      <c r="P1544" s="18">
        <f t="shared" si="244"/>
        <v>136.31763396371463</v>
      </c>
    </row>
    <row r="1545" spans="1:16" x14ac:dyDescent="0.2">
      <c r="A1545" s="2">
        <v>42409</v>
      </c>
      <c r="B1545" s="16">
        <v>93.66</v>
      </c>
      <c r="C1545" s="16">
        <v>110.59</v>
      </c>
      <c r="D1545" s="16">
        <v>113.58</v>
      </c>
      <c r="E1545" s="16">
        <v>12.15</v>
      </c>
      <c r="F1545" s="16">
        <v>131.63</v>
      </c>
      <c r="G1545" s="17">
        <f t="shared" si="235"/>
        <v>-1.2804099060445813E-3</v>
      </c>
      <c r="H1545" s="17">
        <f t="shared" si="236"/>
        <v>1.8086453295841775E-4</v>
      </c>
      <c r="I1545" s="17">
        <f t="shared" si="237"/>
        <v>-2.198672887838786E-3</v>
      </c>
      <c r="J1545" s="17">
        <f t="shared" si="238"/>
        <v>-2.599658990538762E-2</v>
      </c>
      <c r="K1545" s="17">
        <f t="shared" si="239"/>
        <v>1.0641533384888159E-3</v>
      </c>
      <c r="L1545" s="18">
        <f t="shared" si="240"/>
        <v>150.48048042802856</v>
      </c>
      <c r="M1545" s="18">
        <f t="shared" si="241"/>
        <v>122.83874305526143</v>
      </c>
      <c r="N1545" s="18">
        <f t="shared" si="242"/>
        <v>94.286039244643248</v>
      </c>
      <c r="O1545" s="18">
        <f t="shared" si="243"/>
        <v>44.299945683789844</v>
      </c>
      <c r="P1545" s="18">
        <f t="shared" si="244"/>
        <v>136.46269682899202</v>
      </c>
    </row>
    <row r="1546" spans="1:16" x14ac:dyDescent="0.2">
      <c r="A1546" s="2">
        <v>42410</v>
      </c>
      <c r="B1546" s="16">
        <v>93.72</v>
      </c>
      <c r="C1546" s="16">
        <v>110.92</v>
      </c>
      <c r="D1546" s="16">
        <v>114.46</v>
      </c>
      <c r="E1546" s="16">
        <v>12.17</v>
      </c>
      <c r="F1546" s="16">
        <v>132.79</v>
      </c>
      <c r="G1546" s="17">
        <f t="shared" si="235"/>
        <v>6.4040988419924462E-4</v>
      </c>
      <c r="H1546" s="17">
        <f t="shared" si="236"/>
        <v>2.9795516603085509E-3</v>
      </c>
      <c r="I1546" s="17">
        <f t="shared" si="237"/>
        <v>7.7179825316696362E-3</v>
      </c>
      <c r="J1546" s="17">
        <f t="shared" si="238"/>
        <v>1.644737212878245E-3</v>
      </c>
      <c r="K1546" s="17">
        <f t="shared" si="239"/>
        <v>8.7739765649198238E-3</v>
      </c>
      <c r="L1546" s="18">
        <f t="shared" si="240"/>
        <v>150.57684961507371</v>
      </c>
      <c r="M1546" s="18">
        <f t="shared" si="241"/>
        <v>123.20474743608195</v>
      </c>
      <c r="N1546" s="18">
        <f t="shared" si="242"/>
        <v>95.013737248513721</v>
      </c>
      <c r="O1546" s="18">
        <f t="shared" si="243"/>
        <v>44.37280745298446</v>
      </c>
      <c r="P1546" s="18">
        <f t="shared" si="244"/>
        <v>137.66001733295536</v>
      </c>
    </row>
    <row r="1547" spans="1:16" x14ac:dyDescent="0.2">
      <c r="A1547" s="2">
        <v>42411</v>
      </c>
      <c r="B1547" s="16">
        <v>92.56</v>
      </c>
      <c r="C1547" s="16">
        <v>111.43</v>
      </c>
      <c r="D1547" s="16">
        <v>119.0592</v>
      </c>
      <c r="E1547" s="16">
        <v>12.32</v>
      </c>
      <c r="F1547" s="16">
        <v>133.72</v>
      </c>
      <c r="G1547" s="17">
        <f t="shared" si="235"/>
        <v>-1.245453075417379E-2</v>
      </c>
      <c r="H1547" s="17">
        <f t="shared" si="236"/>
        <v>4.5873703113853831E-3</v>
      </c>
      <c r="I1547" s="17">
        <f t="shared" si="237"/>
        <v>3.9395431420520634E-2</v>
      </c>
      <c r="J1547" s="17">
        <f t="shared" si="238"/>
        <v>1.225005110593797E-2</v>
      </c>
      <c r="K1547" s="17">
        <f t="shared" si="239"/>
        <v>6.9791285496617365E-3</v>
      </c>
      <c r="L1547" s="18">
        <f t="shared" si="240"/>
        <v>148.70148561067617</v>
      </c>
      <c r="M1547" s="18">
        <f t="shared" si="241"/>
        <v>123.76993323669195</v>
      </c>
      <c r="N1547" s="18">
        <f t="shared" si="242"/>
        <v>98.756844418294904</v>
      </c>
      <c r="O1547" s="18">
        <f t="shared" si="243"/>
        <v>44.916376611997464</v>
      </c>
      <c r="P1547" s="18">
        <f t="shared" si="244"/>
        <v>138.62076429007072</v>
      </c>
    </row>
    <row r="1548" spans="1:16" x14ac:dyDescent="0.2">
      <c r="A1548" s="2">
        <v>42412</v>
      </c>
      <c r="B1548" s="16">
        <v>94.36</v>
      </c>
      <c r="C1548" s="16">
        <v>110.58</v>
      </c>
      <c r="D1548" s="16">
        <v>118.36</v>
      </c>
      <c r="E1548" s="16">
        <v>12.5</v>
      </c>
      <c r="F1548" s="16">
        <v>131.5</v>
      </c>
      <c r="G1548" s="17">
        <f t="shared" ref="G1548:G1611" si="245">LN(B1548/B1547)</f>
        <v>1.9260171654053217E-2</v>
      </c>
      <c r="H1548" s="17">
        <f t="shared" ref="H1548:H1611" si="246">LN(C1548/C1547)</f>
        <v>-7.6573501491757614E-3</v>
      </c>
      <c r="I1548" s="17">
        <f t="shared" ref="I1548:I1611" si="247">LN(D1548/D1547)</f>
        <v>-5.8900208694679492E-3</v>
      </c>
      <c r="J1548" s="17">
        <f t="shared" ref="J1548:J1611" si="248">LN(E1548/E1547)</f>
        <v>1.4504686202881629E-2</v>
      </c>
      <c r="K1548" s="17">
        <f t="shared" ref="K1548:K1611" si="249">LN(F1548/F1547)</f>
        <v>-1.6741209934078606E-2</v>
      </c>
      <c r="L1548" s="18">
        <f t="shared" ref="L1548:L1611" si="250">L1547+L1547*(G1548)</f>
        <v>151.56550174875051</v>
      </c>
      <c r="M1548" s="18">
        <f t="shared" ref="M1548:M1611" si="251">M1547+M1547*(H1548)</f>
        <v>122.8221835199585</v>
      </c>
      <c r="N1548" s="18">
        <f t="shared" ref="N1548:N1611" si="252">N1547+N1547*(I1548)</f>
        <v>98.175164543668345</v>
      </c>
      <c r="O1548" s="18">
        <f t="shared" ref="O1548:O1611" si="253">O1547+O1547*(J1548)</f>
        <v>45.567874560124942</v>
      </c>
      <c r="P1548" s="18">
        <f t="shared" ref="P1548:P1611" si="254">P1547+P1547*(K1548)</f>
        <v>136.30008497386822</v>
      </c>
    </row>
    <row r="1549" spans="1:16" x14ac:dyDescent="0.2">
      <c r="A1549" s="2">
        <v>42416</v>
      </c>
      <c r="B1549" s="16">
        <v>96.08</v>
      </c>
      <c r="C1549" s="16">
        <v>110.25</v>
      </c>
      <c r="D1549" s="16">
        <v>114.77</v>
      </c>
      <c r="E1549" s="16">
        <v>12.36</v>
      </c>
      <c r="F1549" s="16">
        <v>130.11000000000001</v>
      </c>
      <c r="G1549" s="17">
        <f t="shared" si="245"/>
        <v>1.8063923232253892E-2</v>
      </c>
      <c r="H1549" s="17">
        <f t="shared" si="246"/>
        <v>-2.988726582831495E-3</v>
      </c>
      <c r="I1549" s="17">
        <f t="shared" si="247"/>
        <v>-3.0800701839431902E-2</v>
      </c>
      <c r="J1549" s="17">
        <f t="shared" si="248"/>
        <v>-1.1263192278710827E-2</v>
      </c>
      <c r="K1549" s="17">
        <f t="shared" si="249"/>
        <v>-1.0626605102434534E-2</v>
      </c>
      <c r="L1549" s="18">
        <f t="shared" si="250"/>
        <v>154.30336933699797</v>
      </c>
      <c r="M1549" s="18">
        <f t="shared" si="251"/>
        <v>122.45510159511099</v>
      </c>
      <c r="N1549" s="18">
        <f t="shared" si="252"/>
        <v>95.151300572521649</v>
      </c>
      <c r="O1549" s="18">
        <f t="shared" si="253"/>
        <v>45.054634827222081</v>
      </c>
      <c r="P1549" s="18">
        <f t="shared" si="254"/>
        <v>134.85167779542266</v>
      </c>
    </row>
    <row r="1550" spans="1:16" x14ac:dyDescent="0.2">
      <c r="A1550" s="2">
        <v>42417</v>
      </c>
      <c r="B1550" s="16">
        <v>97.67</v>
      </c>
      <c r="C1550" s="16">
        <v>109.98</v>
      </c>
      <c r="D1550" s="16">
        <v>115.48</v>
      </c>
      <c r="E1550" s="16">
        <v>12.62</v>
      </c>
      <c r="F1550" s="16">
        <v>129.31</v>
      </c>
      <c r="G1550" s="17">
        <f t="shared" si="245"/>
        <v>1.6413271687657497E-2</v>
      </c>
      <c r="H1550" s="17">
        <f t="shared" si="246"/>
        <v>-2.4519832472866452E-3</v>
      </c>
      <c r="I1550" s="17">
        <f t="shared" si="247"/>
        <v>6.1672291021573674E-3</v>
      </c>
      <c r="J1550" s="17">
        <f t="shared" si="248"/>
        <v>2.0817405083522304E-2</v>
      </c>
      <c r="K1550" s="17">
        <f t="shared" si="249"/>
        <v>-6.1676242076243665E-3</v>
      </c>
      <c r="L1550" s="18">
        <f t="shared" si="250"/>
        <v>156.83599246024707</v>
      </c>
      <c r="M1550" s="18">
        <f t="shared" si="251"/>
        <v>122.154843737455</v>
      </c>
      <c r="N1550" s="18">
        <f t="shared" si="252"/>
        <v>95.738120442520625</v>
      </c>
      <c r="O1550" s="18">
        <f t="shared" si="253"/>
        <v>45.992555411310533</v>
      </c>
      <c r="P1550" s="18">
        <f t="shared" si="254"/>
        <v>134.01996332301286</v>
      </c>
    </row>
    <row r="1551" spans="1:16" x14ac:dyDescent="0.2">
      <c r="A1551" s="2">
        <v>42418</v>
      </c>
      <c r="B1551" s="16">
        <v>97.28</v>
      </c>
      <c r="C1551" s="16">
        <v>110.49</v>
      </c>
      <c r="D1551" s="16">
        <v>118.29</v>
      </c>
      <c r="E1551" s="16">
        <v>12.55</v>
      </c>
      <c r="F1551" s="16">
        <v>130.9</v>
      </c>
      <c r="G1551" s="17">
        <f t="shared" si="245"/>
        <v>-4.0010312415288459E-3</v>
      </c>
      <c r="H1551" s="17">
        <f t="shared" si="246"/>
        <v>4.6264880454149789E-3</v>
      </c>
      <c r="I1551" s="17">
        <f t="shared" si="247"/>
        <v>2.404188176291109E-2</v>
      </c>
      <c r="J1551" s="17">
        <f t="shared" si="248"/>
        <v>-5.5621915352740475E-3</v>
      </c>
      <c r="K1551" s="17">
        <f t="shared" si="249"/>
        <v>1.2221050608094048E-2</v>
      </c>
      <c r="L1551" s="18">
        <f t="shared" si="250"/>
        <v>156.20848675461744</v>
      </c>
      <c r="M1551" s="18">
        <f t="shared" si="251"/>
        <v>122.71999166169587</v>
      </c>
      <c r="N1551" s="18">
        <f t="shared" si="252"/>
        <v>98.039845014403042</v>
      </c>
      <c r="O1551" s="18">
        <f t="shared" si="253"/>
        <v>45.736736008916118</v>
      </c>
      <c r="P1551" s="18">
        <f t="shared" si="254"/>
        <v>135.65782807727831</v>
      </c>
    </row>
    <row r="1552" spans="1:16" x14ac:dyDescent="0.2">
      <c r="A1552" s="2">
        <v>42419</v>
      </c>
      <c r="B1552" s="16">
        <v>97.3</v>
      </c>
      <c r="C1552" s="16">
        <v>110.49</v>
      </c>
      <c r="D1552" s="16">
        <v>117.58</v>
      </c>
      <c r="E1552" s="16">
        <v>12.44</v>
      </c>
      <c r="F1552" s="16">
        <v>131.005</v>
      </c>
      <c r="G1552" s="17">
        <f t="shared" si="245"/>
        <v>2.055709741023964E-4</v>
      </c>
      <c r="H1552" s="17">
        <f t="shared" si="246"/>
        <v>0</v>
      </c>
      <c r="I1552" s="17">
        <f t="shared" si="247"/>
        <v>-6.0202835835366343E-3</v>
      </c>
      <c r="J1552" s="17">
        <f t="shared" si="248"/>
        <v>-8.8035782667596346E-3</v>
      </c>
      <c r="K1552" s="17">
        <f t="shared" si="249"/>
        <v>8.0181749585128573E-4</v>
      </c>
      <c r="L1552" s="18">
        <f t="shared" si="250"/>
        <v>156.24059868540266</v>
      </c>
      <c r="M1552" s="18">
        <f t="shared" si="251"/>
        <v>122.71999166169587</v>
      </c>
      <c r="N1552" s="18">
        <f t="shared" si="252"/>
        <v>97.44961734493036</v>
      </c>
      <c r="O1552" s="18">
        <f t="shared" si="253"/>
        <v>45.334089073795504</v>
      </c>
      <c r="P1552" s="18">
        <f t="shared" si="254"/>
        <v>135.76660089727986</v>
      </c>
    </row>
    <row r="1553" spans="1:16" x14ac:dyDescent="0.2">
      <c r="A1553" s="2">
        <v>42422</v>
      </c>
      <c r="B1553" s="16">
        <v>98.72</v>
      </c>
      <c r="C1553" s="16">
        <v>110.38</v>
      </c>
      <c r="D1553" s="16">
        <v>115.49</v>
      </c>
      <c r="E1553" s="16">
        <v>12.63</v>
      </c>
      <c r="F1553" s="16">
        <v>130.94</v>
      </c>
      <c r="G1553" s="17">
        <f t="shared" si="245"/>
        <v>1.4488570965118359E-2</v>
      </c>
      <c r="H1553" s="17">
        <f t="shared" si="246"/>
        <v>-9.9606111372844129E-4</v>
      </c>
      <c r="I1553" s="17">
        <f t="shared" si="247"/>
        <v>-1.7935006847112796E-2</v>
      </c>
      <c r="J1553" s="17">
        <f t="shared" si="248"/>
        <v>1.515784905136648E-2</v>
      </c>
      <c r="K1553" s="17">
        <f t="shared" si="249"/>
        <v>-4.9628739876029463E-4</v>
      </c>
      <c r="L1553" s="18">
        <f t="shared" si="250"/>
        <v>158.50430168708868</v>
      </c>
      <c r="M1553" s="18">
        <f t="shared" si="251"/>
        <v>122.59775505012458</v>
      </c>
      <c r="N1553" s="18">
        <f t="shared" si="252"/>
        <v>95.701857790600513</v>
      </c>
      <c r="O1553" s="18">
        <f t="shared" si="253"/>
        <v>46.0212563528573</v>
      </c>
      <c r="P1553" s="18">
        <f t="shared" si="254"/>
        <v>135.69922164408203</v>
      </c>
    </row>
    <row r="1554" spans="1:16" x14ac:dyDescent="0.2">
      <c r="A1554" s="2">
        <v>42423</v>
      </c>
      <c r="B1554" s="16">
        <v>97.53</v>
      </c>
      <c r="C1554" s="16">
        <v>110.6</v>
      </c>
      <c r="D1554" s="16">
        <v>117.22</v>
      </c>
      <c r="E1554" s="16">
        <v>12.46</v>
      </c>
      <c r="F1554" s="16">
        <v>131.47</v>
      </c>
      <c r="G1554" s="17">
        <f t="shared" si="245"/>
        <v>-1.2127537173153975E-2</v>
      </c>
      <c r="H1554" s="17">
        <f t="shared" si="246"/>
        <v>1.991131076879123E-3</v>
      </c>
      <c r="I1554" s="17">
        <f t="shared" si="247"/>
        <v>1.486856492128716E-2</v>
      </c>
      <c r="J1554" s="17">
        <f t="shared" si="248"/>
        <v>-1.3551423003092663E-2</v>
      </c>
      <c r="K1554" s="17">
        <f t="shared" si="249"/>
        <v>4.0394856955675894E-3</v>
      </c>
      <c r="L1554" s="18">
        <f t="shared" si="250"/>
        <v>156.5820348762737</v>
      </c>
      <c r="M1554" s="18">
        <f t="shared" si="251"/>
        <v>122.8418632501605</v>
      </c>
      <c r="N1554" s="18">
        <f t="shared" si="252"/>
        <v>97.124807076247848</v>
      </c>
      <c r="O1554" s="18">
        <f t="shared" si="253"/>
        <v>45.397602840885966</v>
      </c>
      <c r="P1554" s="18">
        <f t="shared" si="254"/>
        <v>136.24737670881296</v>
      </c>
    </row>
    <row r="1555" spans="1:16" x14ac:dyDescent="0.2">
      <c r="A1555" s="2">
        <v>42424</v>
      </c>
      <c r="B1555" s="16">
        <v>98.03</v>
      </c>
      <c r="C1555" s="16">
        <v>110.6</v>
      </c>
      <c r="D1555" s="16">
        <v>117.61</v>
      </c>
      <c r="E1555" s="16">
        <v>12.62</v>
      </c>
      <c r="F1555" s="16">
        <v>131.21</v>
      </c>
      <c r="G1555" s="17">
        <f t="shared" si="245"/>
        <v>5.1135312897110565E-3</v>
      </c>
      <c r="H1555" s="17">
        <f t="shared" si="246"/>
        <v>0</v>
      </c>
      <c r="I1555" s="17">
        <f t="shared" si="247"/>
        <v>3.3215548146619698E-3</v>
      </c>
      <c r="J1555" s="17">
        <f t="shared" si="248"/>
        <v>1.275934375375992E-2</v>
      </c>
      <c r="K1555" s="17">
        <f t="shared" si="249"/>
        <v>-1.9795955908884174E-3</v>
      </c>
      <c r="L1555" s="18">
        <f t="shared" si="250"/>
        <v>157.38272201102015</v>
      </c>
      <c r="M1555" s="18">
        <f t="shared" si="251"/>
        <v>122.8418632501605</v>
      </c>
      <c r="N1555" s="18">
        <f t="shared" si="252"/>
        <v>97.447412446815079</v>
      </c>
      <c r="O1555" s="18">
        <f t="shared" si="253"/>
        <v>45.976846461129497</v>
      </c>
      <c r="P1555" s="18">
        <f t="shared" si="254"/>
        <v>135.97766200261009</v>
      </c>
    </row>
    <row r="1556" spans="1:16" x14ac:dyDescent="0.2">
      <c r="A1556" s="2">
        <v>42425</v>
      </c>
      <c r="B1556" s="16">
        <v>99.19</v>
      </c>
      <c r="C1556" s="16">
        <v>110.93</v>
      </c>
      <c r="D1556" s="16">
        <v>117.92</v>
      </c>
      <c r="E1556" s="16">
        <v>12.61</v>
      </c>
      <c r="F1556" s="16">
        <v>131.68</v>
      </c>
      <c r="G1556" s="17">
        <f t="shared" si="245"/>
        <v>1.1763648484267458E-2</v>
      </c>
      <c r="H1556" s="17">
        <f t="shared" si="246"/>
        <v>2.9792826623339067E-3</v>
      </c>
      <c r="I1556" s="17">
        <f t="shared" si="247"/>
        <v>2.6323625780813715E-3</v>
      </c>
      <c r="J1556" s="17">
        <f t="shared" si="248"/>
        <v>-7.9270713623888597E-4</v>
      </c>
      <c r="K1556" s="17">
        <f t="shared" si="249"/>
        <v>3.575643811135266E-3</v>
      </c>
      <c r="L1556" s="18">
        <f t="shared" si="250"/>
        <v>159.23411703025496</v>
      </c>
      <c r="M1556" s="18">
        <f t="shared" si="251"/>
        <v>123.2078438835505</v>
      </c>
      <c r="N1556" s="18">
        <f t="shared" si="252"/>
        <v>97.703929368670941</v>
      </c>
      <c r="O1556" s="18">
        <f t="shared" si="253"/>
        <v>45.940400286837999</v>
      </c>
      <c r="P1556" s="18">
        <f t="shared" si="254"/>
        <v>136.46386968820235</v>
      </c>
    </row>
    <row r="1557" spans="1:16" x14ac:dyDescent="0.2">
      <c r="A1557" s="2">
        <v>42426</v>
      </c>
      <c r="B1557" s="16">
        <v>99.11</v>
      </c>
      <c r="C1557" s="16">
        <v>110.39</v>
      </c>
      <c r="D1557" s="16">
        <v>117.11</v>
      </c>
      <c r="E1557" s="16">
        <v>12.59</v>
      </c>
      <c r="F1557" s="16">
        <v>130.41</v>
      </c>
      <c r="G1557" s="17">
        <f t="shared" si="245"/>
        <v>-8.0685833928531483E-4</v>
      </c>
      <c r="H1557" s="17">
        <f t="shared" si="246"/>
        <v>-4.8798217203079352E-3</v>
      </c>
      <c r="I1557" s="17">
        <f t="shared" si="247"/>
        <v>-6.892764386980596E-3</v>
      </c>
      <c r="J1557" s="17">
        <f t="shared" si="248"/>
        <v>-1.5873019205723861E-3</v>
      </c>
      <c r="K1557" s="17">
        <f t="shared" si="249"/>
        <v>-9.6914032599493358E-3</v>
      </c>
      <c r="L1557" s="18">
        <f t="shared" si="250"/>
        <v>159.10563765503036</v>
      </c>
      <c r="M1557" s="18">
        <f t="shared" si="251"/>
        <v>122.60661157085524</v>
      </c>
      <c r="N1557" s="18">
        <f t="shared" si="252"/>
        <v>97.030479203850504</v>
      </c>
      <c r="O1557" s="18">
        <f t="shared" si="253"/>
        <v>45.867479001230834</v>
      </c>
      <c r="P1557" s="18">
        <f t="shared" si="254"/>
        <v>135.1413432966408</v>
      </c>
    </row>
    <row r="1558" spans="1:16" x14ac:dyDescent="0.2">
      <c r="A1558" s="2">
        <v>42429</v>
      </c>
      <c r="B1558" s="16">
        <v>98.32</v>
      </c>
      <c r="C1558" s="16">
        <v>110.57</v>
      </c>
      <c r="D1558" s="16">
        <v>118.64</v>
      </c>
      <c r="E1558" s="16">
        <v>12.75</v>
      </c>
      <c r="F1558" s="16">
        <v>130.97999999999999</v>
      </c>
      <c r="G1558" s="17">
        <f t="shared" si="245"/>
        <v>-8.0028791608377312E-3</v>
      </c>
      <c r="H1558" s="17">
        <f t="shared" si="246"/>
        <v>1.6292545240500782E-3</v>
      </c>
      <c r="I1558" s="17">
        <f t="shared" si="247"/>
        <v>1.298003377563081E-2</v>
      </c>
      <c r="J1558" s="17">
        <f t="shared" si="248"/>
        <v>1.2628423548179279E-2</v>
      </c>
      <c r="K1558" s="17">
        <f t="shared" si="249"/>
        <v>4.3613061210971225E-3</v>
      </c>
      <c r="L1558" s="18">
        <f t="shared" si="250"/>
        <v>157.83233446306912</v>
      </c>
      <c r="M1558" s="18">
        <f t="shared" si="251"/>
        <v>122.8063689474355</v>
      </c>
      <c r="N1558" s="18">
        <f t="shared" si="252"/>
        <v>98.28993810118213</v>
      </c>
      <c r="O1558" s="18">
        <f t="shared" si="253"/>
        <v>46.446712953145592</v>
      </c>
      <c r="P1558" s="18">
        <f t="shared" si="254"/>
        <v>135.73073606437373</v>
      </c>
    </row>
    <row r="1559" spans="1:16" x14ac:dyDescent="0.2">
      <c r="A1559" s="2">
        <v>42430</v>
      </c>
      <c r="B1559" s="16">
        <v>100.66</v>
      </c>
      <c r="C1559" s="16">
        <v>109.55</v>
      </c>
      <c r="D1559" s="16">
        <v>117.77</v>
      </c>
      <c r="E1559" s="16">
        <v>12.76</v>
      </c>
      <c r="F1559" s="16">
        <v>128.43</v>
      </c>
      <c r="G1559" s="17">
        <f t="shared" si="245"/>
        <v>2.3521036090434513E-2</v>
      </c>
      <c r="H1559" s="17">
        <f t="shared" si="246"/>
        <v>-9.2677385128348572E-3</v>
      </c>
      <c r="I1559" s="17">
        <f t="shared" si="247"/>
        <v>-7.3601279762196305E-3</v>
      </c>
      <c r="J1559" s="17">
        <f t="shared" si="248"/>
        <v>7.8400631220862209E-4</v>
      </c>
      <c r="K1559" s="17">
        <f t="shared" si="249"/>
        <v>-1.9660630964942992E-2</v>
      </c>
      <c r="L1559" s="18">
        <f t="shared" si="250"/>
        <v>161.5447144982125</v>
      </c>
      <c r="M1559" s="18">
        <f t="shared" si="251"/>
        <v>121.66823163231994</v>
      </c>
      <c r="N1559" s="18">
        <f t="shared" si="252"/>
        <v>97.566511577982723</v>
      </c>
      <c r="O1559" s="18">
        <f t="shared" si="253"/>
        <v>46.483127469282202</v>
      </c>
      <c r="P1559" s="18">
        <f t="shared" si="254"/>
        <v>133.06218415201201</v>
      </c>
    </row>
    <row r="1560" spans="1:16" x14ac:dyDescent="0.2">
      <c r="A1560" s="2">
        <v>42431</v>
      </c>
      <c r="B1560" s="16">
        <v>101.22</v>
      </c>
      <c r="C1560" s="16">
        <v>109.36</v>
      </c>
      <c r="D1560" s="16">
        <v>118.68</v>
      </c>
      <c r="E1560" s="16">
        <v>12.83</v>
      </c>
      <c r="F1560" s="16">
        <v>128.96</v>
      </c>
      <c r="G1560" s="17">
        <f t="shared" si="245"/>
        <v>5.547864437717963E-3</v>
      </c>
      <c r="H1560" s="17">
        <f t="shared" si="246"/>
        <v>-1.7358736257814238E-3</v>
      </c>
      <c r="I1560" s="17">
        <f t="shared" si="247"/>
        <v>7.6972255691639627E-3</v>
      </c>
      <c r="J1560" s="17">
        <f t="shared" si="248"/>
        <v>5.4709007109012935E-3</v>
      </c>
      <c r="K1560" s="17">
        <f t="shared" si="249"/>
        <v>4.1182699333536712E-3</v>
      </c>
      <c r="L1560" s="18">
        <f t="shared" si="250"/>
        <v>162.44094267487844</v>
      </c>
      <c r="M1560" s="18">
        <f t="shared" si="251"/>
        <v>121.45703095793394</v>
      </c>
      <c r="N1560" s="18">
        <f t="shared" si="252"/>
        <v>98.317503025594903</v>
      </c>
      <c r="O1560" s="18">
        <f t="shared" si="253"/>
        <v>46.737432044398815</v>
      </c>
      <c r="P1560" s="18">
        <f t="shared" si="254"/>
        <v>133.61017014427162</v>
      </c>
    </row>
    <row r="1561" spans="1:16" x14ac:dyDescent="0.2">
      <c r="A1561" s="2">
        <v>42432</v>
      </c>
      <c r="B1561" s="16">
        <v>101.72</v>
      </c>
      <c r="C1561" s="16">
        <v>109.49</v>
      </c>
      <c r="D1561" s="16">
        <v>120.73</v>
      </c>
      <c r="E1561" s="16">
        <v>12.9</v>
      </c>
      <c r="F1561" s="16">
        <v>129.43</v>
      </c>
      <c r="G1561" s="17">
        <f t="shared" si="245"/>
        <v>4.9275747679869359E-3</v>
      </c>
      <c r="H1561" s="17">
        <f t="shared" si="246"/>
        <v>1.1880284696394352E-3</v>
      </c>
      <c r="I1561" s="17">
        <f t="shared" si="247"/>
        <v>1.7125851921674935E-2</v>
      </c>
      <c r="J1561" s="17">
        <f t="shared" si="248"/>
        <v>5.4411327400813621E-3</v>
      </c>
      <c r="K1561" s="17">
        <f t="shared" si="249"/>
        <v>3.637915696028571E-3</v>
      </c>
      <c r="L1561" s="18">
        <f t="shared" si="250"/>
        <v>163.24138256529119</v>
      </c>
      <c r="M1561" s="18">
        <f t="shared" si="251"/>
        <v>121.60132536854984</v>
      </c>
      <c r="N1561" s="18">
        <f t="shared" si="252"/>
        <v>100.00127402372007</v>
      </c>
      <c r="O1561" s="18">
        <f t="shared" si="253"/>
        <v>46.991736616082925</v>
      </c>
      <c r="P1561" s="18">
        <f t="shared" si="254"/>
        <v>134.09623267938852</v>
      </c>
    </row>
    <row r="1562" spans="1:16" x14ac:dyDescent="0.2">
      <c r="A1562" s="2">
        <v>42433</v>
      </c>
      <c r="B1562" s="16">
        <v>102.07</v>
      </c>
      <c r="C1562" s="16">
        <v>109.12</v>
      </c>
      <c r="D1562" s="16">
        <v>120.54</v>
      </c>
      <c r="E1562" s="16">
        <v>13.15</v>
      </c>
      <c r="F1562" s="16">
        <v>128.6</v>
      </c>
      <c r="G1562" s="17">
        <f t="shared" si="245"/>
        <v>3.4349118614880659E-3</v>
      </c>
      <c r="H1562" s="17">
        <f t="shared" si="246"/>
        <v>-3.3850267901814443E-3</v>
      </c>
      <c r="I1562" s="17">
        <f t="shared" si="247"/>
        <v>-1.5749992893979675E-3</v>
      </c>
      <c r="J1562" s="17">
        <f t="shared" si="248"/>
        <v>1.9194447256147159E-2</v>
      </c>
      <c r="K1562" s="17">
        <f t="shared" si="249"/>
        <v>-6.4333826508279172E-3</v>
      </c>
      <c r="L1562" s="18">
        <f t="shared" si="250"/>
        <v>163.80210232655043</v>
      </c>
      <c r="M1562" s="18">
        <f t="shared" si="251"/>
        <v>121.18970162445572</v>
      </c>
      <c r="N1562" s="18">
        <f t="shared" si="252"/>
        <v>99.843772088193816</v>
      </c>
      <c r="O1562" s="18">
        <f t="shared" si="253"/>
        <v>47.893717026035091</v>
      </c>
      <c r="P1562" s="18">
        <f t="shared" si="254"/>
        <v>133.23354030252756</v>
      </c>
    </row>
    <row r="1563" spans="1:16" x14ac:dyDescent="0.2">
      <c r="A1563" s="2">
        <v>42436</v>
      </c>
      <c r="B1563" s="16">
        <v>102.28</v>
      </c>
      <c r="C1563" s="16">
        <v>108.9</v>
      </c>
      <c r="D1563" s="16">
        <v>121.14</v>
      </c>
      <c r="E1563" s="16">
        <v>13.39</v>
      </c>
      <c r="F1563" s="16">
        <v>128.56</v>
      </c>
      <c r="G1563" s="17">
        <f t="shared" si="245"/>
        <v>2.0552980075788517E-3</v>
      </c>
      <c r="H1563" s="17">
        <f t="shared" si="246"/>
        <v>-2.0181641562371246E-3</v>
      </c>
      <c r="I1563" s="17">
        <f t="shared" si="247"/>
        <v>4.9652534979031356E-3</v>
      </c>
      <c r="J1563" s="17">
        <f t="shared" si="248"/>
        <v>1.8086401079307691E-2</v>
      </c>
      <c r="K1563" s="17">
        <f t="shared" si="249"/>
        <v>-3.1109037426179585E-4</v>
      </c>
      <c r="L1563" s="18">
        <f t="shared" si="250"/>
        <v>164.13876446109941</v>
      </c>
      <c r="M1563" s="18">
        <f t="shared" si="251"/>
        <v>120.94512091253218</v>
      </c>
      <c r="N1563" s="18">
        <f t="shared" si="252"/>
        <v>100.33952172679857</v>
      </c>
      <c r="O1563" s="18">
        <f t="shared" si="253"/>
        <v>48.759942001346829</v>
      </c>
      <c r="P1563" s="18">
        <f t="shared" si="254"/>
        <v>133.19209263061063</v>
      </c>
    </row>
    <row r="1564" spans="1:16" x14ac:dyDescent="0.2">
      <c r="A1564" s="2">
        <v>42437</v>
      </c>
      <c r="B1564" s="16">
        <v>101.01</v>
      </c>
      <c r="C1564" s="16">
        <v>109.53</v>
      </c>
      <c r="D1564" s="16">
        <v>120.58</v>
      </c>
      <c r="E1564" s="16">
        <v>13.21</v>
      </c>
      <c r="F1564" s="16">
        <v>129.97999999999999</v>
      </c>
      <c r="G1564" s="17">
        <f t="shared" si="245"/>
        <v>-1.2494628581893054E-2</v>
      </c>
      <c r="H1564" s="17">
        <f t="shared" si="246"/>
        <v>5.7684543967404479E-3</v>
      </c>
      <c r="I1564" s="17">
        <f t="shared" si="247"/>
        <v>-4.6334684915416051E-3</v>
      </c>
      <c r="J1564" s="17">
        <f t="shared" si="248"/>
        <v>-1.3534041168847155E-2</v>
      </c>
      <c r="K1564" s="17">
        <f t="shared" si="249"/>
        <v>1.0984871036945515E-2</v>
      </c>
      <c r="L1564" s="18">
        <f t="shared" si="250"/>
        <v>162.08791156326714</v>
      </c>
      <c r="M1564" s="18">
        <f t="shared" si="251"/>
        <v>121.64278732702438</v>
      </c>
      <c r="N1564" s="18">
        <f t="shared" si="252"/>
        <v>99.87460171442109</v>
      </c>
      <c r="O1564" s="18">
        <f t="shared" si="253"/>
        <v>48.100022938910001</v>
      </c>
      <c r="P1564" s="18">
        <f t="shared" si="254"/>
        <v>134.65519059129878</v>
      </c>
    </row>
    <row r="1565" spans="1:16" x14ac:dyDescent="0.2">
      <c r="A1565" s="2">
        <v>42438</v>
      </c>
      <c r="B1565" s="16">
        <v>101.5</v>
      </c>
      <c r="C1565" s="16">
        <v>109.1</v>
      </c>
      <c r="D1565" s="16">
        <v>119.58</v>
      </c>
      <c r="E1565" s="16">
        <v>13.41</v>
      </c>
      <c r="F1565" s="16">
        <v>129.19</v>
      </c>
      <c r="G1565" s="17">
        <f t="shared" si="245"/>
        <v>4.8392766407492323E-3</v>
      </c>
      <c r="H1565" s="17">
        <f t="shared" si="246"/>
        <v>-3.9335914966301668E-3</v>
      </c>
      <c r="I1565" s="17">
        <f t="shared" si="247"/>
        <v>-8.3278296085011472E-3</v>
      </c>
      <c r="J1565" s="17">
        <f t="shared" si="248"/>
        <v>1.5026578759353195E-2</v>
      </c>
      <c r="K1565" s="17">
        <f t="shared" si="249"/>
        <v>-6.0964034939928512E-3</v>
      </c>
      <c r="L1565" s="18">
        <f t="shared" si="250"/>
        <v>162.87229980744308</v>
      </c>
      <c r="M1565" s="18">
        <f t="shared" si="251"/>
        <v>121.16429429316841</v>
      </c>
      <c r="N1565" s="18">
        <f t="shared" si="252"/>
        <v>99.042863049126481</v>
      </c>
      <c r="O1565" s="18">
        <f t="shared" si="253"/>
        <v>48.822801721928229</v>
      </c>
      <c r="P1565" s="18">
        <f t="shared" si="254"/>
        <v>133.83427821689372</v>
      </c>
    </row>
    <row r="1566" spans="1:16" x14ac:dyDescent="0.2">
      <c r="A1566" s="2">
        <v>42439</v>
      </c>
      <c r="B1566" s="16">
        <v>101.47</v>
      </c>
      <c r="C1566" s="16">
        <v>108.71</v>
      </c>
      <c r="D1566" s="16">
        <v>121.5</v>
      </c>
      <c r="E1566" s="16">
        <v>13.39</v>
      </c>
      <c r="F1566" s="16">
        <v>128.66</v>
      </c>
      <c r="G1566" s="17">
        <f t="shared" si="245"/>
        <v>-2.9561019085054649E-4</v>
      </c>
      <c r="H1566" s="17">
        <f t="shared" si="246"/>
        <v>-3.5811066231161647E-3</v>
      </c>
      <c r="I1566" s="17">
        <f t="shared" si="247"/>
        <v>1.592865932784477E-2</v>
      </c>
      <c r="J1566" s="17">
        <f t="shared" si="248"/>
        <v>-1.4925375905059655E-3</v>
      </c>
      <c r="K1566" s="17">
        <f t="shared" si="249"/>
        <v>-4.1109229893555544E-3</v>
      </c>
      <c r="L1566" s="18">
        <f t="shared" si="250"/>
        <v>162.82415309581273</v>
      </c>
      <c r="M1566" s="18">
        <f t="shared" si="251"/>
        <v>120.73039203638994</v>
      </c>
      <c r="N1566" s="18">
        <f t="shared" si="252"/>
        <v>100.6204830734904</v>
      </c>
      <c r="O1566" s="18">
        <f t="shared" si="253"/>
        <v>48.749931855084434</v>
      </c>
      <c r="P1566" s="18">
        <f t="shared" si="254"/>
        <v>133.28409580580808</v>
      </c>
    </row>
    <row r="1567" spans="1:16" x14ac:dyDescent="0.2">
      <c r="A1567" s="2">
        <v>42440</v>
      </c>
      <c r="B1567" s="16">
        <v>103.19</v>
      </c>
      <c r="C1567" s="16">
        <v>108.4</v>
      </c>
      <c r="D1567" s="16">
        <v>119.41</v>
      </c>
      <c r="E1567" s="16">
        <v>13.44</v>
      </c>
      <c r="F1567" s="16">
        <v>127.36</v>
      </c>
      <c r="G1567" s="17">
        <f t="shared" si="245"/>
        <v>1.680876083663134E-2</v>
      </c>
      <c r="H1567" s="17">
        <f t="shared" si="246"/>
        <v>-2.855697210363062E-3</v>
      </c>
      <c r="I1567" s="17">
        <f t="shared" si="247"/>
        <v>-1.735131323530989E-2</v>
      </c>
      <c r="J1567" s="17">
        <f t="shared" si="248"/>
        <v>3.7271753919222083E-3</v>
      </c>
      <c r="K1567" s="17">
        <f t="shared" si="249"/>
        <v>-1.0155543886781417E-2</v>
      </c>
      <c r="L1567" s="18">
        <f t="shared" si="250"/>
        <v>165.56102534362731</v>
      </c>
      <c r="M1567" s="18">
        <f t="shared" si="251"/>
        <v>120.38562259264559</v>
      </c>
      <c r="N1567" s="18">
        <f t="shared" si="252"/>
        <v>98.874585553794077</v>
      </c>
      <c r="O1567" s="18">
        <f t="shared" si="253"/>
        <v>48.931631401452591</v>
      </c>
      <c r="P1567" s="18">
        <f t="shared" si="254"/>
        <v>131.93052332144222</v>
      </c>
    </row>
    <row r="1568" spans="1:16" x14ac:dyDescent="0.2">
      <c r="A1568" s="2">
        <v>42443</v>
      </c>
      <c r="B1568" s="16">
        <v>103.07</v>
      </c>
      <c r="C1568" s="16">
        <v>108.48</v>
      </c>
      <c r="D1568" s="16">
        <v>117.87</v>
      </c>
      <c r="E1568" s="16">
        <v>13.32</v>
      </c>
      <c r="F1568" s="16">
        <v>127.76</v>
      </c>
      <c r="G1568" s="17">
        <f t="shared" si="245"/>
        <v>-1.1635800789216103E-3</v>
      </c>
      <c r="H1568" s="17">
        <f t="shared" si="246"/>
        <v>7.377351865395941E-4</v>
      </c>
      <c r="I1568" s="17">
        <f t="shared" si="247"/>
        <v>-1.298062730681508E-2</v>
      </c>
      <c r="J1568" s="17">
        <f t="shared" si="248"/>
        <v>-8.9686699827603751E-3</v>
      </c>
      <c r="K1568" s="17">
        <f t="shared" si="249"/>
        <v>3.1357818106840544E-3</v>
      </c>
      <c r="L1568" s="18">
        <f t="shared" si="250"/>
        <v>165.36838183269163</v>
      </c>
      <c r="M1568" s="18">
        <f t="shared" si="251"/>
        <v>120.47443530238566</v>
      </c>
      <c r="N1568" s="18">
        <f t="shared" si="252"/>
        <v>97.591131408604468</v>
      </c>
      <c r="O1568" s="18">
        <f t="shared" si="253"/>
        <v>48.49277974769489</v>
      </c>
      <c r="P1568" s="18">
        <f t="shared" si="254"/>
        <v>132.34422865674762</v>
      </c>
    </row>
    <row r="1569" spans="1:16" x14ac:dyDescent="0.2">
      <c r="A1569" s="2">
        <v>42444</v>
      </c>
      <c r="B1569" s="16">
        <v>102.24</v>
      </c>
      <c r="C1569" s="16">
        <v>108.46</v>
      </c>
      <c r="D1569" s="16">
        <v>117.96</v>
      </c>
      <c r="E1569" s="16">
        <v>13.21</v>
      </c>
      <c r="F1569" s="16">
        <v>127.88</v>
      </c>
      <c r="G1569" s="17">
        <f t="shared" si="245"/>
        <v>-8.0853784194767214E-3</v>
      </c>
      <c r="H1569" s="17">
        <f t="shared" si="246"/>
        <v>-1.843827791709251E-4</v>
      </c>
      <c r="I1569" s="17">
        <f t="shared" si="247"/>
        <v>7.6326170859734876E-4</v>
      </c>
      <c r="J1569" s="17">
        <f t="shared" si="248"/>
        <v>-8.2925465780090794E-3</v>
      </c>
      <c r="K1569" s="17">
        <f t="shared" si="249"/>
        <v>9.3882028488360004E-4</v>
      </c>
      <c r="L1569" s="18">
        <f t="shared" si="250"/>
        <v>164.0313158869578</v>
      </c>
      <c r="M1569" s="18">
        <f t="shared" si="251"/>
        <v>120.45222189118556</v>
      </c>
      <c r="N1569" s="18">
        <f t="shared" si="252"/>
        <v>97.66561898230735</v>
      </c>
      <c r="O1569" s="18">
        <f t="shared" si="253"/>
        <v>48.090651112939995</v>
      </c>
      <c r="P1569" s="18">
        <f t="shared" si="254"/>
        <v>132.46847610319784</v>
      </c>
    </row>
    <row r="1570" spans="1:16" x14ac:dyDescent="0.2">
      <c r="A1570" s="2">
        <v>42445</v>
      </c>
      <c r="B1570" s="16">
        <v>102.88</v>
      </c>
      <c r="C1570" s="16">
        <v>109.03</v>
      </c>
      <c r="D1570" s="16">
        <v>120.59</v>
      </c>
      <c r="E1570" s="16">
        <v>13.44</v>
      </c>
      <c r="F1570" s="16">
        <v>128.26</v>
      </c>
      <c r="G1570" s="17">
        <f t="shared" si="245"/>
        <v>6.2402698600846733E-3</v>
      </c>
      <c r="H1570" s="17">
        <f t="shared" si="246"/>
        <v>5.241632305375791E-3</v>
      </c>
      <c r="I1570" s="17">
        <f t="shared" si="247"/>
        <v>2.2050778168425669E-2</v>
      </c>
      <c r="J1570" s="17">
        <f t="shared" si="248"/>
        <v>1.7261216560769371E-2</v>
      </c>
      <c r="K1570" s="17">
        <f t="shared" si="249"/>
        <v>2.9671295290761078E-3</v>
      </c>
      <c r="L1570" s="18">
        <f t="shared" si="250"/>
        <v>165.05491556359721</v>
      </c>
      <c r="M1570" s="18">
        <f t="shared" si="251"/>
        <v>121.08358814870469</v>
      </c>
      <c r="N1570" s="18">
        <f t="shared" si="252"/>
        <v>99.81922188116819</v>
      </c>
      <c r="O1570" s="18">
        <f t="shared" si="253"/>
        <v>48.920754256348857</v>
      </c>
      <c r="P1570" s="18">
        <f t="shared" si="254"/>
        <v>132.86152723031535</v>
      </c>
    </row>
    <row r="1571" spans="1:16" x14ac:dyDescent="0.2">
      <c r="A1571" s="2">
        <v>42446</v>
      </c>
      <c r="B1571" s="16">
        <v>103.67</v>
      </c>
      <c r="C1571" s="16">
        <v>109.15</v>
      </c>
      <c r="D1571" s="16">
        <v>120.13</v>
      </c>
      <c r="E1571" s="16">
        <v>13.59</v>
      </c>
      <c r="F1571" s="16">
        <v>128.79</v>
      </c>
      <c r="G1571" s="17">
        <f t="shared" si="245"/>
        <v>7.6495168457116165E-3</v>
      </c>
      <c r="H1571" s="17">
        <f t="shared" si="246"/>
        <v>1.1000092776626228E-3</v>
      </c>
      <c r="I1571" s="17">
        <f t="shared" si="247"/>
        <v>-3.8218723822175458E-3</v>
      </c>
      <c r="J1571" s="17">
        <f t="shared" si="248"/>
        <v>1.1098893068048983E-2</v>
      </c>
      <c r="K1571" s="17">
        <f t="shared" si="249"/>
        <v>4.1237171838621562E-3</v>
      </c>
      <c r="L1571" s="18">
        <f t="shared" si="250"/>
        <v>166.31750592066845</v>
      </c>
      <c r="M1571" s="18">
        <f t="shared" si="251"/>
        <v>121.21678121904095</v>
      </c>
      <c r="N1571" s="18">
        <f t="shared" si="252"/>
        <v>99.437725553846107</v>
      </c>
      <c r="O1571" s="18">
        <f t="shared" si="253"/>
        <v>49.463720476648376</v>
      </c>
      <c r="P1571" s="18">
        <f t="shared" si="254"/>
        <v>133.40941059322915</v>
      </c>
    </row>
    <row r="1572" spans="1:16" x14ac:dyDescent="0.2">
      <c r="A1572" s="2">
        <v>42447</v>
      </c>
      <c r="B1572" s="16">
        <v>104.13</v>
      </c>
      <c r="C1572" s="16">
        <v>109.34</v>
      </c>
      <c r="D1572" s="16">
        <v>119.8</v>
      </c>
      <c r="E1572" s="16">
        <v>13.58</v>
      </c>
      <c r="F1572" s="16">
        <v>129.06</v>
      </c>
      <c r="G1572" s="17">
        <f t="shared" si="245"/>
        <v>4.4273412067838327E-3</v>
      </c>
      <c r="H1572" s="17">
        <f t="shared" si="246"/>
        <v>1.7392104709003189E-3</v>
      </c>
      <c r="I1572" s="17">
        <f t="shared" si="247"/>
        <v>-2.7508040519347082E-3</v>
      </c>
      <c r="J1572" s="17">
        <f t="shared" si="248"/>
        <v>-7.3610603250220464E-4</v>
      </c>
      <c r="K1572" s="17">
        <f t="shared" si="249"/>
        <v>2.0942416031149067E-3</v>
      </c>
      <c r="L1572" s="18">
        <f t="shared" si="250"/>
        <v>167.05385026804055</v>
      </c>
      <c r="M1572" s="18">
        <f t="shared" si="251"/>
        <v>121.42760271418594</v>
      </c>
      <c r="N1572" s="18">
        <f t="shared" si="252"/>
        <v>99.164191855477412</v>
      </c>
      <c r="O1572" s="18">
        <f t="shared" si="253"/>
        <v>49.427309933615511</v>
      </c>
      <c r="P1572" s="18">
        <f t="shared" si="254"/>
        <v>133.68880213114053</v>
      </c>
    </row>
    <row r="1573" spans="1:16" x14ac:dyDescent="0.2">
      <c r="A1573" s="2">
        <v>42450</v>
      </c>
      <c r="B1573" s="16">
        <v>104.23</v>
      </c>
      <c r="C1573" s="16">
        <v>109.03</v>
      </c>
      <c r="D1573" s="16">
        <v>118.96</v>
      </c>
      <c r="E1573" s="16">
        <v>13.62</v>
      </c>
      <c r="F1573" s="16">
        <v>128.07</v>
      </c>
      <c r="G1573" s="17">
        <f t="shared" si="245"/>
        <v>9.598772094263693E-4</v>
      </c>
      <c r="H1573" s="17">
        <f t="shared" si="246"/>
        <v>-2.8392197485628498E-3</v>
      </c>
      <c r="I1573" s="17">
        <f t="shared" si="247"/>
        <v>-7.0363835294493344E-3</v>
      </c>
      <c r="J1573" s="17">
        <f t="shared" si="248"/>
        <v>2.9411785908162289E-3</v>
      </c>
      <c r="K1573" s="17">
        <f t="shared" si="249"/>
        <v>-7.7004230697134031E-3</v>
      </c>
      <c r="L1573" s="18">
        <f t="shared" si="250"/>
        <v>167.21420145165976</v>
      </c>
      <c r="M1573" s="18">
        <f t="shared" si="251"/>
        <v>121.08284306653918</v>
      </c>
      <c r="N1573" s="18">
        <f t="shared" si="252"/>
        <v>98.466434569194377</v>
      </c>
      <c r="O1573" s="18">
        <f t="shared" si="253"/>
        <v>49.572684479393899</v>
      </c>
      <c r="P1573" s="18">
        <f t="shared" si="254"/>
        <v>132.65934179504754</v>
      </c>
    </row>
    <row r="1574" spans="1:16" x14ac:dyDescent="0.2">
      <c r="A1574" s="2">
        <v>42451</v>
      </c>
      <c r="B1574" s="16">
        <v>104.2</v>
      </c>
      <c r="C1574" s="16">
        <v>108.8</v>
      </c>
      <c r="D1574" s="16">
        <v>119.31</v>
      </c>
      <c r="E1574" s="16">
        <v>13.72</v>
      </c>
      <c r="F1574" s="16">
        <v>128.04</v>
      </c>
      <c r="G1574" s="17">
        <f t="shared" si="245"/>
        <v>-2.8786643196438197E-4</v>
      </c>
      <c r="H1574" s="17">
        <f t="shared" si="246"/>
        <v>-2.111739296448153E-3</v>
      </c>
      <c r="I1574" s="17">
        <f t="shared" si="247"/>
        <v>2.937845735809427E-3</v>
      </c>
      <c r="J1574" s="17">
        <f t="shared" si="248"/>
        <v>7.3153215763729152E-3</v>
      </c>
      <c r="K1574" s="17">
        <f t="shared" si="249"/>
        <v>-2.3427433631809092E-4</v>
      </c>
      <c r="L1574" s="18">
        <f t="shared" si="250"/>
        <v>167.16606609611409</v>
      </c>
      <c r="M1574" s="18">
        <f t="shared" si="251"/>
        <v>120.82714766870991</v>
      </c>
      <c r="N1574" s="18">
        <f t="shared" si="252"/>
        <v>98.755713764113835</v>
      </c>
      <c r="O1574" s="18">
        <f t="shared" si="253"/>
        <v>49.935324607764734</v>
      </c>
      <c r="P1574" s="18">
        <f t="shared" si="254"/>
        <v>132.62826311579212</v>
      </c>
    </row>
    <row r="1575" spans="1:16" x14ac:dyDescent="0.2">
      <c r="A1575" s="2">
        <v>42452</v>
      </c>
      <c r="B1575" s="16">
        <v>103.35</v>
      </c>
      <c r="C1575" s="16">
        <v>109.3</v>
      </c>
      <c r="D1575" s="16">
        <v>116.61</v>
      </c>
      <c r="E1575" s="16">
        <v>13.43</v>
      </c>
      <c r="F1575" s="16">
        <v>129.49</v>
      </c>
      <c r="G1575" s="17">
        <f t="shared" si="245"/>
        <v>-8.1908431914893363E-3</v>
      </c>
      <c r="H1575" s="17">
        <f t="shared" si="246"/>
        <v>4.5850607606506633E-3</v>
      </c>
      <c r="I1575" s="17">
        <f t="shared" si="247"/>
        <v>-2.2890114355467478E-2</v>
      </c>
      <c r="J1575" s="17">
        <f t="shared" si="248"/>
        <v>-2.1363611762593007E-2</v>
      </c>
      <c r="K1575" s="17">
        <f t="shared" si="249"/>
        <v>1.1260942979086556E-2</v>
      </c>
      <c r="L1575" s="18">
        <f t="shared" si="250"/>
        <v>165.79683506178267</v>
      </c>
      <c r="M1575" s="18">
        <f t="shared" si="251"/>
        <v>121.38114748230706</v>
      </c>
      <c r="N1575" s="18">
        <f t="shared" si="252"/>
        <v>96.495184182797459</v>
      </c>
      <c r="O1575" s="18">
        <f t="shared" si="253"/>
        <v>48.868525719605394</v>
      </c>
      <c r="P1575" s="18">
        <f t="shared" si="254"/>
        <v>134.12178242415433</v>
      </c>
    </row>
    <row r="1576" spans="1:16" x14ac:dyDescent="0.2">
      <c r="A1576" s="2">
        <v>42453</v>
      </c>
      <c r="B1576" s="16">
        <v>103.32</v>
      </c>
      <c r="C1576" s="16">
        <v>109.19</v>
      </c>
      <c r="D1576" s="16">
        <v>116.33</v>
      </c>
      <c r="E1576" s="16">
        <v>13.35</v>
      </c>
      <c r="F1576" s="16">
        <v>129.54</v>
      </c>
      <c r="G1576" s="17">
        <f t="shared" si="245"/>
        <v>-2.9031790013758535E-4</v>
      </c>
      <c r="H1576" s="17">
        <f t="shared" si="246"/>
        <v>-1.0069111565180382E-3</v>
      </c>
      <c r="I1576" s="17">
        <f t="shared" si="247"/>
        <v>-2.4040537035664353E-3</v>
      </c>
      <c r="J1576" s="17">
        <f t="shared" si="248"/>
        <v>-5.9746256888876951E-3</v>
      </c>
      <c r="K1576" s="17">
        <f t="shared" si="249"/>
        <v>3.8605567402209021E-4</v>
      </c>
      <c r="L1576" s="18">
        <f t="shared" si="250"/>
        <v>165.74870127277808</v>
      </c>
      <c r="M1576" s="18">
        <f t="shared" si="251"/>
        <v>121.25892745071616</v>
      </c>
      <c r="N1576" s="18">
        <f t="shared" si="252"/>
        <v>96.263204577886484</v>
      </c>
      <c r="O1576" s="18">
        <f t="shared" si="253"/>
        <v>48.576554570462967</v>
      </c>
      <c r="P1576" s="18">
        <f t="shared" si="254"/>
        <v>134.17356089926912</v>
      </c>
    </row>
    <row r="1577" spans="1:16" x14ac:dyDescent="0.2">
      <c r="A1577" s="2">
        <v>42457</v>
      </c>
      <c r="B1577" s="16">
        <v>103.39</v>
      </c>
      <c r="C1577" s="16">
        <v>109.35</v>
      </c>
      <c r="D1577" s="16">
        <v>116.6</v>
      </c>
      <c r="E1577" s="16">
        <v>13.39</v>
      </c>
      <c r="F1577" s="16">
        <v>129.71</v>
      </c>
      <c r="G1577" s="17">
        <f t="shared" si="245"/>
        <v>6.7727737096197132E-4</v>
      </c>
      <c r="H1577" s="17">
        <f t="shared" si="246"/>
        <v>1.4642630968020479E-3</v>
      </c>
      <c r="I1577" s="17">
        <f t="shared" si="247"/>
        <v>2.3182940877170188E-3</v>
      </c>
      <c r="J1577" s="17">
        <f t="shared" si="248"/>
        <v>2.9917748568226541E-3</v>
      </c>
      <c r="K1577" s="17">
        <f t="shared" si="249"/>
        <v>1.3114755978108771E-3</v>
      </c>
      <c r="L1577" s="18">
        <f t="shared" si="250"/>
        <v>165.86095911741646</v>
      </c>
      <c r="M1577" s="18">
        <f t="shared" si="251"/>
        <v>121.43648242334004</v>
      </c>
      <c r="N1577" s="18">
        <f t="shared" si="252"/>
        <v>96.486370995924091</v>
      </c>
      <c r="O1577" s="18">
        <f t="shared" si="253"/>
        <v>48.721884685057951</v>
      </c>
      <c r="P1577" s="18">
        <f t="shared" si="254"/>
        <v>134.34952625025991</v>
      </c>
    </row>
    <row r="1578" spans="1:16" x14ac:dyDescent="0.2">
      <c r="A1578" s="2">
        <v>42458</v>
      </c>
      <c r="B1578" s="16">
        <v>104.54</v>
      </c>
      <c r="C1578" s="16">
        <v>110.09</v>
      </c>
      <c r="D1578" s="16">
        <v>118.76</v>
      </c>
      <c r="E1578" s="16">
        <v>13.36</v>
      </c>
      <c r="F1578" s="16">
        <v>131.07</v>
      </c>
      <c r="G1578" s="17">
        <f t="shared" si="245"/>
        <v>1.1061527686174197E-2</v>
      </c>
      <c r="H1578" s="17">
        <f t="shared" si="246"/>
        <v>6.74446595953496E-3</v>
      </c>
      <c r="I1578" s="17">
        <f t="shared" si="247"/>
        <v>1.8355375979167105E-2</v>
      </c>
      <c r="J1578" s="17">
        <f t="shared" si="248"/>
        <v>-2.2429915945815218E-3</v>
      </c>
      <c r="K1578" s="17">
        <f t="shared" si="249"/>
        <v>1.0430342278872453E-2</v>
      </c>
      <c r="L1578" s="18">
        <f t="shared" si="250"/>
        <v>167.69563470874917</v>
      </c>
      <c r="M1578" s="18">
        <f t="shared" si="251"/>
        <v>122.25550664528993</v>
      </c>
      <c r="N1578" s="18">
        <f t="shared" si="252"/>
        <v>98.25741461241968</v>
      </c>
      <c r="O1578" s="18">
        <f t="shared" si="253"/>
        <v>48.612601907237199</v>
      </c>
      <c r="P1578" s="18">
        <f t="shared" si="254"/>
        <v>135.75083779405449</v>
      </c>
    </row>
    <row r="1579" spans="1:16" x14ac:dyDescent="0.2">
      <c r="A1579" s="2">
        <v>42459</v>
      </c>
      <c r="B1579" s="16">
        <v>104.94</v>
      </c>
      <c r="C1579" s="16">
        <v>109.94</v>
      </c>
      <c r="D1579" s="16">
        <v>117.1</v>
      </c>
      <c r="E1579" s="16">
        <v>13.31</v>
      </c>
      <c r="F1579" s="16">
        <v>129.69</v>
      </c>
      <c r="G1579" s="17">
        <f t="shared" si="245"/>
        <v>3.8189849737898266E-3</v>
      </c>
      <c r="H1579" s="17">
        <f t="shared" si="246"/>
        <v>-1.363450649797576E-3</v>
      </c>
      <c r="I1579" s="17">
        <f t="shared" si="247"/>
        <v>-1.4076379291887488E-2</v>
      </c>
      <c r="J1579" s="17">
        <f t="shared" si="248"/>
        <v>-3.7495357014793633E-3</v>
      </c>
      <c r="K1579" s="17">
        <f t="shared" si="249"/>
        <v>-1.0584544283804061E-2</v>
      </c>
      <c r="L1579" s="18">
        <f t="shared" si="250"/>
        <v>168.33606181787204</v>
      </c>
      <c r="M1579" s="18">
        <f t="shared" si="251"/>
        <v>122.08881729531308</v>
      </c>
      <c r="N1579" s="18">
        <f t="shared" si="252"/>
        <v>96.874305976095016</v>
      </c>
      <c r="O1579" s="18">
        <f t="shared" si="253"/>
        <v>48.430327220844212</v>
      </c>
      <c r="P1579" s="18">
        <f t="shared" si="254"/>
        <v>134.31397703985982</v>
      </c>
    </row>
    <row r="1580" spans="1:16" x14ac:dyDescent="0.2">
      <c r="A1580" s="2">
        <v>42460</v>
      </c>
      <c r="B1580" s="16">
        <v>104.82</v>
      </c>
      <c r="C1580" s="16">
        <v>110.34</v>
      </c>
      <c r="D1580" s="16">
        <v>117.64</v>
      </c>
      <c r="E1580" s="16">
        <v>13.29</v>
      </c>
      <c r="F1580" s="16">
        <v>130.61000000000001</v>
      </c>
      <c r="G1580" s="17">
        <f t="shared" si="245"/>
        <v>-1.1441648845455247E-3</v>
      </c>
      <c r="H1580" s="17">
        <f t="shared" si="246"/>
        <v>3.6317454117704628E-3</v>
      </c>
      <c r="I1580" s="17">
        <f t="shared" si="247"/>
        <v>4.6008430821227785E-3</v>
      </c>
      <c r="J1580" s="17">
        <f t="shared" si="248"/>
        <v>-1.5037596818663988E-3</v>
      </c>
      <c r="K1580" s="17">
        <f t="shared" si="249"/>
        <v>7.0687962417799038E-3</v>
      </c>
      <c r="L1580" s="18">
        <f t="shared" si="250"/>
        <v>168.14345760713735</v>
      </c>
      <c r="M1580" s="18">
        <f t="shared" si="251"/>
        <v>122.53221279735381</v>
      </c>
      <c r="N1580" s="18">
        <f t="shared" si="252"/>
        <v>97.320009456580578</v>
      </c>
      <c r="O1580" s="18">
        <f t="shared" si="253"/>
        <v>48.357499647389908</v>
      </c>
      <c r="P1580" s="18">
        <f t="shared" si="254"/>
        <v>135.26341517597768</v>
      </c>
    </row>
    <row r="1581" spans="1:16" x14ac:dyDescent="0.2">
      <c r="A1581" s="2">
        <v>42461</v>
      </c>
      <c r="B1581" s="16">
        <v>105.48</v>
      </c>
      <c r="C1581" s="16">
        <v>110.14</v>
      </c>
      <c r="D1581" s="16">
        <v>116.93</v>
      </c>
      <c r="E1581" s="16">
        <v>13.06</v>
      </c>
      <c r="F1581" s="16">
        <v>130.68</v>
      </c>
      <c r="G1581" s="17">
        <f t="shared" si="245"/>
        <v>6.2767681110658642E-3</v>
      </c>
      <c r="H1581" s="17">
        <f t="shared" si="246"/>
        <v>-1.8142240099492959E-3</v>
      </c>
      <c r="I1581" s="17">
        <f t="shared" si="247"/>
        <v>-6.0536485335671531E-3</v>
      </c>
      <c r="J1581" s="17">
        <f t="shared" si="248"/>
        <v>-1.7457748876868809E-2</v>
      </c>
      <c r="K1581" s="17">
        <f t="shared" si="249"/>
        <v>5.3580314343943183E-4</v>
      </c>
      <c r="L1581" s="18">
        <f t="shared" si="250"/>
        <v>169.19885509993017</v>
      </c>
      <c r="M1581" s="18">
        <f t="shared" si="251"/>
        <v>122.30991191490463</v>
      </c>
      <c r="N1581" s="18">
        <f t="shared" si="252"/>
        <v>96.730868324047009</v>
      </c>
      <c r="O1581" s="18">
        <f t="shared" si="253"/>
        <v>47.513286562232501</v>
      </c>
      <c r="P1581" s="18">
        <f t="shared" si="254"/>
        <v>135.33588973902133</v>
      </c>
    </row>
    <row r="1582" spans="1:16" x14ac:dyDescent="0.2">
      <c r="A1582" s="2">
        <v>42464</v>
      </c>
      <c r="B1582" s="16">
        <v>105.04</v>
      </c>
      <c r="C1582" s="16">
        <v>110.27</v>
      </c>
      <c r="D1582" s="16">
        <v>116.15</v>
      </c>
      <c r="E1582" s="16">
        <v>12.88</v>
      </c>
      <c r="F1582" s="16">
        <v>130.76</v>
      </c>
      <c r="G1582" s="17">
        <f t="shared" si="245"/>
        <v>-4.180131490545168E-3</v>
      </c>
      <c r="H1582" s="17">
        <f t="shared" si="246"/>
        <v>1.1796199362517361E-3</v>
      </c>
      <c r="I1582" s="17">
        <f t="shared" si="247"/>
        <v>-6.6930059358089513E-3</v>
      </c>
      <c r="J1582" s="17">
        <f t="shared" si="248"/>
        <v>-1.3878403172077404E-2</v>
      </c>
      <c r="K1582" s="17">
        <f t="shared" si="249"/>
        <v>6.1199512314041122E-4</v>
      </c>
      <c r="L1582" s="18">
        <f t="shared" si="250"/>
        <v>168.49158163756277</v>
      </c>
      <c r="M1582" s="18">
        <f t="shared" si="251"/>
        <v>122.45419112540064</v>
      </c>
      <c r="N1582" s="18">
        <f t="shared" si="252"/>
        <v>96.083448048178212</v>
      </c>
      <c r="O1582" s="18">
        <f t="shared" si="253"/>
        <v>46.853878015291393</v>
      </c>
      <c r="P1582" s="18">
        <f t="shared" si="254"/>
        <v>135.41871464352747</v>
      </c>
    </row>
    <row r="1583" spans="1:16" x14ac:dyDescent="0.2">
      <c r="A1583" s="2">
        <v>42465</v>
      </c>
      <c r="B1583" s="16">
        <v>104.02</v>
      </c>
      <c r="C1583" s="16">
        <v>110.71</v>
      </c>
      <c r="D1583" s="16">
        <v>117.66</v>
      </c>
      <c r="E1583" s="16">
        <v>12.85</v>
      </c>
      <c r="F1583" s="16">
        <v>132.19</v>
      </c>
      <c r="G1583" s="17">
        <f t="shared" si="245"/>
        <v>-9.7580416496144649E-3</v>
      </c>
      <c r="H1583" s="17">
        <f t="shared" si="246"/>
        <v>3.9822661007882596E-3</v>
      </c>
      <c r="I1583" s="17">
        <f t="shared" si="247"/>
        <v>1.2916650219891765E-2</v>
      </c>
      <c r="J1583" s="17">
        <f t="shared" si="248"/>
        <v>-2.3319093349788251E-3</v>
      </c>
      <c r="K1583" s="17">
        <f t="shared" si="249"/>
        <v>1.0876699735298501E-2</v>
      </c>
      <c r="L1583" s="18">
        <f t="shared" si="250"/>
        <v>166.84743376633401</v>
      </c>
      <c r="M1583" s="18">
        <f t="shared" si="251"/>
        <v>122.94183629961877</v>
      </c>
      <c r="N1583" s="18">
        <f t="shared" si="252"/>
        <v>97.324524338537671</v>
      </c>
      <c r="O1583" s="18">
        <f t="shared" si="253"/>
        <v>46.744619019767576</v>
      </c>
      <c r="P1583" s="18">
        <f t="shared" si="254"/>
        <v>136.89162334124518</v>
      </c>
    </row>
    <row r="1584" spans="1:16" x14ac:dyDescent="0.2">
      <c r="A1584" s="2">
        <v>42466</v>
      </c>
      <c r="B1584" s="16">
        <v>105.16</v>
      </c>
      <c r="C1584" s="16">
        <v>110.47</v>
      </c>
      <c r="D1584" s="16">
        <v>116.94</v>
      </c>
      <c r="E1584" s="16">
        <v>12.99</v>
      </c>
      <c r="F1584" s="16">
        <v>131.22999999999999</v>
      </c>
      <c r="G1584" s="17">
        <f t="shared" si="245"/>
        <v>1.0899811516753996E-2</v>
      </c>
      <c r="H1584" s="17">
        <f t="shared" si="246"/>
        <v>-2.1701789871916622E-3</v>
      </c>
      <c r="I1584" s="17">
        <f t="shared" si="247"/>
        <v>-6.1381266887854296E-3</v>
      </c>
      <c r="J1584" s="17">
        <f t="shared" si="248"/>
        <v>1.0836019341279327E-2</v>
      </c>
      <c r="K1584" s="17">
        <f t="shared" si="249"/>
        <v>-7.288772683113059E-3</v>
      </c>
      <c r="L1584" s="18">
        <f t="shared" si="250"/>
        <v>168.66603934644115</v>
      </c>
      <c r="M1584" s="18">
        <f t="shared" si="251"/>
        <v>122.67503050983458</v>
      </c>
      <c r="N1584" s="18">
        <f t="shared" si="252"/>
        <v>96.727134078221951</v>
      </c>
      <c r="O1584" s="18">
        <f t="shared" si="253"/>
        <v>47.25114461556651</v>
      </c>
      <c r="P1584" s="18">
        <f t="shared" si="254"/>
        <v>135.8938514164885</v>
      </c>
    </row>
    <row r="1585" spans="1:16" x14ac:dyDescent="0.2">
      <c r="A1585" s="2">
        <v>42467</v>
      </c>
      <c r="B1585" s="16">
        <v>103.9</v>
      </c>
      <c r="C1585" s="16">
        <v>111.04</v>
      </c>
      <c r="D1585" s="16">
        <v>118.61</v>
      </c>
      <c r="E1585" s="16">
        <v>12.95</v>
      </c>
      <c r="F1585" s="16">
        <v>132.85</v>
      </c>
      <c r="G1585" s="17">
        <f t="shared" si="245"/>
        <v>-1.2054101756498624E-2</v>
      </c>
      <c r="H1585" s="17">
        <f t="shared" si="246"/>
        <v>5.1465058743107592E-3</v>
      </c>
      <c r="I1585" s="17">
        <f t="shared" si="247"/>
        <v>1.4179817293659988E-2</v>
      </c>
      <c r="J1585" s="17">
        <f t="shared" si="248"/>
        <v>-3.0840425369614449E-3</v>
      </c>
      <c r="K1585" s="17">
        <f t="shared" si="249"/>
        <v>1.2269163297627221E-2</v>
      </c>
      <c r="L1585" s="18">
        <f t="shared" si="250"/>
        <v>166.63292174529354</v>
      </c>
      <c r="M1585" s="18">
        <f t="shared" si="251"/>
        <v>123.3063782749847</v>
      </c>
      <c r="N1585" s="18">
        <f t="shared" si="252"/>
        <v>98.09870716679049</v>
      </c>
      <c r="O1585" s="18">
        <f t="shared" si="253"/>
        <v>47.105420075651985</v>
      </c>
      <c r="P1585" s="18">
        <f t="shared" si="254"/>
        <v>137.56115527066089</v>
      </c>
    </row>
    <row r="1586" spans="1:16" x14ac:dyDescent="0.2">
      <c r="A1586" s="2">
        <v>42468</v>
      </c>
      <c r="B1586" s="16">
        <v>104.2</v>
      </c>
      <c r="C1586" s="16">
        <v>110.87</v>
      </c>
      <c r="D1586" s="16">
        <v>118.43</v>
      </c>
      <c r="E1586" s="16">
        <v>13.26</v>
      </c>
      <c r="F1586" s="16">
        <v>132.01</v>
      </c>
      <c r="G1586" s="17">
        <f t="shared" si="245"/>
        <v>2.8832312140847135E-3</v>
      </c>
      <c r="H1586" s="17">
        <f t="shared" si="246"/>
        <v>-1.5321529742341588E-3</v>
      </c>
      <c r="I1586" s="17">
        <f t="shared" si="247"/>
        <v>-1.5187313077806271E-3</v>
      </c>
      <c r="J1586" s="17">
        <f t="shared" si="248"/>
        <v>2.3656196612169732E-2</v>
      </c>
      <c r="K1586" s="17">
        <f t="shared" si="249"/>
        <v>-6.342994913154318E-3</v>
      </c>
      <c r="L1586" s="18">
        <f t="shared" si="250"/>
        <v>167.11336298656371</v>
      </c>
      <c r="M1586" s="18">
        <f t="shared" si="251"/>
        <v>123.11745404076864</v>
      </c>
      <c r="N1586" s="18">
        <f t="shared" si="252"/>
        <v>97.949721588963484</v>
      </c>
      <c r="O1586" s="18">
        <f t="shared" si="253"/>
        <v>48.219755154460458</v>
      </c>
      <c r="P1586" s="18">
        <f t="shared" si="254"/>
        <v>136.68860556253145</v>
      </c>
    </row>
    <row r="1587" spans="1:16" x14ac:dyDescent="0.2">
      <c r="A1587" s="2">
        <v>42471</v>
      </c>
      <c r="B1587" s="16">
        <v>103.91</v>
      </c>
      <c r="C1587" s="16">
        <v>110.85</v>
      </c>
      <c r="D1587" s="16">
        <v>120.03</v>
      </c>
      <c r="E1587" s="16">
        <v>13.36</v>
      </c>
      <c r="F1587" s="16">
        <v>131.84</v>
      </c>
      <c r="G1587" s="17">
        <f t="shared" si="245"/>
        <v>-2.786989454711277E-3</v>
      </c>
      <c r="H1587" s="17">
        <f t="shared" si="246"/>
        <v>-1.804077219398636E-4</v>
      </c>
      <c r="I1587" s="17">
        <f t="shared" si="247"/>
        <v>1.3419642803849533E-2</v>
      </c>
      <c r="J1587" s="17">
        <f t="shared" si="248"/>
        <v>7.5131833507831921E-3</v>
      </c>
      <c r="K1587" s="17">
        <f t="shared" si="249"/>
        <v>-1.2886111315065065E-3</v>
      </c>
      <c r="L1587" s="18">
        <f t="shared" si="250"/>
        <v>166.64761980617882</v>
      </c>
      <c r="M1587" s="18">
        <f t="shared" si="251"/>
        <v>123.09524270135411</v>
      </c>
      <c r="N1587" s="18">
        <f t="shared" si="252"/>
        <v>99.26417186542389</v>
      </c>
      <c r="O1587" s="18">
        <f t="shared" si="253"/>
        <v>48.582039016065792</v>
      </c>
      <c r="P1587" s="18">
        <f t="shared" si="254"/>
        <v>136.51246710385348</v>
      </c>
    </row>
    <row r="1588" spans="1:16" x14ac:dyDescent="0.2">
      <c r="A1588" s="2">
        <v>42472</v>
      </c>
      <c r="B1588" s="16">
        <v>104.92</v>
      </c>
      <c r="C1588" s="16">
        <v>110.41</v>
      </c>
      <c r="D1588" s="16">
        <v>120.05</v>
      </c>
      <c r="E1588" s="16">
        <v>13.65</v>
      </c>
      <c r="F1588" s="16">
        <v>130.93</v>
      </c>
      <c r="G1588" s="17">
        <f t="shared" si="245"/>
        <v>9.6730151341176164E-3</v>
      </c>
      <c r="H1588" s="17">
        <f t="shared" si="246"/>
        <v>-3.9772266112748445E-3</v>
      </c>
      <c r="I1588" s="17">
        <f t="shared" si="247"/>
        <v>1.6661113000879146E-4</v>
      </c>
      <c r="J1588" s="17">
        <f t="shared" si="248"/>
        <v>2.1474353522469063E-2</v>
      </c>
      <c r="K1588" s="17">
        <f t="shared" si="249"/>
        <v>-6.9262369214995803E-3</v>
      </c>
      <c r="L1588" s="18">
        <f t="shared" si="250"/>
        <v>168.25960475462867</v>
      </c>
      <c r="M1588" s="18">
        <f t="shared" si="251"/>
        <v>122.60566502636095</v>
      </c>
      <c r="N1588" s="18">
        <f t="shared" si="252"/>
        <v>99.280710381267781</v>
      </c>
      <c r="O1588" s="18">
        <f t="shared" si="253"/>
        <v>49.625306896739175</v>
      </c>
      <c r="P1588" s="18">
        <f t="shared" si="254"/>
        <v>135.56694941395378</v>
      </c>
    </row>
    <row r="1589" spans="1:16" x14ac:dyDescent="0.2">
      <c r="A1589" s="2">
        <v>42473</v>
      </c>
      <c r="B1589" s="16">
        <v>106.15</v>
      </c>
      <c r="C1589" s="16">
        <v>110.49</v>
      </c>
      <c r="D1589" s="16">
        <v>118.77</v>
      </c>
      <c r="E1589" s="16">
        <v>13.72</v>
      </c>
      <c r="F1589" s="16">
        <v>131.38999999999999</v>
      </c>
      <c r="G1589" s="17">
        <f t="shared" si="245"/>
        <v>1.1655033150592301E-2</v>
      </c>
      <c r="H1589" s="17">
        <f t="shared" si="246"/>
        <v>7.2430967403797595E-4</v>
      </c>
      <c r="I1589" s="17">
        <f t="shared" si="247"/>
        <v>-1.0719472881113246E-2</v>
      </c>
      <c r="J1589" s="17">
        <f t="shared" si="248"/>
        <v>5.1151006667704089E-3</v>
      </c>
      <c r="K1589" s="17">
        <f t="shared" si="249"/>
        <v>3.5071704140687623E-3</v>
      </c>
      <c r="L1589" s="18">
        <f t="shared" si="250"/>
        <v>170.22067602594942</v>
      </c>
      <c r="M1589" s="18">
        <f t="shared" si="251"/>
        <v>122.69446949563141</v>
      </c>
      <c r="N1589" s="18">
        <f t="shared" si="252"/>
        <v>98.216473498718116</v>
      </c>
      <c r="O1589" s="18">
        <f t="shared" si="253"/>
        <v>49.87914533713537</v>
      </c>
      <c r="P1589" s="18">
        <f t="shared" si="254"/>
        <v>136.04240580806396</v>
      </c>
    </row>
    <row r="1590" spans="1:16" x14ac:dyDescent="0.2">
      <c r="A1590" s="2">
        <v>42474</v>
      </c>
      <c r="B1590" s="16">
        <v>106.11</v>
      </c>
      <c r="C1590" s="16">
        <v>110.23</v>
      </c>
      <c r="D1590" s="16">
        <v>117.11</v>
      </c>
      <c r="E1590" s="16">
        <v>13.61</v>
      </c>
      <c r="F1590" s="16">
        <v>130.76</v>
      </c>
      <c r="G1590" s="17">
        <f t="shared" si="245"/>
        <v>-3.7689626376624896E-4</v>
      </c>
      <c r="H1590" s="17">
        <f t="shared" si="246"/>
        <v>-2.3559271498594502E-3</v>
      </c>
      <c r="I1590" s="17">
        <f t="shared" si="247"/>
        <v>-1.4075185732102952E-2</v>
      </c>
      <c r="J1590" s="17">
        <f t="shared" si="248"/>
        <v>-8.0498056343645107E-3</v>
      </c>
      <c r="K1590" s="17">
        <f t="shared" si="249"/>
        <v>-4.8064177977208671E-3</v>
      </c>
      <c r="L1590" s="18">
        <f t="shared" si="250"/>
        <v>170.15652048913947</v>
      </c>
      <c r="M1590" s="18">
        <f t="shared" si="251"/>
        <v>122.40541026380905</v>
      </c>
      <c r="N1590" s="18">
        <f t="shared" si="252"/>
        <v>96.834058392271487</v>
      </c>
      <c r="O1590" s="18">
        <f t="shared" si="253"/>
        <v>49.477627911963211</v>
      </c>
      <c r="P1590" s="18">
        <f t="shared" si="254"/>
        <v>135.38852916754331</v>
      </c>
    </row>
    <row r="1591" spans="1:16" x14ac:dyDescent="0.2">
      <c r="A1591" s="2">
        <v>42475</v>
      </c>
      <c r="B1591" s="16">
        <v>106.06</v>
      </c>
      <c r="C1591" s="16">
        <v>110.56</v>
      </c>
      <c r="D1591" s="16">
        <v>117.92</v>
      </c>
      <c r="E1591" s="16">
        <v>13.56</v>
      </c>
      <c r="F1591" s="16">
        <v>131.88</v>
      </c>
      <c r="G1591" s="17">
        <f t="shared" si="245"/>
        <v>-4.7132017651495663E-4</v>
      </c>
      <c r="H1591" s="17">
        <f t="shared" si="246"/>
        <v>2.9892680441355917E-3</v>
      </c>
      <c r="I1591" s="17">
        <f t="shared" si="247"/>
        <v>6.8927643869806888E-3</v>
      </c>
      <c r="J1591" s="17">
        <f t="shared" si="248"/>
        <v>-3.6805341511251207E-3</v>
      </c>
      <c r="K1591" s="17">
        <f t="shared" si="249"/>
        <v>8.5288363475205017E-3</v>
      </c>
      <c r="L1591" s="18">
        <f t="shared" si="250"/>
        <v>170.07632228786736</v>
      </c>
      <c r="M1591" s="18">
        <f t="shared" si="251"/>
        <v>122.77131284513996</v>
      </c>
      <c r="N1591" s="18">
        <f t="shared" si="252"/>
        <v>97.501512741404539</v>
      </c>
      <c r="O1591" s="18">
        <f t="shared" si="253"/>
        <v>49.295523812716567</v>
      </c>
      <c r="P1591" s="18">
        <f t="shared" si="254"/>
        <v>136.5432357761448</v>
      </c>
    </row>
    <row r="1592" spans="1:16" x14ac:dyDescent="0.2">
      <c r="A1592" s="2">
        <v>42478</v>
      </c>
      <c r="B1592" s="16">
        <v>106.77</v>
      </c>
      <c r="C1592" s="16">
        <v>110.45</v>
      </c>
      <c r="D1592" s="16">
        <v>117.74</v>
      </c>
      <c r="E1592" s="16">
        <v>13.62</v>
      </c>
      <c r="F1592" s="16">
        <v>131.31</v>
      </c>
      <c r="G1592" s="17">
        <f t="shared" si="245"/>
        <v>6.6720164812269561E-3</v>
      </c>
      <c r="H1592" s="17">
        <f t="shared" si="246"/>
        <v>-9.9543015323358885E-4</v>
      </c>
      <c r="I1592" s="17">
        <f t="shared" si="247"/>
        <v>-1.5276248409111794E-3</v>
      </c>
      <c r="J1592" s="17">
        <f t="shared" si="248"/>
        <v>4.4150182091166933E-3</v>
      </c>
      <c r="K1592" s="17">
        <f t="shared" si="249"/>
        <v>-4.3314783326165555E-3</v>
      </c>
      <c r="L1592" s="18">
        <f t="shared" si="250"/>
        <v>171.21107431323847</v>
      </c>
      <c r="M1592" s="18">
        <f t="shared" si="251"/>
        <v>122.64910257838183</v>
      </c>
      <c r="N1592" s="18">
        <f t="shared" si="252"/>
        <v>97.352567008514356</v>
      </c>
      <c r="O1592" s="18">
        <f t="shared" si="253"/>
        <v>49.513164447977658</v>
      </c>
      <c r="P1592" s="18">
        <f t="shared" si="254"/>
        <v>135.95180170891507</v>
      </c>
    </row>
    <row r="1593" spans="1:16" x14ac:dyDescent="0.2">
      <c r="A1593" s="2">
        <v>42479</v>
      </c>
      <c r="B1593" s="16">
        <v>107.07</v>
      </c>
      <c r="C1593" s="16">
        <v>110.27</v>
      </c>
      <c r="D1593" s="16">
        <v>119.58</v>
      </c>
      <c r="E1593" s="16">
        <v>13.91</v>
      </c>
      <c r="F1593" s="16">
        <v>130.9</v>
      </c>
      <c r="G1593" s="17">
        <f t="shared" si="245"/>
        <v>2.8058379799676385E-3</v>
      </c>
      <c r="H1593" s="17">
        <f t="shared" si="246"/>
        <v>-1.6310260955390999E-3</v>
      </c>
      <c r="I1593" s="17">
        <f t="shared" si="247"/>
        <v>1.5506799852643078E-2</v>
      </c>
      <c r="J1593" s="17">
        <f t="shared" si="248"/>
        <v>2.1068705213985288E-2</v>
      </c>
      <c r="K1593" s="17">
        <f t="shared" si="249"/>
        <v>-3.1272669550593854E-3</v>
      </c>
      <c r="L1593" s="18">
        <f t="shared" si="250"/>
        <v>171.69146484813763</v>
      </c>
      <c r="M1593" s="18">
        <f t="shared" si="251"/>
        <v>122.44905869148204</v>
      </c>
      <c r="N1593" s="18">
        <f t="shared" si="252"/>
        <v>98.862193780256405</v>
      </c>
      <c r="O1593" s="18">
        <f t="shared" si="253"/>
        <v>50.556342713943678</v>
      </c>
      <c r="P1593" s="18">
        <f t="shared" si="254"/>
        <v>135.52664413195001</v>
      </c>
    </row>
    <row r="1594" spans="1:16" x14ac:dyDescent="0.2">
      <c r="A1594" s="2">
        <v>42480</v>
      </c>
      <c r="B1594" s="16">
        <v>107.18</v>
      </c>
      <c r="C1594" s="16">
        <v>109.71</v>
      </c>
      <c r="D1594" s="16">
        <v>118.97</v>
      </c>
      <c r="E1594" s="16">
        <v>14.18</v>
      </c>
      <c r="F1594" s="16">
        <v>129.46</v>
      </c>
      <c r="G1594" s="17">
        <f t="shared" si="245"/>
        <v>1.0268378965256947E-3</v>
      </c>
      <c r="H1594" s="17">
        <f t="shared" si="246"/>
        <v>-5.0913829411875691E-3</v>
      </c>
      <c r="I1594" s="17">
        <f t="shared" si="247"/>
        <v>-5.1142429643236424E-3</v>
      </c>
      <c r="J1594" s="17">
        <f t="shared" si="248"/>
        <v>1.9224515168629809E-2</v>
      </c>
      <c r="K1594" s="17">
        <f t="shared" si="249"/>
        <v>-1.1061719798490088E-2</v>
      </c>
      <c r="L1594" s="18">
        <f t="shared" si="250"/>
        <v>171.86776415075371</v>
      </c>
      <c r="M1594" s="18">
        <f t="shared" si="251"/>
        <v>121.82562364289575</v>
      </c>
      <c r="N1594" s="18">
        <f t="shared" si="252"/>
        <v>98.356588501278125</v>
      </c>
      <c r="O1594" s="18">
        <f t="shared" si="253"/>
        <v>51.528263891318339</v>
      </c>
      <c r="P1594" s="18">
        <f t="shared" si="254"/>
        <v>134.02748636933271</v>
      </c>
    </row>
    <row r="1595" spans="1:16" x14ac:dyDescent="0.2">
      <c r="A1595" s="2">
        <v>42481</v>
      </c>
      <c r="B1595" s="16">
        <v>106.65</v>
      </c>
      <c r="C1595" s="16">
        <v>109.53</v>
      </c>
      <c r="D1595" s="16">
        <v>119.42</v>
      </c>
      <c r="E1595" s="16">
        <v>14.12</v>
      </c>
      <c r="F1595" s="16">
        <v>128.69</v>
      </c>
      <c r="G1595" s="17">
        <f t="shared" si="245"/>
        <v>-4.9572191493446258E-3</v>
      </c>
      <c r="H1595" s="17">
        <f t="shared" si="246"/>
        <v>-1.6420364937442986E-3</v>
      </c>
      <c r="I1595" s="17">
        <f t="shared" si="247"/>
        <v>3.7753306304117509E-3</v>
      </c>
      <c r="J1595" s="17">
        <f t="shared" si="248"/>
        <v>-4.2402890388854161E-3</v>
      </c>
      <c r="K1595" s="17">
        <f t="shared" si="249"/>
        <v>-5.9655416117906854E-3</v>
      </c>
      <c r="L1595" s="18">
        <f t="shared" si="250"/>
        <v>171.01577797915056</v>
      </c>
      <c r="M1595" s="18">
        <f t="shared" si="251"/>
        <v>121.62558152300096</v>
      </c>
      <c r="N1595" s="18">
        <f t="shared" si="252"/>
        <v>98.727917142549799</v>
      </c>
      <c r="O1595" s="18">
        <f t="shared" si="253"/>
        <v>51.309769158747187</v>
      </c>
      <c r="P1595" s="18">
        <f t="shared" si="254"/>
        <v>133.22793982227273</v>
      </c>
    </row>
    <row r="1596" spans="1:16" x14ac:dyDescent="0.2">
      <c r="A1596" s="2">
        <v>42482</v>
      </c>
      <c r="B1596" s="16">
        <v>106.8</v>
      </c>
      <c r="C1596" s="16">
        <v>109.41</v>
      </c>
      <c r="D1596" s="16">
        <v>117.89</v>
      </c>
      <c r="E1596" s="16">
        <v>14.06</v>
      </c>
      <c r="F1596" s="16">
        <v>128.36000000000001</v>
      </c>
      <c r="G1596" s="17">
        <f t="shared" si="245"/>
        <v>1.4054816087347246E-3</v>
      </c>
      <c r="H1596" s="17">
        <f t="shared" si="246"/>
        <v>-1.0961908469566289E-3</v>
      </c>
      <c r="I1596" s="17">
        <f t="shared" si="247"/>
        <v>-1.2894704814810292E-2</v>
      </c>
      <c r="J1596" s="17">
        <f t="shared" si="248"/>
        <v>-4.2583456825770801E-3</v>
      </c>
      <c r="K1596" s="17">
        <f t="shared" si="249"/>
        <v>-2.5675952639172151E-3</v>
      </c>
      <c r="L1596" s="18">
        <f t="shared" si="250"/>
        <v>171.25613750990371</v>
      </c>
      <c r="M1596" s="18">
        <f t="shared" si="251"/>
        <v>121.49225667377966</v>
      </c>
      <c r="N1596" s="18">
        <f t="shared" si="252"/>
        <v>97.454849794015573</v>
      </c>
      <c r="O1596" s="18">
        <f t="shared" si="253"/>
        <v>51.09127442477601</v>
      </c>
      <c r="P1596" s="18">
        <f t="shared" si="254"/>
        <v>132.88586439496362</v>
      </c>
    </row>
    <row r="1597" spans="1:16" x14ac:dyDescent="0.2">
      <c r="A1597" s="2">
        <v>42485</v>
      </c>
      <c r="B1597" s="16">
        <v>106.54</v>
      </c>
      <c r="C1597" s="16">
        <v>109.29</v>
      </c>
      <c r="D1597" s="16">
        <v>118.23</v>
      </c>
      <c r="E1597" s="16">
        <v>14.05</v>
      </c>
      <c r="F1597" s="16">
        <v>127.83</v>
      </c>
      <c r="G1597" s="17">
        <f t="shared" si="245"/>
        <v>-2.4374250372412431E-3</v>
      </c>
      <c r="H1597" s="17">
        <f t="shared" si="246"/>
        <v>-1.097393800116378E-3</v>
      </c>
      <c r="I1597" s="17">
        <f t="shared" si="247"/>
        <v>2.8798935709860411E-3</v>
      </c>
      <c r="J1597" s="17">
        <f t="shared" si="248"/>
        <v>-7.1149060276404924E-4</v>
      </c>
      <c r="K1597" s="17">
        <f t="shared" si="249"/>
        <v>-4.1375600617259301E-3</v>
      </c>
      <c r="L1597" s="18">
        <f t="shared" si="250"/>
        <v>170.83871351255584</v>
      </c>
      <c r="M1597" s="18">
        <f t="shared" si="251"/>
        <v>121.35893182454372</v>
      </c>
      <c r="N1597" s="18">
        <f t="shared" si="252"/>
        <v>97.735509389398771</v>
      </c>
      <c r="O1597" s="18">
        <f t="shared" si="253"/>
        <v>51.054923463139545</v>
      </c>
      <c r="P1597" s="18">
        <f t="shared" si="254"/>
        <v>132.33604114967508</v>
      </c>
    </row>
    <row r="1598" spans="1:16" x14ac:dyDescent="0.2">
      <c r="A1598" s="2">
        <v>42486</v>
      </c>
      <c r="B1598" s="16">
        <v>106.83</v>
      </c>
      <c r="C1598" s="16">
        <v>109.06</v>
      </c>
      <c r="D1598" s="16">
        <v>118.7</v>
      </c>
      <c r="E1598" s="16">
        <v>14.23</v>
      </c>
      <c r="F1598" s="16">
        <v>127.25</v>
      </c>
      <c r="G1598" s="17">
        <f t="shared" si="245"/>
        <v>2.7182844689429557E-3</v>
      </c>
      <c r="H1598" s="17">
        <f t="shared" si="246"/>
        <v>-2.1067101906666412E-3</v>
      </c>
      <c r="I1598" s="17">
        <f t="shared" si="247"/>
        <v>3.9674217406002847E-3</v>
      </c>
      <c r="J1598" s="17">
        <f t="shared" si="248"/>
        <v>1.2730016322006101E-2</v>
      </c>
      <c r="K1598" s="17">
        <f t="shared" si="249"/>
        <v>-4.5476007492982161E-3</v>
      </c>
      <c r="L1598" s="18">
        <f t="shared" si="250"/>
        <v>171.30310173419122</v>
      </c>
      <c r="M1598" s="18">
        <f t="shared" si="251"/>
        <v>121.10326372614053</v>
      </c>
      <c r="N1598" s="18">
        <f t="shared" si="252"/>
        <v>98.123267374178909</v>
      </c>
      <c r="O1598" s="18">
        <f t="shared" si="253"/>
        <v>51.70485347214408</v>
      </c>
      <c r="P1598" s="18">
        <f t="shared" si="254"/>
        <v>131.73422966978367</v>
      </c>
    </row>
    <row r="1599" spans="1:16" x14ac:dyDescent="0.2">
      <c r="A1599" s="2">
        <v>42487</v>
      </c>
      <c r="B1599" s="16">
        <v>107.09</v>
      </c>
      <c r="C1599" s="16">
        <v>109.66</v>
      </c>
      <c r="D1599" s="16">
        <v>119.04</v>
      </c>
      <c r="E1599" s="16">
        <v>14.36</v>
      </c>
      <c r="F1599" s="16">
        <v>128.52000000000001</v>
      </c>
      <c r="G1599" s="17">
        <f t="shared" si="245"/>
        <v>2.4308164549877317E-3</v>
      </c>
      <c r="H1599" s="17">
        <f t="shared" si="246"/>
        <v>5.4864804779869072E-3</v>
      </c>
      <c r="I1599" s="17">
        <f t="shared" si="247"/>
        <v>2.8602694691594937E-3</v>
      </c>
      <c r="J1599" s="17">
        <f t="shared" si="248"/>
        <v>9.0941515183170576E-3</v>
      </c>
      <c r="K1599" s="17">
        <f t="shared" si="249"/>
        <v>9.9308788170257029E-3</v>
      </c>
      <c r="L1599" s="18">
        <f t="shared" si="250"/>
        <v>171.71950813267713</v>
      </c>
      <c r="M1599" s="18">
        <f t="shared" si="251"/>
        <v>121.7676944183945</v>
      </c>
      <c r="N1599" s="18">
        <f t="shared" si="252"/>
        <v>98.403926360063451</v>
      </c>
      <c r="O1599" s="18">
        <f t="shared" si="253"/>
        <v>52.175065243852139</v>
      </c>
      <c r="P1599" s="18">
        <f t="shared" si="254"/>
        <v>133.04246634068852</v>
      </c>
    </row>
    <row r="1600" spans="1:16" x14ac:dyDescent="0.2">
      <c r="A1600" s="2">
        <v>42488</v>
      </c>
      <c r="B1600" s="16">
        <v>106.13</v>
      </c>
      <c r="C1600" s="16">
        <v>110.04</v>
      </c>
      <c r="D1600" s="16">
        <v>121.29</v>
      </c>
      <c r="E1600" s="16">
        <v>14.44</v>
      </c>
      <c r="F1600" s="16">
        <v>129.05000000000001</v>
      </c>
      <c r="G1600" s="17">
        <f t="shared" si="245"/>
        <v>-9.0048446390526629E-3</v>
      </c>
      <c r="H1600" s="17">
        <f t="shared" si="246"/>
        <v>3.4592660804714983E-3</v>
      </c>
      <c r="I1600" s="17">
        <f t="shared" si="247"/>
        <v>1.8724801236007366E-2</v>
      </c>
      <c r="J1600" s="17">
        <f t="shared" si="248"/>
        <v>5.5555698446019637E-3</v>
      </c>
      <c r="K1600" s="17">
        <f t="shared" si="249"/>
        <v>4.1153919169652211E-3</v>
      </c>
      <c r="L1600" s="18">
        <f t="shared" si="250"/>
        <v>170.17320064044785</v>
      </c>
      <c r="M1600" s="18">
        <f t="shared" si="251"/>
        <v>122.18892127339326</v>
      </c>
      <c r="N1600" s="18">
        <f t="shared" si="252"/>
        <v>100.24652032199835</v>
      </c>
      <c r="O1600" s="18">
        <f t="shared" si="253"/>
        <v>52.464927462961022</v>
      </c>
      <c r="P1600" s="18">
        <f t="shared" si="254"/>
        <v>133.5899882312801</v>
      </c>
    </row>
    <row r="1601" spans="1:16" x14ac:dyDescent="0.2">
      <c r="A1601" s="2">
        <v>42489</v>
      </c>
      <c r="B1601" s="16">
        <v>105.51</v>
      </c>
      <c r="C1601" s="16">
        <v>110</v>
      </c>
      <c r="D1601" s="16">
        <v>123.65</v>
      </c>
      <c r="E1601" s="16">
        <v>14.58</v>
      </c>
      <c r="F1601" s="16">
        <v>129.38</v>
      </c>
      <c r="G1601" s="17">
        <f t="shared" si="245"/>
        <v>-5.859022619730217E-3</v>
      </c>
      <c r="H1601" s="17">
        <f t="shared" si="246"/>
        <v>-3.6357026395766976E-4</v>
      </c>
      <c r="I1601" s="17">
        <f t="shared" si="247"/>
        <v>1.9270621646635937E-2</v>
      </c>
      <c r="J1601" s="17">
        <f t="shared" si="248"/>
        <v>9.6485931158319365E-3</v>
      </c>
      <c r="K1601" s="17">
        <f t="shared" si="249"/>
        <v>2.5538844512162763E-3</v>
      </c>
      <c r="L1601" s="18">
        <f t="shared" si="250"/>
        <v>169.17615200862357</v>
      </c>
      <c r="M1601" s="18">
        <f t="shared" si="251"/>
        <v>122.1444970150332</v>
      </c>
      <c r="N1601" s="18">
        <f t="shared" si="252"/>
        <v>102.17833308651538</v>
      </c>
      <c r="O1601" s="18">
        <f t="shared" si="253"/>
        <v>52.971140200902767</v>
      </c>
      <c r="P1601" s="18">
        <f t="shared" si="254"/>
        <v>133.93116162506215</v>
      </c>
    </row>
    <row r="1602" spans="1:16" x14ac:dyDescent="0.2">
      <c r="A1602" s="2">
        <v>42492</v>
      </c>
      <c r="B1602" s="16">
        <v>106.33</v>
      </c>
      <c r="C1602" s="16">
        <v>109.52</v>
      </c>
      <c r="D1602" s="16">
        <v>123.24</v>
      </c>
      <c r="E1602" s="16">
        <v>14.38</v>
      </c>
      <c r="F1602" s="16">
        <v>127.82</v>
      </c>
      <c r="G1602" s="17">
        <f t="shared" si="245"/>
        <v>7.741730508993936E-3</v>
      </c>
      <c r="H1602" s="17">
        <f t="shared" si="246"/>
        <v>-4.3731848122227626E-3</v>
      </c>
      <c r="I1602" s="17">
        <f t="shared" si="247"/>
        <v>-3.3213202389581553E-3</v>
      </c>
      <c r="J1602" s="17">
        <f t="shared" si="248"/>
        <v>-1.3812374287611359E-2</v>
      </c>
      <c r="K1602" s="17">
        <f t="shared" si="249"/>
        <v>-1.2130786393703642E-2</v>
      </c>
      <c r="L1602" s="18">
        <f t="shared" si="250"/>
        <v>170.48586818602294</v>
      </c>
      <c r="M1602" s="18">
        <f t="shared" si="251"/>
        <v>121.61033655579047</v>
      </c>
      <c r="N1602" s="18">
        <f t="shared" si="252"/>
        <v>101.83896612085213</v>
      </c>
      <c r="O1602" s="18">
        <f t="shared" si="253"/>
        <v>52.239482986006358</v>
      </c>
      <c r="P1602" s="18">
        <f t="shared" si="254"/>
        <v>132.30647131192791</v>
      </c>
    </row>
    <row r="1603" spans="1:16" x14ac:dyDescent="0.2">
      <c r="A1603" s="2">
        <v>42493</v>
      </c>
      <c r="B1603" s="16">
        <v>105.26</v>
      </c>
      <c r="C1603" s="16">
        <v>110.17</v>
      </c>
      <c r="D1603" s="16">
        <v>122.96</v>
      </c>
      <c r="E1603" s="16">
        <v>14.16</v>
      </c>
      <c r="F1603" s="16">
        <v>129.43</v>
      </c>
      <c r="G1603" s="17">
        <f t="shared" si="245"/>
        <v>-1.0113985737361848E-2</v>
      </c>
      <c r="H1603" s="17">
        <f t="shared" si="246"/>
        <v>5.9174463717802618E-3</v>
      </c>
      <c r="I1603" s="17">
        <f t="shared" si="247"/>
        <v>-2.2745744981267232E-3</v>
      </c>
      <c r="J1603" s="17">
        <f t="shared" si="248"/>
        <v>-1.5417264027326941E-2</v>
      </c>
      <c r="K1603" s="17">
        <f t="shared" si="249"/>
        <v>1.2517170232211125E-2</v>
      </c>
      <c r="L1603" s="18">
        <f t="shared" si="250"/>
        <v>168.76157654676774</v>
      </c>
      <c r="M1603" s="18">
        <f t="shared" si="251"/>
        <v>122.3299592006135</v>
      </c>
      <c r="N1603" s="18">
        <f t="shared" si="252"/>
        <v>101.60732580559805</v>
      </c>
      <c r="O1603" s="18">
        <f t="shared" si="253"/>
        <v>51.434093084160047</v>
      </c>
      <c r="P1603" s="18">
        <f t="shared" si="254"/>
        <v>133.96257393616247</v>
      </c>
    </row>
    <row r="1604" spans="1:16" x14ac:dyDescent="0.2">
      <c r="A1604" s="2">
        <v>42494</v>
      </c>
      <c r="B1604" s="16">
        <v>104.64</v>
      </c>
      <c r="C1604" s="16">
        <v>110.37</v>
      </c>
      <c r="D1604" s="16">
        <v>122.21</v>
      </c>
      <c r="E1604" s="16">
        <v>14.17</v>
      </c>
      <c r="F1604" s="16">
        <v>130.13999999999999</v>
      </c>
      <c r="G1604" s="17">
        <f t="shared" si="245"/>
        <v>-5.9075922167444025E-3</v>
      </c>
      <c r="H1604" s="17">
        <f t="shared" si="246"/>
        <v>1.8137304328190731E-3</v>
      </c>
      <c r="I1604" s="17">
        <f t="shared" si="247"/>
        <v>-6.1182227804312444E-3</v>
      </c>
      <c r="J1604" s="17">
        <f t="shared" si="248"/>
        <v>7.0596543701540132E-4</v>
      </c>
      <c r="K1604" s="17">
        <f t="shared" si="249"/>
        <v>5.4705996124910037E-3</v>
      </c>
      <c r="L1604" s="18">
        <f t="shared" si="250"/>
        <v>167.76460197067453</v>
      </c>
      <c r="M1604" s="18">
        <f t="shared" si="251"/>
        <v>122.55183277046117</v>
      </c>
      <c r="N1604" s="18">
        <f t="shared" si="252"/>
        <v>100.98566955019554</v>
      </c>
      <c r="O1604" s="18">
        <f t="shared" si="253"/>
        <v>51.470403776161696</v>
      </c>
      <c r="P1604" s="18">
        <f t="shared" si="254"/>
        <v>134.69542954122593</v>
      </c>
    </row>
    <row r="1605" spans="1:16" x14ac:dyDescent="0.2">
      <c r="A1605" s="2">
        <v>42495</v>
      </c>
      <c r="B1605" s="16">
        <v>104.6</v>
      </c>
      <c r="C1605" s="16">
        <v>110.67</v>
      </c>
      <c r="D1605" s="16">
        <v>122.07</v>
      </c>
      <c r="E1605" s="16">
        <v>14.03</v>
      </c>
      <c r="F1605" s="16">
        <v>131.01</v>
      </c>
      <c r="G1605" s="17">
        <f t="shared" si="245"/>
        <v>-3.8233607806614415E-4</v>
      </c>
      <c r="H1605" s="17">
        <f t="shared" si="246"/>
        <v>2.7144424919011366E-3</v>
      </c>
      <c r="I1605" s="17">
        <f t="shared" si="247"/>
        <v>-1.1462257682008537E-3</v>
      </c>
      <c r="J1605" s="17">
        <f t="shared" si="248"/>
        <v>-9.9291595882194973E-3</v>
      </c>
      <c r="K1605" s="17">
        <f t="shared" si="249"/>
        <v>6.6628620987412455E-3</v>
      </c>
      <c r="L1605" s="18">
        <f t="shared" si="250"/>
        <v>167.70045951071873</v>
      </c>
      <c r="M1605" s="18">
        <f t="shared" si="251"/>
        <v>122.88449267279368</v>
      </c>
      <c r="N1605" s="18">
        <f t="shared" si="252"/>
        <v>100.86991717353808</v>
      </c>
      <c r="O1605" s="18">
        <f t="shared" si="253"/>
        <v>50.959345922998089</v>
      </c>
      <c r="P1605" s="18">
        <f t="shared" si="254"/>
        <v>135.59288661358983</v>
      </c>
    </row>
    <row r="1606" spans="1:16" x14ac:dyDescent="0.2">
      <c r="A1606" s="2">
        <v>42496</v>
      </c>
      <c r="B1606" s="16">
        <v>104.98</v>
      </c>
      <c r="C1606" s="16">
        <v>110.41</v>
      </c>
      <c r="D1606" s="16">
        <v>123.18</v>
      </c>
      <c r="E1606" s="16">
        <v>14.12</v>
      </c>
      <c r="F1606" s="16">
        <v>130.44999999999999</v>
      </c>
      <c r="G1606" s="17">
        <f t="shared" si="245"/>
        <v>3.6263041933312012E-3</v>
      </c>
      <c r="H1606" s="17">
        <f t="shared" si="246"/>
        <v>-2.3520908256483473E-3</v>
      </c>
      <c r="I1606" s="17">
        <f t="shared" si="247"/>
        <v>9.0520495771890374E-3</v>
      </c>
      <c r="J1606" s="17">
        <f t="shared" si="248"/>
        <v>6.39433795072654E-3</v>
      </c>
      <c r="K1606" s="17">
        <f t="shared" si="249"/>
        <v>-4.2836445828418517E-3</v>
      </c>
      <c r="L1606" s="18">
        <f t="shared" si="250"/>
        <v>168.30859239026603</v>
      </c>
      <c r="M1606" s="18">
        <f t="shared" si="251"/>
        <v>122.59545718496355</v>
      </c>
      <c r="N1606" s="18">
        <f t="shared" si="252"/>
        <v>101.78299666463991</v>
      </c>
      <c r="O1606" s="18">
        <f t="shared" si="253"/>
        <v>51.28519720257772</v>
      </c>
      <c r="P1606" s="18">
        <f t="shared" si="254"/>
        <v>135.01205487937563</v>
      </c>
    </row>
    <row r="1607" spans="1:16" x14ac:dyDescent="0.2">
      <c r="A1607" s="2">
        <v>42499</v>
      </c>
      <c r="B1607" s="16">
        <v>105.09</v>
      </c>
      <c r="C1607" s="16">
        <v>110.62</v>
      </c>
      <c r="D1607" s="16">
        <v>120.65</v>
      </c>
      <c r="E1607" s="16">
        <v>13.81</v>
      </c>
      <c r="F1607" s="16">
        <v>130.86000000000001</v>
      </c>
      <c r="G1607" s="17">
        <f t="shared" si="245"/>
        <v>1.047270053351353E-3</v>
      </c>
      <c r="H1607" s="17">
        <f t="shared" si="246"/>
        <v>1.9001951154863077E-3</v>
      </c>
      <c r="I1607" s="17">
        <f t="shared" si="247"/>
        <v>-2.0752908187856522E-2</v>
      </c>
      <c r="J1607" s="17">
        <f t="shared" si="248"/>
        <v>-2.219926464389518E-2</v>
      </c>
      <c r="K1607" s="17">
        <f t="shared" si="249"/>
        <v>3.1380378588553386E-3</v>
      </c>
      <c r="L1607" s="18">
        <f t="shared" si="250"/>
        <v>168.48485693879806</v>
      </c>
      <c r="M1607" s="18">
        <f t="shared" si="251"/>
        <v>122.82841247388723</v>
      </c>
      <c r="N1607" s="18">
        <f t="shared" si="252"/>
        <v>99.670703479773735</v>
      </c>
      <c r="O1607" s="18">
        <f t="shared" si="253"/>
        <v>50.146703537563347</v>
      </c>
      <c r="P1607" s="18">
        <f t="shared" si="254"/>
        <v>135.43572781898897</v>
      </c>
    </row>
    <row r="1608" spans="1:16" x14ac:dyDescent="0.2">
      <c r="A1608" s="2">
        <v>42500</v>
      </c>
      <c r="B1608" s="16">
        <v>106.34</v>
      </c>
      <c r="C1608" s="16">
        <v>110.6</v>
      </c>
      <c r="D1608" s="16">
        <v>120.98</v>
      </c>
      <c r="E1608" s="16">
        <v>14.15</v>
      </c>
      <c r="F1608" s="16">
        <v>130.87</v>
      </c>
      <c r="G1608" s="17">
        <f t="shared" si="245"/>
        <v>1.1824382198687306E-2</v>
      </c>
      <c r="H1608" s="17">
        <f t="shared" si="246"/>
        <v>-1.8081547829765864E-4</v>
      </c>
      <c r="I1608" s="17">
        <f t="shared" si="247"/>
        <v>2.7314506077274225E-3</v>
      </c>
      <c r="J1608" s="17">
        <f t="shared" si="248"/>
        <v>2.4321656668045772E-2</v>
      </c>
      <c r="K1608" s="17">
        <f t="shared" si="249"/>
        <v>7.6414625796502092E-5</v>
      </c>
      <c r="L1608" s="18">
        <f t="shared" si="250"/>
        <v>170.47708628193357</v>
      </c>
      <c r="M1608" s="18">
        <f t="shared" si="251"/>
        <v>122.80620319573723</v>
      </c>
      <c r="N1608" s="18">
        <f t="shared" si="252"/>
        <v>99.942949083366187</v>
      </c>
      <c r="O1608" s="18">
        <f t="shared" si="253"/>
        <v>51.366354444038237</v>
      </c>
      <c r="P1608" s="18">
        <f t="shared" si="254"/>
        <v>135.44607708944974</v>
      </c>
    </row>
    <row r="1609" spans="1:16" x14ac:dyDescent="0.2">
      <c r="A1609" s="2">
        <v>42501</v>
      </c>
      <c r="B1609" s="16">
        <v>105.37</v>
      </c>
      <c r="C1609" s="16">
        <v>110.77</v>
      </c>
      <c r="D1609" s="16">
        <v>122.12</v>
      </c>
      <c r="E1609" s="16">
        <v>14.48</v>
      </c>
      <c r="F1609" s="16">
        <v>131.61000000000001</v>
      </c>
      <c r="G1609" s="17">
        <f t="shared" si="245"/>
        <v>-9.1635424647561383E-3</v>
      </c>
      <c r="H1609" s="17">
        <f t="shared" si="246"/>
        <v>1.5358904406069587E-3</v>
      </c>
      <c r="I1609" s="17">
        <f t="shared" si="247"/>
        <v>9.3789251879090058E-3</v>
      </c>
      <c r="J1609" s="17">
        <f t="shared" si="248"/>
        <v>2.3053762868323707E-2</v>
      </c>
      <c r="K1609" s="17">
        <f t="shared" si="249"/>
        <v>5.638539778843093E-3</v>
      </c>
      <c r="L1609" s="18">
        <f t="shared" si="250"/>
        <v>168.91491226252117</v>
      </c>
      <c r="M1609" s="18">
        <f t="shared" si="251"/>
        <v>122.99482006927279</v>
      </c>
      <c r="N1609" s="18">
        <f t="shared" si="252"/>
        <v>100.88030652587808</v>
      </c>
      <c r="O1609" s="18">
        <f t="shared" si="253"/>
        <v>52.550542198801359</v>
      </c>
      <c r="P1609" s="18">
        <f t="shared" si="254"/>
        <v>136.20979518300686</v>
      </c>
    </row>
    <row r="1610" spans="1:16" x14ac:dyDescent="0.2">
      <c r="A1610" s="2">
        <v>42502</v>
      </c>
      <c r="B1610" s="16">
        <v>105.33</v>
      </c>
      <c r="C1610" s="16">
        <v>110.47</v>
      </c>
      <c r="D1610" s="16">
        <v>121.16</v>
      </c>
      <c r="E1610" s="16">
        <v>14.5</v>
      </c>
      <c r="F1610" s="16">
        <v>131.01</v>
      </c>
      <c r="G1610" s="17">
        <f t="shared" si="245"/>
        <v>-3.7968676298572626E-4</v>
      </c>
      <c r="H1610" s="17">
        <f t="shared" si="246"/>
        <v>-2.7119886446576565E-3</v>
      </c>
      <c r="I1610" s="17">
        <f t="shared" si="247"/>
        <v>-7.8921817076405953E-3</v>
      </c>
      <c r="J1610" s="17">
        <f t="shared" si="248"/>
        <v>1.3802624689584903E-3</v>
      </c>
      <c r="K1610" s="17">
        <f t="shared" si="249"/>
        <v>-4.5693476806531923E-3</v>
      </c>
      <c r="L1610" s="18">
        <f t="shared" si="250"/>
        <v>168.85077750626419</v>
      </c>
      <c r="M1610" s="18">
        <f t="shared" si="251"/>
        <v>122.66125951389321</v>
      </c>
      <c r="N1610" s="18">
        <f t="shared" si="252"/>
        <v>100.08414081605338</v>
      </c>
      <c r="O1610" s="18">
        <f t="shared" si="253"/>
        <v>52.623075739921788</v>
      </c>
      <c r="P1610" s="18">
        <f t="shared" si="254"/>
        <v>135.58740527130513</v>
      </c>
    </row>
    <row r="1611" spans="1:16" x14ac:dyDescent="0.2">
      <c r="A1611" s="2">
        <v>42503</v>
      </c>
      <c r="B1611" s="16">
        <v>104.42</v>
      </c>
      <c r="C1611" s="16">
        <v>110.89</v>
      </c>
      <c r="D1611" s="16">
        <v>121.71</v>
      </c>
      <c r="E1611" s="16">
        <v>14.48</v>
      </c>
      <c r="F1611" s="16">
        <v>132.28</v>
      </c>
      <c r="G1611" s="17">
        <f t="shared" si="245"/>
        <v>-8.6770508660442801E-3</v>
      </c>
      <c r="H1611" s="17">
        <f t="shared" si="246"/>
        <v>3.794728080940688E-3</v>
      </c>
      <c r="I1611" s="17">
        <f t="shared" si="247"/>
        <v>4.5291797274290236E-3</v>
      </c>
      <c r="J1611" s="17">
        <f t="shared" si="248"/>
        <v>-1.3802624689583467E-3</v>
      </c>
      <c r="K1611" s="17">
        <f t="shared" si="249"/>
        <v>9.6472319480128271E-3</v>
      </c>
      <c r="L1611" s="18">
        <f t="shared" si="250"/>
        <v>167.38565072107122</v>
      </c>
      <c r="M1611" s="18">
        <f t="shared" si="251"/>
        <v>123.12672563981414</v>
      </c>
      <c r="N1611" s="18">
        <f t="shared" si="252"/>
        <v>100.5374398776746</v>
      </c>
      <c r="O1611" s="18">
        <f t="shared" si="253"/>
        <v>52.550442083476824</v>
      </c>
      <c r="P1611" s="18">
        <f t="shared" si="254"/>
        <v>136.89544841918664</v>
      </c>
    </row>
    <row r="1612" spans="1:16" x14ac:dyDescent="0.2">
      <c r="A1612" s="2">
        <v>42506</v>
      </c>
      <c r="B1612" s="16">
        <v>105.46</v>
      </c>
      <c r="C1612" s="16">
        <v>110.49</v>
      </c>
      <c r="D1612" s="16">
        <v>121.8</v>
      </c>
      <c r="E1612" s="16">
        <v>14.64</v>
      </c>
      <c r="F1612" s="16">
        <v>131.13999999999999</v>
      </c>
      <c r="G1612" s="17">
        <f t="shared" ref="G1612:G1675" si="255">LN(B1612/B1611)</f>
        <v>9.9105061199173394E-3</v>
      </c>
      <c r="H1612" s="17">
        <f t="shared" ref="H1612:H1675" si="256">LN(C1612/C1611)</f>
        <v>-3.6136998400408751E-3</v>
      </c>
      <c r="I1612" s="17">
        <f t="shared" ref="I1612:I1675" si="257">LN(D1612/D1611)</f>
        <v>7.3918938933103617E-4</v>
      </c>
      <c r="J1612" s="17">
        <f t="shared" ref="J1612:J1675" si="258">LN(E1612/E1611)</f>
        <v>1.0989121575595165E-2</v>
      </c>
      <c r="K1612" s="17">
        <f t="shared" ref="K1612:K1675" si="259">LN(F1612/F1611)</f>
        <v>-8.6554332781187352E-3</v>
      </c>
      <c r="L1612" s="18">
        <f t="shared" ref="L1612:L1675" si="260">L1611+L1611*(G1612)</f>
        <v>169.04452723692873</v>
      </c>
      <c r="M1612" s="18">
        <f t="shared" ref="M1612:M1675" si="261">M1611+M1611*(H1612)</f>
        <v>122.68178261106479</v>
      </c>
      <c r="N1612" s="18">
        <f t="shared" ref="N1612:N1675" si="262">N1611+N1611*(I1612)</f>
        <v>100.61175608646269</v>
      </c>
      <c r="O1612" s="18">
        <f t="shared" ref="O1612:O1675" si="263">O1611+O1611*(J1612)</f>
        <v>53.127925280383423</v>
      </c>
      <c r="P1612" s="18">
        <f t="shared" ref="P1612:P1675" si="264">P1611+P1611*(K1612)</f>
        <v>135.71055899931622</v>
      </c>
    </row>
    <row r="1613" spans="1:16" x14ac:dyDescent="0.2">
      <c r="A1613" s="2">
        <v>42507</v>
      </c>
      <c r="B1613" s="16">
        <v>104.51</v>
      </c>
      <c r="C1613" s="16">
        <v>110.34</v>
      </c>
      <c r="D1613" s="16">
        <v>122.22</v>
      </c>
      <c r="E1613" s="16">
        <v>14.75</v>
      </c>
      <c r="F1613" s="16">
        <v>131.36000000000001</v>
      </c>
      <c r="G1613" s="17">
        <f t="shared" si="255"/>
        <v>-9.0489734959112791E-3</v>
      </c>
      <c r="H1613" s="17">
        <f t="shared" si="256"/>
        <v>-1.3585112807987748E-3</v>
      </c>
      <c r="I1613" s="17">
        <f t="shared" si="257"/>
        <v>3.4423441909729197E-3</v>
      </c>
      <c r="J1613" s="17">
        <f t="shared" si="258"/>
        <v>7.4855742526633122E-3</v>
      </c>
      <c r="K1613" s="17">
        <f t="shared" si="259"/>
        <v>1.6761908686449495E-3</v>
      </c>
      <c r="L1613" s="18">
        <f t="shared" si="260"/>
        <v>167.51484779033291</v>
      </c>
      <c r="M1613" s="18">
        <f t="shared" si="261"/>
        <v>122.51511802543915</v>
      </c>
      <c r="N1613" s="18">
        <f t="shared" si="262"/>
        <v>100.95809638057051</v>
      </c>
      <c r="O1613" s="18">
        <f t="shared" si="263"/>
        <v>53.525618309959683</v>
      </c>
      <c r="P1613" s="18">
        <f t="shared" si="264"/>
        <v>135.93803579908956</v>
      </c>
    </row>
    <row r="1614" spans="1:16" x14ac:dyDescent="0.2">
      <c r="A1614" s="2">
        <v>42508</v>
      </c>
      <c r="B1614" s="16">
        <v>104.5</v>
      </c>
      <c r="C1614" s="16">
        <v>109.45</v>
      </c>
      <c r="D1614" s="16">
        <v>120.1</v>
      </c>
      <c r="E1614" s="16">
        <v>14.64</v>
      </c>
      <c r="F1614" s="16">
        <v>129.49</v>
      </c>
      <c r="G1614" s="17">
        <f t="shared" si="255"/>
        <v>-9.5689201546706202E-5</v>
      </c>
      <c r="H1614" s="17">
        <f t="shared" si="256"/>
        <v>-8.0986838754127568E-3</v>
      </c>
      <c r="I1614" s="17">
        <f t="shared" si="257"/>
        <v>-1.7497970380831646E-2</v>
      </c>
      <c r="J1614" s="17">
        <f t="shared" si="258"/>
        <v>-7.4855742526633252E-3</v>
      </c>
      <c r="K1614" s="17">
        <f t="shared" si="259"/>
        <v>-1.4337987623369408E-2</v>
      </c>
      <c r="L1614" s="18">
        <f t="shared" si="260"/>
        <v>167.49881842830064</v>
      </c>
      <c r="M1614" s="18">
        <f t="shared" si="261"/>
        <v>121.52290681459223</v>
      </c>
      <c r="N1614" s="18">
        <f t="shared" si="262"/>
        <v>99.191534600398143</v>
      </c>
      <c r="O1614" s="18">
        <f t="shared" si="263"/>
        <v>53.124948319680762</v>
      </c>
      <c r="P1614" s="18">
        <f t="shared" si="264"/>
        <v>133.98895792425708</v>
      </c>
    </row>
    <row r="1615" spans="1:16" x14ac:dyDescent="0.2">
      <c r="A1615" s="2">
        <v>42509</v>
      </c>
      <c r="B1615" s="16">
        <v>104.09</v>
      </c>
      <c r="C1615" s="16">
        <v>109.56</v>
      </c>
      <c r="D1615" s="16">
        <v>119.87</v>
      </c>
      <c r="E1615" s="16">
        <v>14.6</v>
      </c>
      <c r="F1615" s="16">
        <v>130.05000000000001</v>
      </c>
      <c r="G1615" s="17">
        <f t="shared" si="255"/>
        <v>-3.9311618774886805E-3</v>
      </c>
      <c r="H1615" s="17">
        <f t="shared" si="256"/>
        <v>1.0045204260054903E-3</v>
      </c>
      <c r="I1615" s="17">
        <f t="shared" si="257"/>
        <v>-1.916906866929298E-3</v>
      </c>
      <c r="J1615" s="17">
        <f t="shared" si="258"/>
        <v>-2.7359798188748602E-3</v>
      </c>
      <c r="K1615" s="17">
        <f t="shared" si="259"/>
        <v>4.3153338139118357E-3</v>
      </c>
      <c r="L1615" s="18">
        <f t="shared" si="260"/>
        <v>166.84035345877089</v>
      </c>
      <c r="M1615" s="18">
        <f t="shared" si="261"/>
        <v>121.64497905671506</v>
      </c>
      <c r="N1615" s="18">
        <f t="shared" si="262"/>
        <v>99.001393666581379</v>
      </c>
      <c r="O1615" s="18">
        <f t="shared" si="263"/>
        <v>52.979599533199348</v>
      </c>
      <c r="P1615" s="18">
        <f t="shared" si="264"/>
        <v>134.56716500507844</v>
      </c>
    </row>
    <row r="1616" spans="1:16" x14ac:dyDescent="0.2">
      <c r="A1616" s="2">
        <v>42510</v>
      </c>
      <c r="B1616" s="16">
        <v>104.89</v>
      </c>
      <c r="C1616" s="16">
        <v>109.63</v>
      </c>
      <c r="D1616" s="16">
        <v>119.71</v>
      </c>
      <c r="E1616" s="16">
        <v>14.66</v>
      </c>
      <c r="F1616" s="16">
        <v>130.15</v>
      </c>
      <c r="G1616" s="17">
        <f t="shared" si="255"/>
        <v>7.656272446135517E-3</v>
      </c>
      <c r="H1616" s="17">
        <f t="shared" si="256"/>
        <v>6.3871529157117095E-4</v>
      </c>
      <c r="I1616" s="17">
        <f t="shared" si="257"/>
        <v>-1.3356709557300242E-3</v>
      </c>
      <c r="J1616" s="17">
        <f t="shared" si="258"/>
        <v>4.1011677442146068E-3</v>
      </c>
      <c r="K1616" s="17">
        <f t="shared" si="259"/>
        <v>7.6863954591386847E-4</v>
      </c>
      <c r="L1616" s="18">
        <f t="shared" si="260"/>
        <v>168.1177286598608</v>
      </c>
      <c r="M1616" s="18">
        <f t="shared" si="261"/>
        <v>121.72267556498144</v>
      </c>
      <c r="N1616" s="18">
        <f t="shared" si="262"/>
        <v>98.869160380484132</v>
      </c>
      <c r="O1616" s="18">
        <f t="shared" si="263"/>
        <v>53.196877757906314</v>
      </c>
      <c r="P1616" s="18">
        <f t="shared" si="264"/>
        <v>134.67059864968286</v>
      </c>
    </row>
    <row r="1617" spans="1:16" x14ac:dyDescent="0.2">
      <c r="A1617" s="2">
        <v>42513</v>
      </c>
      <c r="B1617" s="16">
        <v>104.76</v>
      </c>
      <c r="C1617" s="16">
        <v>109.7</v>
      </c>
      <c r="D1617" s="16">
        <v>119.37</v>
      </c>
      <c r="E1617" s="16">
        <v>14.58</v>
      </c>
      <c r="F1617" s="16">
        <v>130.44</v>
      </c>
      <c r="G1617" s="17">
        <f t="shared" si="255"/>
        <v>-1.2401623340013604E-3</v>
      </c>
      <c r="H1617" s="17">
        <f t="shared" si="256"/>
        <v>6.3830759473606656E-4</v>
      </c>
      <c r="I1617" s="17">
        <f t="shared" si="257"/>
        <v>-2.8442381563314129E-3</v>
      </c>
      <c r="J1617" s="17">
        <f t="shared" si="258"/>
        <v>-5.4719698779933795E-3</v>
      </c>
      <c r="K1617" s="17">
        <f t="shared" si="259"/>
        <v>2.2257194805439928E-3</v>
      </c>
      <c r="L1617" s="18">
        <f t="shared" si="260"/>
        <v>167.90923538509898</v>
      </c>
      <c r="M1617" s="18">
        <f t="shared" si="261"/>
        <v>121.80037207324617</v>
      </c>
      <c r="N1617" s="18">
        <f t="shared" si="262"/>
        <v>98.587952942045504</v>
      </c>
      <c r="O1617" s="18">
        <f t="shared" si="263"/>
        <v>52.905786045211755</v>
      </c>
      <c r="P1617" s="18">
        <f t="shared" si="264"/>
        <v>134.97033762455399</v>
      </c>
    </row>
    <row r="1618" spans="1:16" x14ac:dyDescent="0.2">
      <c r="A1618" s="2">
        <v>42514</v>
      </c>
      <c r="B1618" s="16">
        <v>106.16</v>
      </c>
      <c r="C1618" s="16">
        <v>109.52</v>
      </c>
      <c r="D1618" s="16">
        <v>117.3</v>
      </c>
      <c r="E1618" s="16">
        <v>14.58</v>
      </c>
      <c r="F1618" s="16">
        <v>129.86000000000001</v>
      </c>
      <c r="G1618" s="17">
        <f t="shared" si="255"/>
        <v>1.3275370384440802E-2</v>
      </c>
      <c r="H1618" s="17">
        <f t="shared" si="256"/>
        <v>-1.6421863009911759E-3</v>
      </c>
      <c r="I1618" s="17">
        <f t="shared" si="257"/>
        <v>-1.749315744751723E-2</v>
      </c>
      <c r="J1618" s="17">
        <f t="shared" si="258"/>
        <v>0</v>
      </c>
      <c r="K1618" s="17">
        <f t="shared" si="259"/>
        <v>-4.4564038407775997E-3</v>
      </c>
      <c r="L1618" s="18">
        <f t="shared" si="260"/>
        <v>170.13829267580442</v>
      </c>
      <c r="M1618" s="18">
        <f t="shared" si="261"/>
        <v>121.60035317077185</v>
      </c>
      <c r="N1618" s="18">
        <f t="shared" si="262"/>
        <v>96.863338358801883</v>
      </c>
      <c r="O1618" s="18">
        <f t="shared" si="263"/>
        <v>52.905786045211755</v>
      </c>
      <c r="P1618" s="18">
        <f t="shared" si="264"/>
        <v>134.36885529357289</v>
      </c>
    </row>
    <row r="1619" spans="1:16" x14ac:dyDescent="0.2">
      <c r="A1619" s="2">
        <v>42515</v>
      </c>
      <c r="B1619" s="16">
        <v>106.93</v>
      </c>
      <c r="C1619" s="16">
        <v>109.47</v>
      </c>
      <c r="D1619" s="16">
        <v>116.98</v>
      </c>
      <c r="E1619" s="16">
        <v>14.75</v>
      </c>
      <c r="F1619" s="16">
        <v>129.37</v>
      </c>
      <c r="G1619" s="17">
        <f t="shared" si="255"/>
        <v>7.2270247446131666E-3</v>
      </c>
      <c r="H1619" s="17">
        <f t="shared" si="256"/>
        <v>-4.5664186372749527E-4</v>
      </c>
      <c r="I1619" s="17">
        <f t="shared" si="257"/>
        <v>-2.731775644550048E-3</v>
      </c>
      <c r="J1619" s="17">
        <f t="shared" si="258"/>
        <v>1.1592356205316817E-2</v>
      </c>
      <c r="K1619" s="17">
        <f t="shared" si="259"/>
        <v>-3.7804311505302553E-3</v>
      </c>
      <c r="L1619" s="18">
        <f t="shared" si="260"/>
        <v>171.36788632697869</v>
      </c>
      <c r="M1619" s="18">
        <f t="shared" si="261"/>
        <v>121.54482535887003</v>
      </c>
      <c r="N1619" s="18">
        <f t="shared" si="262"/>
        <v>96.598729450223502</v>
      </c>
      <c r="O1619" s="18">
        <f t="shared" si="263"/>
        <v>53.519088762370131</v>
      </c>
      <c r="P1619" s="18">
        <f t="shared" si="264"/>
        <v>133.86088308735998</v>
      </c>
    </row>
    <row r="1620" spans="1:16" x14ac:dyDescent="0.2">
      <c r="A1620" s="2">
        <v>42516</v>
      </c>
      <c r="B1620" s="16">
        <v>106.91</v>
      </c>
      <c r="C1620" s="16">
        <v>109.81</v>
      </c>
      <c r="D1620" s="16">
        <v>116.58</v>
      </c>
      <c r="E1620" s="16">
        <v>14.74</v>
      </c>
      <c r="F1620" s="16">
        <v>130.04</v>
      </c>
      <c r="G1620" s="17">
        <f t="shared" si="255"/>
        <v>-1.8705574315682413E-4</v>
      </c>
      <c r="H1620" s="17">
        <f t="shared" si="256"/>
        <v>3.1010604931560118E-3</v>
      </c>
      <c r="I1620" s="17">
        <f t="shared" si="257"/>
        <v>-3.425247397476044E-3</v>
      </c>
      <c r="J1620" s="17">
        <f t="shared" si="258"/>
        <v>-6.7819602463827595E-4</v>
      </c>
      <c r="K1620" s="17">
        <f t="shared" si="259"/>
        <v>5.1655795058940376E-3</v>
      </c>
      <c r="L1620" s="18">
        <f t="shared" si="260"/>
        <v>171.33583097964859</v>
      </c>
      <c r="M1620" s="18">
        <f t="shared" si="261"/>
        <v>121.92174321493796</v>
      </c>
      <c r="N1620" s="18">
        <f t="shared" si="262"/>
        <v>96.26785490357463</v>
      </c>
      <c r="O1620" s="18">
        <f t="shared" si="263"/>
        <v>53.482792329129232</v>
      </c>
      <c r="P1620" s="18">
        <f t="shared" si="264"/>
        <v>134.55235212167693</v>
      </c>
    </row>
    <row r="1621" spans="1:16" x14ac:dyDescent="0.2">
      <c r="A1621" s="2">
        <v>42517</v>
      </c>
      <c r="B1621" s="16">
        <v>107.39</v>
      </c>
      <c r="C1621" s="16">
        <v>109.6</v>
      </c>
      <c r="D1621" s="16">
        <v>115.62</v>
      </c>
      <c r="E1621" s="16">
        <v>14.8</v>
      </c>
      <c r="F1621" s="16">
        <v>129.85</v>
      </c>
      <c r="G1621" s="17">
        <f t="shared" si="255"/>
        <v>4.4797088447165933E-3</v>
      </c>
      <c r="H1621" s="17">
        <f t="shared" si="256"/>
        <v>-1.9142250957068076E-3</v>
      </c>
      <c r="I1621" s="17">
        <f t="shared" si="257"/>
        <v>-8.268780963073678E-3</v>
      </c>
      <c r="J1621" s="17">
        <f t="shared" si="258"/>
        <v>4.0622940088789264E-3</v>
      </c>
      <c r="K1621" s="17">
        <f t="shared" si="259"/>
        <v>-1.4621573269471312E-3</v>
      </c>
      <c r="L1621" s="18">
        <f t="shared" si="260"/>
        <v>172.103365617105</v>
      </c>
      <c r="M1621" s="18">
        <f t="shared" si="261"/>
        <v>121.68835755436361</v>
      </c>
      <c r="N1621" s="18">
        <f t="shared" si="262"/>
        <v>95.471837097592015</v>
      </c>
      <c r="O1621" s="18">
        <f t="shared" si="263"/>
        <v>53.700055155985972</v>
      </c>
      <c r="P1621" s="18">
        <f t="shared" si="264"/>
        <v>134.35561541416425</v>
      </c>
    </row>
    <row r="1622" spans="1:16" x14ac:dyDescent="0.2">
      <c r="A1622" s="2">
        <v>42521</v>
      </c>
      <c r="B1622" s="16">
        <v>107.34</v>
      </c>
      <c r="C1622" s="16">
        <v>109.73</v>
      </c>
      <c r="D1622" s="16">
        <v>116.06</v>
      </c>
      <c r="E1622" s="16">
        <v>14.71</v>
      </c>
      <c r="F1622" s="16">
        <v>130.16</v>
      </c>
      <c r="G1622" s="17">
        <f t="shared" si="255"/>
        <v>-4.65701121442276E-4</v>
      </c>
      <c r="H1622" s="17">
        <f t="shared" si="256"/>
        <v>1.185428488792587E-3</v>
      </c>
      <c r="I1622" s="17">
        <f t="shared" si="257"/>
        <v>3.7983471081321006E-3</v>
      </c>
      <c r="J1622" s="17">
        <f t="shared" si="258"/>
        <v>-6.0996461567232223E-3</v>
      </c>
      <c r="K1622" s="17">
        <f t="shared" si="259"/>
        <v>2.3845248020250157E-3</v>
      </c>
      <c r="L1622" s="18">
        <f t="shared" si="260"/>
        <v>172.02321688673311</v>
      </c>
      <c r="M1622" s="18">
        <f t="shared" si="261"/>
        <v>121.83261040016292</v>
      </c>
      <c r="N1622" s="18">
        <f t="shared" si="262"/>
        <v>95.83447227393971</v>
      </c>
      <c r="O1622" s="18">
        <f t="shared" si="263"/>
        <v>53.372503820937936</v>
      </c>
      <c r="P1622" s="18">
        <f t="shared" si="264"/>
        <v>134.67598971141066</v>
      </c>
    </row>
    <row r="1623" spans="1:16" x14ac:dyDescent="0.2">
      <c r="A1623" s="2">
        <v>42522</v>
      </c>
      <c r="B1623" s="16">
        <v>107.63</v>
      </c>
      <c r="C1623" s="16">
        <v>109.53</v>
      </c>
      <c r="D1623" s="16">
        <v>115.94</v>
      </c>
      <c r="E1623" s="16">
        <v>14.86</v>
      </c>
      <c r="F1623" s="16">
        <v>130.41999999999999</v>
      </c>
      <c r="G1623" s="17">
        <f t="shared" si="255"/>
        <v>2.6980525275240256E-3</v>
      </c>
      <c r="H1623" s="17">
        <f t="shared" si="256"/>
        <v>-1.8243186670526142E-3</v>
      </c>
      <c r="I1623" s="17">
        <f t="shared" si="257"/>
        <v>-1.0344828508754896E-3</v>
      </c>
      <c r="J1623" s="17">
        <f t="shared" si="258"/>
        <v>1.0145504676266799E-2</v>
      </c>
      <c r="K1623" s="17">
        <f t="shared" si="259"/>
        <v>1.9955490542737961E-3</v>
      </c>
      <c r="L1623" s="18">
        <f t="shared" si="260"/>
        <v>172.48734456184718</v>
      </c>
      <c r="M1623" s="18">
        <f t="shared" si="261"/>
        <v>121.61034889475415</v>
      </c>
      <c r="N1623" s="18">
        <f t="shared" si="262"/>
        <v>95.735333155849617</v>
      </c>
      <c r="O1623" s="18">
        <f t="shared" si="263"/>
        <v>53.91399480803733</v>
      </c>
      <c r="P1623" s="18">
        <f t="shared" si="264"/>
        <v>134.94474225531266</v>
      </c>
    </row>
    <row r="1624" spans="1:16" x14ac:dyDescent="0.2">
      <c r="A1624" s="2">
        <v>42523</v>
      </c>
      <c r="B1624" s="16">
        <v>107.99</v>
      </c>
      <c r="C1624" s="16">
        <v>109.87</v>
      </c>
      <c r="D1624" s="16">
        <v>115.67</v>
      </c>
      <c r="E1624" s="16">
        <v>14.89</v>
      </c>
      <c r="F1624" s="16">
        <v>131.36000000000001</v>
      </c>
      <c r="G1624" s="17">
        <f t="shared" si="255"/>
        <v>3.3392109684614022E-3</v>
      </c>
      <c r="H1624" s="17">
        <f t="shared" si="256"/>
        <v>3.0993643771344928E-3</v>
      </c>
      <c r="I1624" s="17">
        <f t="shared" si="257"/>
        <v>-2.3315066042766414E-3</v>
      </c>
      <c r="J1624" s="17">
        <f t="shared" si="258"/>
        <v>2.0168074063046E-3</v>
      </c>
      <c r="K1624" s="17">
        <f t="shared" si="259"/>
        <v>7.1816337390621316E-3</v>
      </c>
      <c r="L1624" s="18">
        <f t="shared" si="260"/>
        <v>173.06331619472888</v>
      </c>
      <c r="M1624" s="18">
        <f t="shared" si="261"/>
        <v>121.98726367800946</v>
      </c>
      <c r="N1624" s="18">
        <f t="shared" si="262"/>
        <v>95.512125594334123</v>
      </c>
      <c r="O1624" s="18">
        <f t="shared" si="263"/>
        <v>54.022728952069649</v>
      </c>
      <c r="P1624" s="18">
        <f t="shared" si="264"/>
        <v>135.91386596920245</v>
      </c>
    </row>
    <row r="1625" spans="1:16" x14ac:dyDescent="0.2">
      <c r="A1625" s="2">
        <v>42524</v>
      </c>
      <c r="B1625" s="16">
        <v>107.69</v>
      </c>
      <c r="C1625" s="16">
        <v>110.89</v>
      </c>
      <c r="D1625" s="16">
        <v>118.88</v>
      </c>
      <c r="E1625" s="16">
        <v>14.99</v>
      </c>
      <c r="F1625" s="16">
        <v>133.22999999999999</v>
      </c>
      <c r="G1625" s="17">
        <f t="shared" si="255"/>
        <v>-2.7819009038788011E-3</v>
      </c>
      <c r="H1625" s="17">
        <f t="shared" si="256"/>
        <v>9.2408702523349463E-3</v>
      </c>
      <c r="I1625" s="17">
        <f t="shared" si="257"/>
        <v>2.7373271662138831E-2</v>
      </c>
      <c r="J1625" s="17">
        <f t="shared" si="258"/>
        <v>6.693465418588799E-3</v>
      </c>
      <c r="K1625" s="17">
        <f t="shared" si="259"/>
        <v>1.4135312268002414E-2</v>
      </c>
      <c r="L1625" s="18">
        <f t="shared" si="260"/>
        <v>172.58187119897852</v>
      </c>
      <c r="M1625" s="18">
        <f t="shared" si="261"/>
        <v>123.11453215409531</v>
      </c>
      <c r="N1625" s="18">
        <f t="shared" si="262"/>
        <v>98.126604955256155</v>
      </c>
      <c r="O1625" s="18">
        <f t="shared" si="263"/>
        <v>54.384328220128126</v>
      </c>
      <c r="P1625" s="18">
        <f t="shared" si="264"/>
        <v>137.83505090622856</v>
      </c>
    </row>
    <row r="1626" spans="1:16" x14ac:dyDescent="0.2">
      <c r="A1626" s="2">
        <v>42527</v>
      </c>
      <c r="B1626" s="16">
        <v>108.25</v>
      </c>
      <c r="C1626" s="16">
        <v>110.6</v>
      </c>
      <c r="D1626" s="16">
        <v>118.92</v>
      </c>
      <c r="E1626" s="16">
        <v>15.17</v>
      </c>
      <c r="F1626" s="16">
        <v>132.24</v>
      </c>
      <c r="G1626" s="17">
        <f t="shared" si="255"/>
        <v>5.1866375418096545E-3</v>
      </c>
      <c r="H1626" s="17">
        <f t="shared" si="256"/>
        <v>-2.6186298768901234E-3</v>
      </c>
      <c r="I1626" s="17">
        <f t="shared" si="257"/>
        <v>3.3641716044787546E-4</v>
      </c>
      <c r="J1626" s="17">
        <f t="shared" si="258"/>
        <v>1.1936481245934454E-2</v>
      </c>
      <c r="K1626" s="17">
        <f t="shared" si="259"/>
        <v>-7.4585044593517315E-3</v>
      </c>
      <c r="L1626" s="18">
        <f t="shared" si="260"/>
        <v>173.47699081117489</v>
      </c>
      <c r="M1626" s="18">
        <f t="shared" si="261"/>
        <v>122.79214076191725</v>
      </c>
      <c r="N1626" s="18">
        <f t="shared" si="262"/>
        <v>98.159616429059596</v>
      </c>
      <c r="O1626" s="18">
        <f t="shared" si="263"/>
        <v>55.033485734000429</v>
      </c>
      <c r="P1626" s="18">
        <f t="shared" si="264"/>
        <v>136.80700756438949</v>
      </c>
    </row>
    <row r="1627" spans="1:16" x14ac:dyDescent="0.2">
      <c r="A1627" s="2">
        <v>42528</v>
      </c>
      <c r="B1627" s="16">
        <v>108.46</v>
      </c>
      <c r="C1627" s="16">
        <v>110.76</v>
      </c>
      <c r="D1627" s="16">
        <v>118.82</v>
      </c>
      <c r="E1627" s="16">
        <v>15.32</v>
      </c>
      <c r="F1627" s="16">
        <v>132.56</v>
      </c>
      <c r="G1627" s="17">
        <f t="shared" si="255"/>
        <v>1.9380745303153154E-3</v>
      </c>
      <c r="H1627" s="17">
        <f t="shared" si="256"/>
        <v>1.445609214526841E-3</v>
      </c>
      <c r="I1627" s="17">
        <f t="shared" si="257"/>
        <v>-8.4125520230158483E-4</v>
      </c>
      <c r="J1627" s="17">
        <f t="shared" si="258"/>
        <v>9.8393709520044649E-3</v>
      </c>
      <c r="K1627" s="17">
        <f t="shared" si="259"/>
        <v>2.4169196055386722E-3</v>
      </c>
      <c r="L1627" s="18">
        <f t="shared" si="260"/>
        <v>173.81320214866176</v>
      </c>
      <c r="M1627" s="18">
        <f t="shared" si="261"/>
        <v>122.96965021207416</v>
      </c>
      <c r="N1627" s="18">
        <f t="shared" si="262"/>
        <v>98.077039141082722</v>
      </c>
      <c r="O1627" s="18">
        <f t="shared" si="263"/>
        <v>55.574980614919106</v>
      </c>
      <c r="P1627" s="18">
        <f t="shared" si="264"/>
        <v>137.13765910314694</v>
      </c>
    </row>
    <row r="1628" spans="1:16" x14ac:dyDescent="0.2">
      <c r="A1628" s="2">
        <v>42529</v>
      </c>
      <c r="B1628" s="16">
        <v>108.84</v>
      </c>
      <c r="C1628" s="16">
        <v>110.89</v>
      </c>
      <c r="D1628" s="16">
        <v>120.58</v>
      </c>
      <c r="E1628" s="16">
        <v>15.58</v>
      </c>
      <c r="F1628" s="16">
        <v>133.27000000000001</v>
      </c>
      <c r="G1628" s="17">
        <f t="shared" si="255"/>
        <v>3.4974725021309511E-3</v>
      </c>
      <c r="H1628" s="17">
        <f t="shared" si="256"/>
        <v>1.1730206623633479E-3</v>
      </c>
      <c r="I1628" s="17">
        <f t="shared" si="257"/>
        <v>1.4703690133664129E-2</v>
      </c>
      <c r="J1628" s="17">
        <f t="shared" si="258"/>
        <v>1.6828876130156885E-2</v>
      </c>
      <c r="K1628" s="17">
        <f t="shared" si="259"/>
        <v>5.3417724733282089E-3</v>
      </c>
      <c r="L1628" s="18">
        <f t="shared" si="260"/>
        <v>174.42110904368403</v>
      </c>
      <c r="M1628" s="18">
        <f t="shared" si="261"/>
        <v>123.11389615261652</v>
      </c>
      <c r="N1628" s="18">
        <f t="shared" si="262"/>
        <v>99.519133533840446</v>
      </c>
      <c r="O1628" s="18">
        <f t="shared" si="263"/>
        <v>56.510245079623452</v>
      </c>
      <c r="P1628" s="18">
        <f t="shared" si="264"/>
        <v>137.87021727560079</v>
      </c>
    </row>
    <row r="1629" spans="1:16" x14ac:dyDescent="0.2">
      <c r="A1629" s="2">
        <v>42530</v>
      </c>
      <c r="B1629" s="16">
        <v>108.62</v>
      </c>
      <c r="C1629" s="16">
        <v>111.06</v>
      </c>
      <c r="D1629" s="16">
        <v>121.25</v>
      </c>
      <c r="E1629" s="16">
        <v>15.55</v>
      </c>
      <c r="F1629" s="16">
        <v>134.13</v>
      </c>
      <c r="G1629" s="17">
        <f t="shared" si="255"/>
        <v>-2.0233613083462973E-3</v>
      </c>
      <c r="H1629" s="17">
        <f t="shared" si="256"/>
        <v>1.5318768483365661E-3</v>
      </c>
      <c r="I1629" s="17">
        <f t="shared" si="257"/>
        <v>5.5410967563330766E-3</v>
      </c>
      <c r="J1629" s="17">
        <f t="shared" si="258"/>
        <v>-1.9274018173590136E-3</v>
      </c>
      <c r="K1629" s="17">
        <f t="shared" si="259"/>
        <v>6.4323333223631762E-3</v>
      </c>
      <c r="L1629" s="18">
        <f t="shared" si="260"/>
        <v>174.0681921202862</v>
      </c>
      <c r="M1629" s="18">
        <f t="shared" si="261"/>
        <v>123.30249147984122</v>
      </c>
      <c r="N1629" s="18">
        <f t="shared" si="262"/>
        <v>100.07057868185788</v>
      </c>
      <c r="O1629" s="18">
        <f t="shared" si="263"/>
        <v>56.401327130557583</v>
      </c>
      <c r="P1629" s="18">
        <f t="shared" si="264"/>
        <v>138.75704446834411</v>
      </c>
    </row>
    <row r="1630" spans="1:16" x14ac:dyDescent="0.2">
      <c r="A1630" s="2">
        <v>42531</v>
      </c>
      <c r="B1630" s="16">
        <v>107.5</v>
      </c>
      <c r="C1630" s="16">
        <v>111.45</v>
      </c>
      <c r="D1630" s="16">
        <v>121.74</v>
      </c>
      <c r="E1630" s="16">
        <v>15.36</v>
      </c>
      <c r="F1630" s="16">
        <v>134.78</v>
      </c>
      <c r="G1630" s="17">
        <f t="shared" si="255"/>
        <v>-1.0364705038981721E-2</v>
      </c>
      <c r="H1630" s="17">
        <f t="shared" si="256"/>
        <v>3.5054640184168013E-3</v>
      </c>
      <c r="I1630" s="17">
        <f t="shared" si="257"/>
        <v>4.0330932481857217E-3</v>
      </c>
      <c r="J1630" s="17">
        <f t="shared" si="258"/>
        <v>-1.2293910905717067E-2</v>
      </c>
      <c r="K1630" s="17">
        <f t="shared" si="259"/>
        <v>4.8343406040719707E-3</v>
      </c>
      <c r="L1630" s="18">
        <f t="shared" si="260"/>
        <v>172.26402665229062</v>
      </c>
      <c r="M1630" s="18">
        <f t="shared" si="261"/>
        <v>123.73472392710495</v>
      </c>
      <c r="N1630" s="18">
        <f t="shared" si="262"/>
        <v>100.47417265708172</v>
      </c>
      <c r="O1630" s="18">
        <f t="shared" si="263"/>
        <v>55.707934239850303</v>
      </c>
      <c r="P1630" s="18">
        <f t="shared" si="264"/>
        <v>139.42784328251844</v>
      </c>
    </row>
    <row r="1631" spans="1:16" x14ac:dyDescent="0.2">
      <c r="A1631" s="2">
        <v>42534</v>
      </c>
      <c r="B1631" s="16">
        <v>106.61</v>
      </c>
      <c r="C1631" s="16">
        <v>111.67</v>
      </c>
      <c r="D1631" s="16">
        <v>122.64</v>
      </c>
      <c r="E1631" s="16">
        <v>15.36</v>
      </c>
      <c r="F1631" s="16">
        <v>135.38</v>
      </c>
      <c r="G1631" s="17">
        <f t="shared" si="255"/>
        <v>-8.3135316053337405E-3</v>
      </c>
      <c r="H1631" s="17">
        <f t="shared" si="256"/>
        <v>1.9720336258228209E-3</v>
      </c>
      <c r="I1631" s="17">
        <f t="shared" si="257"/>
        <v>7.3656114977803016E-3</v>
      </c>
      <c r="J1631" s="17">
        <f t="shared" si="258"/>
        <v>0</v>
      </c>
      <c r="K1631" s="17">
        <f t="shared" si="259"/>
        <v>4.441819562390527E-3</v>
      </c>
      <c r="L1631" s="18">
        <f t="shared" si="260"/>
        <v>170.83190422225476</v>
      </c>
      <c r="M1631" s="18">
        <f t="shared" si="261"/>
        <v>123.9787329633711</v>
      </c>
      <c r="N1631" s="18">
        <f t="shared" si="262"/>
        <v>101.21422637843469</v>
      </c>
      <c r="O1631" s="18">
        <f t="shared" si="263"/>
        <v>55.707934239850303</v>
      </c>
      <c r="P1631" s="18">
        <f t="shared" si="264"/>
        <v>140.04715660435264</v>
      </c>
    </row>
    <row r="1632" spans="1:16" x14ac:dyDescent="0.2">
      <c r="A1632" s="2">
        <v>42535</v>
      </c>
      <c r="B1632" s="16">
        <v>105.95</v>
      </c>
      <c r="C1632" s="16">
        <v>111.64</v>
      </c>
      <c r="D1632" s="16">
        <v>122.77</v>
      </c>
      <c r="E1632" s="16">
        <v>15.26</v>
      </c>
      <c r="F1632" s="16">
        <v>135.28</v>
      </c>
      <c r="G1632" s="17">
        <f t="shared" si="255"/>
        <v>-6.2100312480755891E-3</v>
      </c>
      <c r="H1632" s="17">
        <f t="shared" si="256"/>
        <v>-2.6868478957928508E-4</v>
      </c>
      <c r="I1632" s="17">
        <f t="shared" si="257"/>
        <v>1.0594516291897588E-3</v>
      </c>
      <c r="J1632" s="17">
        <f t="shared" si="258"/>
        <v>-6.5317018632151244E-3</v>
      </c>
      <c r="K1632" s="17">
        <f t="shared" si="259"/>
        <v>-7.3893449013666705E-4</v>
      </c>
      <c r="L1632" s="18">
        <f t="shared" si="260"/>
        <v>169.77103275886631</v>
      </c>
      <c r="M1632" s="18">
        <f t="shared" si="261"/>
        <v>123.94542176359253</v>
      </c>
      <c r="N1632" s="18">
        <f t="shared" si="262"/>
        <v>101.3214579554685</v>
      </c>
      <c r="O1632" s="18">
        <f t="shared" si="263"/>
        <v>55.344066621980005</v>
      </c>
      <c r="P1632" s="18">
        <f t="shared" si="264"/>
        <v>139.94367093009211</v>
      </c>
    </row>
    <row r="1633" spans="1:16" x14ac:dyDescent="0.2">
      <c r="A1633" s="2">
        <v>42536</v>
      </c>
      <c r="B1633" s="16">
        <v>105.84</v>
      </c>
      <c r="C1633" s="16">
        <v>111.98</v>
      </c>
      <c r="D1633" s="16">
        <v>123.68</v>
      </c>
      <c r="E1633" s="16">
        <v>15.18</v>
      </c>
      <c r="F1633" s="16">
        <v>135.80000000000001</v>
      </c>
      <c r="G1633" s="17">
        <f t="shared" si="255"/>
        <v>-1.0387649076078005E-3</v>
      </c>
      <c r="H1633" s="17">
        <f t="shared" si="256"/>
        <v>3.0408752526258297E-3</v>
      </c>
      <c r="I1633" s="17">
        <f t="shared" si="257"/>
        <v>7.3848986463634671E-3</v>
      </c>
      <c r="J1633" s="17">
        <f t="shared" si="258"/>
        <v>-5.2562538888270638E-3</v>
      </c>
      <c r="K1633" s="17">
        <f t="shared" si="259"/>
        <v>3.8365105342709209E-3</v>
      </c>
      <c r="L1633" s="18">
        <f t="shared" si="260"/>
        <v>169.59468056770805</v>
      </c>
      <c r="M1633" s="18">
        <f t="shared" si="261"/>
        <v>124.32232432930971</v>
      </c>
      <c r="N1633" s="18">
        <f t="shared" si="262"/>
        <v>102.06970665317141</v>
      </c>
      <c r="O1633" s="18">
        <f t="shared" si="263"/>
        <v>55.053164156574717</v>
      </c>
      <c r="P1633" s="18">
        <f t="shared" si="264"/>
        <v>140.48056629781996</v>
      </c>
    </row>
    <row r="1634" spans="1:16" x14ac:dyDescent="0.2">
      <c r="A1634" s="2">
        <v>42537</v>
      </c>
      <c r="B1634" s="16">
        <v>106.15</v>
      </c>
      <c r="C1634" s="16">
        <v>112.1</v>
      </c>
      <c r="D1634" s="16">
        <v>122.38</v>
      </c>
      <c r="E1634" s="16">
        <v>14.92</v>
      </c>
      <c r="F1634" s="16">
        <v>136.46</v>
      </c>
      <c r="G1634" s="17">
        <f t="shared" si="255"/>
        <v>2.9246683425649318E-3</v>
      </c>
      <c r="H1634" s="17">
        <f t="shared" si="256"/>
        <v>1.071046157366824E-3</v>
      </c>
      <c r="I1634" s="17">
        <f t="shared" si="257"/>
        <v>-1.0566626804717509E-2</v>
      </c>
      <c r="J1634" s="17">
        <f t="shared" si="258"/>
        <v>-1.7276177191869049E-2</v>
      </c>
      <c r="K1634" s="17">
        <f t="shared" si="259"/>
        <v>4.8483162626817983E-3</v>
      </c>
      <c r="L1634" s="18">
        <f t="shared" si="260"/>
        <v>170.09068876103183</v>
      </c>
      <c r="M1634" s="18">
        <f t="shared" si="261"/>
        <v>124.45547927705753</v>
      </c>
      <c r="N1634" s="18">
        <f t="shared" si="262"/>
        <v>100.99117415490035</v>
      </c>
      <c r="O1634" s="18">
        <f t="shared" si="263"/>
        <v>54.102055937632677</v>
      </c>
      <c r="P1634" s="18">
        <f t="shared" si="264"/>
        <v>141.16166051199244</v>
      </c>
    </row>
    <row r="1635" spans="1:16" x14ac:dyDescent="0.2">
      <c r="A1635" s="2">
        <v>42538</v>
      </c>
      <c r="B1635" s="16">
        <v>105.8</v>
      </c>
      <c r="C1635" s="16">
        <v>111.72</v>
      </c>
      <c r="D1635" s="16">
        <v>123.95</v>
      </c>
      <c r="E1635" s="16">
        <v>15.27</v>
      </c>
      <c r="F1635" s="16">
        <v>135.61000000000001</v>
      </c>
      <c r="G1635" s="17">
        <f t="shared" si="255"/>
        <v>-3.3026687250662288E-3</v>
      </c>
      <c r="H1635" s="17">
        <f t="shared" si="256"/>
        <v>-3.3955890011381604E-3</v>
      </c>
      <c r="I1635" s="17">
        <f t="shared" si="257"/>
        <v>1.2747300446805157E-2</v>
      </c>
      <c r="J1635" s="17">
        <f t="shared" si="258"/>
        <v>2.3187524454926237E-2</v>
      </c>
      <c r="K1635" s="17">
        <f t="shared" si="259"/>
        <v>-6.2484122874235442E-3</v>
      </c>
      <c r="L1635" s="18">
        <f t="shared" si="260"/>
        <v>169.52893556283578</v>
      </c>
      <c r="M1635" s="18">
        <f t="shared" si="261"/>
        <v>124.03287962049298</v>
      </c>
      <c r="N1635" s="18">
        <f t="shared" si="262"/>
        <v>102.27853899432849</v>
      </c>
      <c r="O1635" s="18">
        <f t="shared" si="263"/>
        <v>55.356548682748326</v>
      </c>
      <c r="P1635" s="18">
        <f t="shared" si="264"/>
        <v>140.27962425793621</v>
      </c>
    </row>
    <row r="1636" spans="1:16" x14ac:dyDescent="0.2">
      <c r="A1636" s="2">
        <v>42541</v>
      </c>
      <c r="B1636" s="16">
        <v>106.52</v>
      </c>
      <c r="C1636" s="16">
        <v>111.24</v>
      </c>
      <c r="D1636" s="16">
        <v>123.21</v>
      </c>
      <c r="E1636" s="16">
        <v>15.41</v>
      </c>
      <c r="F1636" s="16">
        <v>134.16</v>
      </c>
      <c r="G1636" s="17">
        <f t="shared" si="255"/>
        <v>6.7822415215324072E-3</v>
      </c>
      <c r="H1636" s="17">
        <f t="shared" si="256"/>
        <v>-4.3057117112119802E-3</v>
      </c>
      <c r="I1636" s="17">
        <f t="shared" si="257"/>
        <v>-5.9880418446226691E-3</v>
      </c>
      <c r="J1636" s="17">
        <f t="shared" si="258"/>
        <v>9.1265301014834248E-3</v>
      </c>
      <c r="K1636" s="17">
        <f t="shared" si="259"/>
        <v>-1.0750001584900601E-2</v>
      </c>
      <c r="L1636" s="18">
        <f t="shared" si="260"/>
        <v>170.67872174871124</v>
      </c>
      <c r="M1636" s="18">
        <f t="shared" si="261"/>
        <v>123.49882979813567</v>
      </c>
      <c r="N1636" s="18">
        <f t="shared" si="262"/>
        <v>101.66609082302358</v>
      </c>
      <c r="O1636" s="18">
        <f t="shared" si="263"/>
        <v>55.861761890615661</v>
      </c>
      <c r="P1636" s="18">
        <f t="shared" si="264"/>
        <v>138.77161807483412</v>
      </c>
    </row>
    <row r="1637" spans="1:16" x14ac:dyDescent="0.2">
      <c r="A1637" s="2">
        <v>42542</v>
      </c>
      <c r="B1637" s="16">
        <v>106.75</v>
      </c>
      <c r="C1637" s="16">
        <v>110.99</v>
      </c>
      <c r="D1637" s="16">
        <v>120.84</v>
      </c>
      <c r="E1637" s="16">
        <v>15.29</v>
      </c>
      <c r="F1637" s="16">
        <v>133.54</v>
      </c>
      <c r="G1637" s="17">
        <f t="shared" si="255"/>
        <v>2.1568911630025032E-3</v>
      </c>
      <c r="H1637" s="17">
        <f t="shared" si="256"/>
        <v>-2.2499222018759579E-3</v>
      </c>
      <c r="I1637" s="17">
        <f t="shared" si="257"/>
        <v>-1.942286011810555E-2</v>
      </c>
      <c r="J1637" s="17">
        <f t="shared" si="258"/>
        <v>-7.8176293910535103E-3</v>
      </c>
      <c r="K1637" s="17">
        <f t="shared" si="259"/>
        <v>-4.63205908523074E-3</v>
      </c>
      <c r="L1637" s="18">
        <f t="shared" si="260"/>
        <v>171.04685717536358</v>
      </c>
      <c r="M1637" s="18">
        <f t="shared" si="261"/>
        <v>123.22096703906715</v>
      </c>
      <c r="N1637" s="18">
        <f t="shared" si="262"/>
        <v>99.691444562213377</v>
      </c>
      <c r="O1637" s="18">
        <f t="shared" si="263"/>
        <v>55.425055339023551</v>
      </c>
      <c r="P1637" s="18">
        <f t="shared" si="264"/>
        <v>138.12881974055841</v>
      </c>
    </row>
    <row r="1638" spans="1:16" x14ac:dyDescent="0.2">
      <c r="A1638" s="2">
        <v>42543</v>
      </c>
      <c r="B1638" s="16">
        <v>106.51</v>
      </c>
      <c r="C1638" s="16">
        <v>111.21</v>
      </c>
      <c r="D1638" s="16">
        <v>120.9</v>
      </c>
      <c r="E1638" s="16">
        <v>15.2</v>
      </c>
      <c r="F1638" s="16">
        <v>133.76</v>
      </c>
      <c r="G1638" s="17">
        <f t="shared" si="255"/>
        <v>-2.2507746536595988E-3</v>
      </c>
      <c r="H1638" s="17">
        <f t="shared" si="256"/>
        <v>1.9801986668625008E-3</v>
      </c>
      <c r="I1638" s="17">
        <f t="shared" si="257"/>
        <v>4.9640110227575876E-4</v>
      </c>
      <c r="J1638" s="17">
        <f t="shared" si="258"/>
        <v>-5.9035920887402123E-3</v>
      </c>
      <c r="K1638" s="17">
        <f t="shared" si="259"/>
        <v>1.6460909066687169E-3</v>
      </c>
      <c r="L1638" s="18">
        <f t="shared" si="260"/>
        <v>170.66186924464515</v>
      </c>
      <c r="M1638" s="18">
        <f t="shared" si="261"/>
        <v>123.46496903372741</v>
      </c>
      <c r="N1638" s="18">
        <f t="shared" si="262"/>
        <v>99.740931505181521</v>
      </c>
      <c r="O1638" s="18">
        <f t="shared" si="263"/>
        <v>55.097848420806102</v>
      </c>
      <c r="P1638" s="18">
        <f t="shared" si="264"/>
        <v>138.35619233468222</v>
      </c>
    </row>
    <row r="1639" spans="1:16" x14ac:dyDescent="0.2">
      <c r="A1639" s="2">
        <v>42544</v>
      </c>
      <c r="B1639" s="16">
        <v>107.98</v>
      </c>
      <c r="C1639" s="16">
        <v>110.68</v>
      </c>
      <c r="D1639" s="16">
        <v>120.11</v>
      </c>
      <c r="E1639" s="16">
        <v>15.32</v>
      </c>
      <c r="F1639" s="16">
        <v>132.22999999999999</v>
      </c>
      <c r="G1639" s="17">
        <f t="shared" si="255"/>
        <v>1.3707147335066458E-2</v>
      </c>
      <c r="H1639" s="17">
        <f t="shared" si="256"/>
        <v>-4.7771509120253398E-3</v>
      </c>
      <c r="I1639" s="17">
        <f t="shared" si="257"/>
        <v>-6.5557680543481571E-3</v>
      </c>
      <c r="J1639" s="17">
        <f t="shared" si="258"/>
        <v>7.8637364602146716E-3</v>
      </c>
      <c r="K1639" s="17">
        <f t="shared" si="259"/>
        <v>-1.1504318767659996E-2</v>
      </c>
      <c r="L1639" s="18">
        <f t="shared" si="260"/>
        <v>173.00115663085936</v>
      </c>
      <c r="M1639" s="18">
        <f t="shared" si="261"/>
        <v>122.87515824430476</v>
      </c>
      <c r="N1639" s="18">
        <f t="shared" si="262"/>
        <v>99.087053092708928</v>
      </c>
      <c r="O1639" s="18">
        <f t="shared" si="263"/>
        <v>55.531123380312174</v>
      </c>
      <c r="P1639" s="18">
        <f t="shared" si="264"/>
        <v>136.76449859458435</v>
      </c>
    </row>
    <row r="1640" spans="1:16" x14ac:dyDescent="0.2">
      <c r="A1640" s="2">
        <v>42545</v>
      </c>
      <c r="B1640" s="16">
        <v>104.04</v>
      </c>
      <c r="C1640" s="16">
        <v>112.21</v>
      </c>
      <c r="D1640" s="16">
        <v>126.01</v>
      </c>
      <c r="E1640" s="16">
        <v>15.01</v>
      </c>
      <c r="F1640" s="16">
        <v>135.78</v>
      </c>
      <c r="G1640" s="17">
        <f t="shared" si="255"/>
        <v>-3.7170584209690119E-2</v>
      </c>
      <c r="H1640" s="17">
        <f t="shared" si="256"/>
        <v>1.372896075804968E-2</v>
      </c>
      <c r="I1640" s="17">
        <f t="shared" si="257"/>
        <v>4.7953279315202921E-2</v>
      </c>
      <c r="J1640" s="17">
        <f t="shared" si="258"/>
        <v>-2.0442518667074729E-2</v>
      </c>
      <c r="K1640" s="17">
        <f t="shared" si="259"/>
        <v>2.6493098304769654E-2</v>
      </c>
      <c r="L1640" s="18">
        <f t="shared" si="260"/>
        <v>166.57060256993822</v>
      </c>
      <c r="M1640" s="18">
        <f t="shared" si="261"/>
        <v>124.56210646997997</v>
      </c>
      <c r="N1640" s="18">
        <f t="shared" si="262"/>
        <v>103.83860222618394</v>
      </c>
      <c r="O1640" s="18">
        <f t="shared" si="263"/>
        <v>54.39592735400651</v>
      </c>
      <c r="P1640" s="18">
        <f t="shared" si="264"/>
        <v>140.38781390045321</v>
      </c>
    </row>
    <row r="1641" spans="1:16" x14ac:dyDescent="0.2">
      <c r="A1641" s="2">
        <v>42548</v>
      </c>
      <c r="B1641" s="16">
        <v>101.98</v>
      </c>
      <c r="C1641" s="16">
        <v>113.18</v>
      </c>
      <c r="D1641" s="16">
        <v>126.68</v>
      </c>
      <c r="E1641" s="16">
        <v>14.98</v>
      </c>
      <c r="F1641" s="16">
        <v>139.16999999999999</v>
      </c>
      <c r="G1641" s="17">
        <f t="shared" si="255"/>
        <v>-1.999872495344111E-2</v>
      </c>
      <c r="H1641" s="17">
        <f t="shared" si="256"/>
        <v>8.6073560376029781E-3</v>
      </c>
      <c r="I1641" s="17">
        <f t="shared" si="257"/>
        <v>5.3029527888371888E-3</v>
      </c>
      <c r="J1641" s="17">
        <f t="shared" si="258"/>
        <v>-2.0006675562971713E-3</v>
      </c>
      <c r="K1641" s="17">
        <f t="shared" si="259"/>
        <v>2.4660278558260949E-2</v>
      </c>
      <c r="L1641" s="18">
        <f t="shared" si="260"/>
        <v>163.23940290381307</v>
      </c>
      <c r="M1641" s="18">
        <f t="shared" si="261"/>
        <v>125.63425686916089</v>
      </c>
      <c r="N1641" s="18">
        <f t="shared" si="262"/>
        <v>104.38925343144824</v>
      </c>
      <c r="O1641" s="18">
        <f t="shared" si="263"/>
        <v>54.287099186954649</v>
      </c>
      <c r="P1641" s="18">
        <f t="shared" si="264"/>
        <v>143.84981649742369</v>
      </c>
    </row>
    <row r="1642" spans="1:16" x14ac:dyDescent="0.2">
      <c r="A1642" s="2">
        <v>42549</v>
      </c>
      <c r="B1642" s="16">
        <v>103.85</v>
      </c>
      <c r="C1642" s="16">
        <v>113.16</v>
      </c>
      <c r="D1642" s="16">
        <v>125.32</v>
      </c>
      <c r="E1642" s="16">
        <v>15.22</v>
      </c>
      <c r="F1642" s="16">
        <v>139.46</v>
      </c>
      <c r="G1642" s="17">
        <f t="shared" si="255"/>
        <v>1.8170834695111625E-2</v>
      </c>
      <c r="H1642" s="17">
        <f t="shared" si="256"/>
        <v>-1.7672528101139886E-4</v>
      </c>
      <c r="I1642" s="17">
        <f t="shared" si="257"/>
        <v>-1.0793755586448229E-2</v>
      </c>
      <c r="J1642" s="17">
        <f t="shared" si="258"/>
        <v>1.589437434446633E-2</v>
      </c>
      <c r="K1642" s="17">
        <f t="shared" si="259"/>
        <v>2.0816143611027322E-3</v>
      </c>
      <c r="L1642" s="18">
        <f t="shared" si="260"/>
        <v>166.20559910970698</v>
      </c>
      <c r="M1642" s="18">
        <f t="shared" si="261"/>
        <v>125.61205411981103</v>
      </c>
      <c r="N1642" s="18">
        <f t="shared" si="262"/>
        <v>103.26250134405738</v>
      </c>
      <c r="O1642" s="18">
        <f t="shared" si="263"/>
        <v>55.149958663507277</v>
      </c>
      <c r="P1642" s="18">
        <f t="shared" si="264"/>
        <v>144.14925634128673</v>
      </c>
    </row>
    <row r="1643" spans="1:16" x14ac:dyDescent="0.2">
      <c r="A1643" s="2">
        <v>42550</v>
      </c>
      <c r="B1643" s="16">
        <v>105.71</v>
      </c>
      <c r="C1643" s="16">
        <v>112.7</v>
      </c>
      <c r="D1643" s="16">
        <v>125.84</v>
      </c>
      <c r="E1643" s="16">
        <v>15.44</v>
      </c>
      <c r="F1643" s="16">
        <v>138.38999999999999</v>
      </c>
      <c r="G1643" s="17">
        <f t="shared" si="255"/>
        <v>1.7751945458450321E-2</v>
      </c>
      <c r="H1643" s="17">
        <f t="shared" si="256"/>
        <v>-4.0733253876357864E-3</v>
      </c>
      <c r="I1643" s="17">
        <f t="shared" si="257"/>
        <v>4.1407926660313871E-3</v>
      </c>
      <c r="J1643" s="17">
        <f t="shared" si="258"/>
        <v>1.4351192163090288E-2</v>
      </c>
      <c r="K1643" s="17">
        <f t="shared" si="259"/>
        <v>-7.702035555025937E-3</v>
      </c>
      <c r="L1643" s="18">
        <f t="shared" si="260"/>
        <v>169.15607183999157</v>
      </c>
      <c r="M1643" s="18">
        <f t="shared" si="261"/>
        <v>125.10039535077173</v>
      </c>
      <c r="N1643" s="18">
        <f t="shared" si="262"/>
        <v>103.69008995229892</v>
      </c>
      <c r="O1643" s="18">
        <f t="shared" si="263"/>
        <v>55.941426318073759</v>
      </c>
      <c r="P1643" s="18">
        <f t="shared" si="264"/>
        <v>143.03901364371558</v>
      </c>
    </row>
    <row r="1644" spans="1:16" x14ac:dyDescent="0.2">
      <c r="A1644" s="2">
        <v>42551</v>
      </c>
      <c r="B1644" s="16">
        <v>107.16</v>
      </c>
      <c r="C1644" s="16">
        <v>112.95229999999999</v>
      </c>
      <c r="D1644" s="16">
        <v>126.47</v>
      </c>
      <c r="E1644" s="16">
        <v>15.35</v>
      </c>
      <c r="F1644" s="16">
        <v>138.9</v>
      </c>
      <c r="G1644" s="17">
        <f t="shared" si="255"/>
        <v>1.3623548895836387E-2</v>
      </c>
      <c r="H1644" s="17">
        <f t="shared" si="256"/>
        <v>2.2361846534332008E-3</v>
      </c>
      <c r="I1644" s="17">
        <f t="shared" si="257"/>
        <v>4.9938671418626821E-3</v>
      </c>
      <c r="J1644" s="17">
        <f t="shared" si="258"/>
        <v>-5.8460705634239725E-3</v>
      </c>
      <c r="K1644" s="17">
        <f t="shared" si="259"/>
        <v>3.6784635224592927E-3</v>
      </c>
      <c r="L1644" s="18">
        <f t="shared" si="260"/>
        <v>171.46057785573132</v>
      </c>
      <c r="M1644" s="18">
        <f t="shared" si="261"/>
        <v>125.38014293499356</v>
      </c>
      <c r="N1644" s="18">
        <f t="shared" si="262"/>
        <v>104.20790448544849</v>
      </c>
      <c r="O1644" s="18">
        <f t="shared" si="263"/>
        <v>55.614388792399716</v>
      </c>
      <c r="P1644" s="18">
        <f t="shared" si="264"/>
        <v>143.56517743769254</v>
      </c>
    </row>
    <row r="1645" spans="1:16" x14ac:dyDescent="0.2">
      <c r="A1645" s="2">
        <v>42552</v>
      </c>
      <c r="B1645" s="16">
        <v>107.37</v>
      </c>
      <c r="C1645" s="16">
        <v>113.09</v>
      </c>
      <c r="D1645" s="16">
        <v>128.41</v>
      </c>
      <c r="E1645" s="16">
        <v>15.54</v>
      </c>
      <c r="F1645" s="16">
        <v>140.57</v>
      </c>
      <c r="G1645" s="17">
        <f t="shared" si="255"/>
        <v>1.9577687696362509E-3</v>
      </c>
      <c r="H1645" s="17">
        <f t="shared" si="256"/>
        <v>1.2183561840717299E-3</v>
      </c>
      <c r="I1645" s="17">
        <f t="shared" si="257"/>
        <v>1.5223143951297641E-2</v>
      </c>
      <c r="J1645" s="17">
        <f t="shared" si="258"/>
        <v>1.2301870906295184E-2</v>
      </c>
      <c r="K1645" s="17">
        <f t="shared" si="259"/>
        <v>1.1951335583376268E-2</v>
      </c>
      <c r="L1645" s="18">
        <f t="shared" si="260"/>
        <v>171.79625802028104</v>
      </c>
      <c r="M1645" s="18">
        <f t="shared" si="261"/>
        <v>125.53290060749821</v>
      </c>
      <c r="N1645" s="18">
        <f t="shared" si="262"/>
        <v>105.79427641629356</v>
      </c>
      <c r="O1645" s="18">
        <f t="shared" si="263"/>
        <v>56.298549823856327</v>
      </c>
      <c r="P1645" s="18">
        <f t="shared" si="264"/>
        <v>145.28097305133736</v>
      </c>
    </row>
    <row r="1646" spans="1:16" x14ac:dyDescent="0.2">
      <c r="A1646" s="2">
        <v>42556</v>
      </c>
      <c r="B1646" s="16">
        <v>106.57</v>
      </c>
      <c r="C1646" s="16">
        <v>113.71</v>
      </c>
      <c r="D1646" s="16">
        <v>129.47</v>
      </c>
      <c r="E1646" s="16">
        <v>15.1</v>
      </c>
      <c r="F1646" s="16">
        <v>142.33000000000001</v>
      </c>
      <c r="G1646" s="17">
        <f t="shared" si="255"/>
        <v>-7.4787672131793785E-3</v>
      </c>
      <c r="H1646" s="17">
        <f t="shared" si="256"/>
        <v>5.4673857533958231E-3</v>
      </c>
      <c r="I1646" s="17">
        <f t="shared" si="257"/>
        <v>8.2209242273732653E-3</v>
      </c>
      <c r="J1646" s="17">
        <f t="shared" si="258"/>
        <v>-2.8722601118622716E-2</v>
      </c>
      <c r="K1646" s="17">
        <f t="shared" si="259"/>
        <v>1.2442719738859477E-2</v>
      </c>
      <c r="L1646" s="18">
        <f t="shared" si="260"/>
        <v>170.51143379845206</v>
      </c>
      <c r="M1646" s="18">
        <f t="shared" si="261"/>
        <v>126.2192373998621</v>
      </c>
      <c r="N1646" s="18">
        <f t="shared" si="262"/>
        <v>106.66400314640168</v>
      </c>
      <c r="O1646" s="18">
        <f t="shared" si="263"/>
        <v>54.681509033708792</v>
      </c>
      <c r="P1646" s="18">
        <f t="shared" si="264"/>
        <v>147.08866348240394</v>
      </c>
    </row>
    <row r="1647" spans="1:16" x14ac:dyDescent="0.2">
      <c r="A1647" s="2">
        <v>42557</v>
      </c>
      <c r="B1647" s="16">
        <v>107.22</v>
      </c>
      <c r="C1647" s="16">
        <v>113.73</v>
      </c>
      <c r="D1647" s="16">
        <v>130.22999999999999</v>
      </c>
      <c r="E1647" s="16">
        <v>15.16</v>
      </c>
      <c r="F1647" s="16">
        <v>142.56</v>
      </c>
      <c r="G1647" s="17">
        <f t="shared" si="255"/>
        <v>6.0807521665268288E-3</v>
      </c>
      <c r="H1647" s="17">
        <f t="shared" si="256"/>
        <v>1.7587055972183305E-4</v>
      </c>
      <c r="I1647" s="17">
        <f t="shared" si="257"/>
        <v>5.8529239090560105E-3</v>
      </c>
      <c r="J1647" s="17">
        <f t="shared" si="258"/>
        <v>3.9656363933468853E-3</v>
      </c>
      <c r="K1647" s="17">
        <f t="shared" si="259"/>
        <v>1.6146586399652381E-3</v>
      </c>
      <c r="L1647" s="18">
        <f t="shared" si="260"/>
        <v>171.54827156893958</v>
      </c>
      <c r="M1647" s="18">
        <f t="shared" si="261"/>
        <v>126.24143564779128</v>
      </c>
      <c r="N1647" s="18">
        <f t="shared" si="262"/>
        <v>107.28829944065288</v>
      </c>
      <c r="O1647" s="18">
        <f t="shared" si="263"/>
        <v>54.898356015975992</v>
      </c>
      <c r="P1647" s="18">
        <f t="shared" si="264"/>
        <v>147.32616146373675</v>
      </c>
    </row>
    <row r="1648" spans="1:16" x14ac:dyDescent="0.2">
      <c r="A1648" s="2">
        <v>42558</v>
      </c>
      <c r="B1648" s="16">
        <v>107.17</v>
      </c>
      <c r="C1648" s="16">
        <v>113.58</v>
      </c>
      <c r="D1648" s="16">
        <v>129.74</v>
      </c>
      <c r="E1648" s="16">
        <v>14.73</v>
      </c>
      <c r="F1648" s="16">
        <v>142.55000000000001</v>
      </c>
      <c r="G1648" s="17">
        <f t="shared" si="255"/>
        <v>-4.6643967448601042E-4</v>
      </c>
      <c r="H1648" s="17">
        <f t="shared" si="256"/>
        <v>-1.319783747066737E-3</v>
      </c>
      <c r="I1648" s="17">
        <f t="shared" si="257"/>
        <v>-3.7696701947024019E-3</v>
      </c>
      <c r="J1648" s="17">
        <f t="shared" si="258"/>
        <v>-2.8774149739686679E-2</v>
      </c>
      <c r="K1648" s="17">
        <f t="shared" si="259"/>
        <v>-7.0148363818145064E-5</v>
      </c>
      <c r="L1648" s="18">
        <f t="shared" si="260"/>
        <v>171.46825464899032</v>
      </c>
      <c r="M1648" s="18">
        <f t="shared" si="261"/>
        <v>126.07482425281695</v>
      </c>
      <c r="N1648" s="18">
        <f t="shared" si="262"/>
        <v>106.88385793601114</v>
      </c>
      <c r="O1648" s="18">
        <f t="shared" si="263"/>
        <v>53.318702499509669</v>
      </c>
      <c r="P1648" s="18">
        <f t="shared" si="264"/>
        <v>147.31582677456245</v>
      </c>
    </row>
    <row r="1649" spans="1:16" x14ac:dyDescent="0.2">
      <c r="A1649" s="2">
        <v>42559</v>
      </c>
      <c r="B1649" s="16">
        <v>108.84</v>
      </c>
      <c r="C1649" s="16">
        <v>113.8</v>
      </c>
      <c r="D1649" s="16">
        <v>130.52000000000001</v>
      </c>
      <c r="E1649" s="16">
        <v>14.88</v>
      </c>
      <c r="F1649" s="16">
        <v>143.6</v>
      </c>
      <c r="G1649" s="17">
        <f t="shared" si="255"/>
        <v>1.5462555190139936E-2</v>
      </c>
      <c r="H1649" s="17">
        <f t="shared" si="256"/>
        <v>1.9350872429439853E-3</v>
      </c>
      <c r="I1649" s="17">
        <f t="shared" si="257"/>
        <v>5.9940239402106466E-3</v>
      </c>
      <c r="J1649" s="17">
        <f t="shared" si="258"/>
        <v>1.0131798930406955E-2</v>
      </c>
      <c r="K1649" s="17">
        <f t="shared" si="259"/>
        <v>7.3388412554427265E-3</v>
      </c>
      <c r="L1649" s="18">
        <f t="shared" si="260"/>
        <v>174.11959199985731</v>
      </c>
      <c r="M1649" s="18">
        <f t="shared" si="261"/>
        <v>126.31879003688498</v>
      </c>
      <c r="N1649" s="18">
        <f t="shared" si="262"/>
        <v>107.52452233930167</v>
      </c>
      <c r="O1649" s="18">
        <f t="shared" si="263"/>
        <v>53.858916872464889</v>
      </c>
      <c r="P1649" s="18">
        <f t="shared" si="264"/>
        <v>148.39695424167527</v>
      </c>
    </row>
    <row r="1650" spans="1:16" x14ac:dyDescent="0.2">
      <c r="A1650" s="2">
        <v>42562</v>
      </c>
      <c r="B1650" s="16">
        <v>109.29</v>
      </c>
      <c r="C1650" s="16">
        <v>113.2</v>
      </c>
      <c r="D1650" s="16">
        <v>129.29</v>
      </c>
      <c r="E1650" s="16">
        <v>14.82</v>
      </c>
      <c r="F1650" s="16">
        <v>142.34</v>
      </c>
      <c r="G1650" s="17">
        <f t="shared" si="255"/>
        <v>4.125985773536572E-3</v>
      </c>
      <c r="H1650" s="17">
        <f t="shared" si="256"/>
        <v>-5.2863559231479491E-3</v>
      </c>
      <c r="I1650" s="17">
        <f t="shared" si="257"/>
        <v>-9.4685284586581119E-3</v>
      </c>
      <c r="J1650" s="17">
        <f t="shared" si="258"/>
        <v>-4.0404095370049744E-3</v>
      </c>
      <c r="K1650" s="17">
        <f t="shared" si="259"/>
        <v>-8.8130947429986683E-3</v>
      </c>
      <c r="L1650" s="18">
        <f t="shared" si="260"/>
        <v>174.83800695934272</v>
      </c>
      <c r="M1650" s="18">
        <f t="shared" si="261"/>
        <v>125.65102395296861</v>
      </c>
      <c r="N1650" s="18">
        <f t="shared" si="262"/>
        <v>106.50642333952837</v>
      </c>
      <c r="O1650" s="18">
        <f t="shared" si="263"/>
        <v>53.641304791080621</v>
      </c>
      <c r="P1650" s="18">
        <f t="shared" si="264"/>
        <v>147.08911782437096</v>
      </c>
    </row>
    <row r="1651" spans="1:16" x14ac:dyDescent="0.2">
      <c r="A1651" s="2">
        <v>42563</v>
      </c>
      <c r="B1651" s="16">
        <v>110.2</v>
      </c>
      <c r="C1651" s="16">
        <v>112.53</v>
      </c>
      <c r="D1651" s="16">
        <v>127.15</v>
      </c>
      <c r="E1651" s="16">
        <v>15.1</v>
      </c>
      <c r="F1651" s="16">
        <v>140</v>
      </c>
      <c r="G1651" s="17">
        <f t="shared" si="255"/>
        <v>8.2919970302320466E-3</v>
      </c>
      <c r="H1651" s="17">
        <f t="shared" si="256"/>
        <v>-5.9363130071768775E-3</v>
      </c>
      <c r="I1651" s="17">
        <f t="shared" si="257"/>
        <v>-1.6690451398333129E-2</v>
      </c>
      <c r="J1651" s="17">
        <f t="shared" si="258"/>
        <v>1.8717123952937773E-2</v>
      </c>
      <c r="K1651" s="17">
        <f t="shared" si="259"/>
        <v>-1.6576139261820767E-2</v>
      </c>
      <c r="L1651" s="18">
        <f t="shared" si="260"/>
        <v>176.28776319382129</v>
      </c>
      <c r="M1651" s="18">
        <f t="shared" si="261"/>
        <v>124.90512014511151</v>
      </c>
      <c r="N1651" s="18">
        <f t="shared" si="262"/>
        <v>104.72878305716968</v>
      </c>
      <c r="O1651" s="18">
        <f t="shared" si="263"/>
        <v>54.645315741852592</v>
      </c>
      <c r="P1651" s="18">
        <f t="shared" si="264"/>
        <v>144.65094812341582</v>
      </c>
    </row>
    <row r="1652" spans="1:16" x14ac:dyDescent="0.2">
      <c r="A1652" s="2">
        <v>42564</v>
      </c>
      <c r="B1652" s="16">
        <v>110.14</v>
      </c>
      <c r="C1652" s="16">
        <v>112.82</v>
      </c>
      <c r="D1652" s="16">
        <v>128.32</v>
      </c>
      <c r="E1652" s="16">
        <v>14.91</v>
      </c>
      <c r="F1652" s="16">
        <v>141.65</v>
      </c>
      <c r="G1652" s="17">
        <f t="shared" si="255"/>
        <v>-5.4461288447871421E-4</v>
      </c>
      <c r="H1652" s="17">
        <f t="shared" si="256"/>
        <v>2.5737755499242185E-3</v>
      </c>
      <c r="I1652" s="17">
        <f t="shared" si="257"/>
        <v>9.159652250075697E-3</v>
      </c>
      <c r="J1652" s="17">
        <f t="shared" si="258"/>
        <v>-1.2662615044231525E-2</v>
      </c>
      <c r="K1652" s="17">
        <f t="shared" si="259"/>
        <v>1.1716803667221262E-2</v>
      </c>
      <c r="L1652" s="18">
        <f t="shared" si="260"/>
        <v>176.19175460661</v>
      </c>
      <c r="M1652" s="18">
        <f t="shared" si="261"/>
        <v>125.22659788940135</v>
      </c>
      <c r="N1652" s="18">
        <f t="shared" si="262"/>
        <v>105.68806229054697</v>
      </c>
      <c r="O1652" s="18">
        <f t="shared" si="263"/>
        <v>53.953363144643028</v>
      </c>
      <c r="P1652" s="18">
        <f t="shared" si="264"/>
        <v>146.34579488285527</v>
      </c>
    </row>
    <row r="1653" spans="1:16" x14ac:dyDescent="0.2">
      <c r="A1653" s="2">
        <v>42565</v>
      </c>
      <c r="B1653" s="16">
        <v>110.67</v>
      </c>
      <c r="C1653" s="16">
        <v>112.35</v>
      </c>
      <c r="D1653" s="16">
        <v>127.33</v>
      </c>
      <c r="E1653" s="16">
        <v>14.97</v>
      </c>
      <c r="F1653" s="16">
        <v>139.59</v>
      </c>
      <c r="G1653" s="17">
        <f t="shared" si="255"/>
        <v>4.8005164423585512E-3</v>
      </c>
      <c r="H1653" s="17">
        <f t="shared" si="256"/>
        <v>-4.1746296804918833E-3</v>
      </c>
      <c r="I1653" s="17">
        <f t="shared" si="257"/>
        <v>-7.7450025328601483E-3</v>
      </c>
      <c r="J1653" s="17">
        <f t="shared" si="258"/>
        <v>4.0160696548899649E-3</v>
      </c>
      <c r="K1653" s="17">
        <f t="shared" si="259"/>
        <v>-1.464967175185875E-2</v>
      </c>
      <c r="L1653" s="18">
        <f t="shared" si="260"/>
        <v>177.03756602160703</v>
      </c>
      <c r="M1653" s="18">
        <f t="shared" si="261"/>
        <v>124.70382321706523</v>
      </c>
      <c r="N1653" s="18">
        <f t="shared" si="262"/>
        <v>104.8695079804136</v>
      </c>
      <c r="O1653" s="18">
        <f t="shared" si="263"/>
        <v>54.170043609147484</v>
      </c>
      <c r="P1653" s="18">
        <f t="shared" si="264"/>
        <v>144.2018770255566</v>
      </c>
    </row>
    <row r="1654" spans="1:16" x14ac:dyDescent="0.2">
      <c r="A1654" s="2">
        <v>42566</v>
      </c>
      <c r="B1654" s="16">
        <v>110.55</v>
      </c>
      <c r="C1654" s="16">
        <v>111.92</v>
      </c>
      <c r="D1654" s="16">
        <v>126.84</v>
      </c>
      <c r="E1654" s="16">
        <v>14.93</v>
      </c>
      <c r="F1654" s="16">
        <v>138.38999999999999</v>
      </c>
      <c r="G1654" s="17">
        <f t="shared" si="255"/>
        <v>-1.0848929732387136E-3</v>
      </c>
      <c r="H1654" s="17">
        <f t="shared" si="256"/>
        <v>-3.8346682741124127E-3</v>
      </c>
      <c r="I1654" s="17">
        <f t="shared" si="257"/>
        <v>-3.8556919151976018E-3</v>
      </c>
      <c r="J1654" s="17">
        <f t="shared" si="258"/>
        <v>-2.6755868804380109E-3</v>
      </c>
      <c r="K1654" s="17">
        <f t="shared" si="259"/>
        <v>-8.6337682868280839E-3</v>
      </c>
      <c r="L1654" s="18">
        <f t="shared" si="260"/>
        <v>176.84549921023091</v>
      </c>
      <c r="M1654" s="18">
        <f t="shared" si="261"/>
        <v>124.22562542251423</v>
      </c>
      <c r="N1654" s="18">
        <f t="shared" si="262"/>
        <v>104.46516346634277</v>
      </c>
      <c r="O1654" s="18">
        <f t="shared" si="263"/>
        <v>54.025106951154093</v>
      </c>
      <c r="P1654" s="18">
        <f t="shared" si="264"/>
        <v>142.95687143279227</v>
      </c>
    </row>
    <row r="1655" spans="1:16" x14ac:dyDescent="0.2">
      <c r="A1655" s="2">
        <v>42569</v>
      </c>
      <c r="B1655" s="16">
        <v>110.86</v>
      </c>
      <c r="C1655" s="16">
        <v>111.89</v>
      </c>
      <c r="D1655" s="16">
        <v>127.04</v>
      </c>
      <c r="E1655" s="16">
        <v>14.86</v>
      </c>
      <c r="F1655" s="16">
        <v>138.26</v>
      </c>
      <c r="G1655" s="17">
        <f t="shared" si="255"/>
        <v>2.800236688203291E-3</v>
      </c>
      <c r="H1655" s="17">
        <f t="shared" si="256"/>
        <v>-2.6808453759595292E-4</v>
      </c>
      <c r="I1655" s="17">
        <f t="shared" si="257"/>
        <v>1.5755478286791191E-3</v>
      </c>
      <c r="J1655" s="17">
        <f t="shared" si="258"/>
        <v>-4.6995722614859717E-3</v>
      </c>
      <c r="K1655" s="17">
        <f t="shared" si="259"/>
        <v>-9.3981572071990594E-4</v>
      </c>
      <c r="L1655" s="18">
        <f t="shared" si="260"/>
        <v>177.34070846526302</v>
      </c>
      <c r="M1655" s="18">
        <f t="shared" si="261"/>
        <v>124.19232245316526</v>
      </c>
      <c r="N1655" s="18">
        <f t="shared" si="262"/>
        <v>104.62975332781478</v>
      </c>
      <c r="O1655" s="18">
        <f t="shared" si="263"/>
        <v>53.771212057102638</v>
      </c>
      <c r="P1655" s="18">
        <f t="shared" si="264"/>
        <v>142.8225183176348</v>
      </c>
    </row>
    <row r="1656" spans="1:16" x14ac:dyDescent="0.2">
      <c r="A1656" s="2">
        <v>42570</v>
      </c>
      <c r="B1656" s="16">
        <v>110.64</v>
      </c>
      <c r="C1656" s="16">
        <v>112.19</v>
      </c>
      <c r="D1656" s="16">
        <v>127.21</v>
      </c>
      <c r="E1656" s="16">
        <v>14.77</v>
      </c>
      <c r="F1656" s="16">
        <v>139.04</v>
      </c>
      <c r="G1656" s="17">
        <f t="shared" si="255"/>
        <v>-1.9864566351558651E-3</v>
      </c>
      <c r="H1656" s="17">
        <f t="shared" si="256"/>
        <v>2.6776167372435686E-3</v>
      </c>
      <c r="I1656" s="17">
        <f t="shared" si="257"/>
        <v>1.3372666692938969E-3</v>
      </c>
      <c r="J1656" s="17">
        <f t="shared" si="258"/>
        <v>-6.0749427463247197E-3</v>
      </c>
      <c r="K1656" s="17">
        <f t="shared" si="259"/>
        <v>5.625690999962964E-3</v>
      </c>
      <c r="L1656" s="18">
        <f t="shared" si="260"/>
        <v>176.98842883824895</v>
      </c>
      <c r="M1656" s="18">
        <f t="shared" si="261"/>
        <v>124.524861894403</v>
      </c>
      <c r="N1656" s="18">
        <f t="shared" si="262"/>
        <v>104.76967120955651</v>
      </c>
      <c r="O1656" s="18">
        <f t="shared" si="263"/>
        <v>53.444555022455255</v>
      </c>
      <c r="P1656" s="18">
        <f t="shared" si="264"/>
        <v>143.62599367352635</v>
      </c>
    </row>
    <row r="1657" spans="1:16" x14ac:dyDescent="0.2">
      <c r="A1657" s="2">
        <v>42571</v>
      </c>
      <c r="B1657" s="16">
        <v>111.23</v>
      </c>
      <c r="C1657" s="16">
        <v>111.96</v>
      </c>
      <c r="D1657" s="16">
        <v>125.39</v>
      </c>
      <c r="E1657" s="16">
        <v>14.67</v>
      </c>
      <c r="F1657" s="16">
        <v>138.28</v>
      </c>
      <c r="G1657" s="17">
        <f t="shared" si="255"/>
        <v>5.3184422474352004E-3</v>
      </c>
      <c r="H1657" s="17">
        <f t="shared" si="256"/>
        <v>-2.0521979096205884E-3</v>
      </c>
      <c r="I1657" s="17">
        <f t="shared" si="257"/>
        <v>-1.4410383965673049E-2</v>
      </c>
      <c r="J1657" s="17">
        <f t="shared" si="258"/>
        <v>-6.7935043883980903E-3</v>
      </c>
      <c r="K1657" s="17">
        <f t="shared" si="259"/>
        <v>-5.4810464636580302E-3</v>
      </c>
      <c r="L1657" s="18">
        <f t="shared" si="260"/>
        <v>177.92973157548948</v>
      </c>
      <c r="M1657" s="18">
        <f t="shared" si="261"/>
        <v>124.26931223312752</v>
      </c>
      <c r="N1657" s="18">
        <f t="shared" si="262"/>
        <v>103.25990001946947</v>
      </c>
      <c r="O1657" s="18">
        <f t="shared" si="263"/>
        <v>53.081479203374222</v>
      </c>
      <c r="P1657" s="18">
        <f t="shared" si="264"/>
        <v>142.83877292881269</v>
      </c>
    </row>
    <row r="1658" spans="1:16" x14ac:dyDescent="0.2">
      <c r="A1658" s="2">
        <v>42572</v>
      </c>
      <c r="B1658" s="16">
        <v>110.79</v>
      </c>
      <c r="C1658" s="16">
        <v>112.21</v>
      </c>
      <c r="D1658" s="16">
        <v>127.3</v>
      </c>
      <c r="E1658" s="16">
        <v>14.59</v>
      </c>
      <c r="F1658" s="16">
        <v>138.56</v>
      </c>
      <c r="G1658" s="17">
        <f t="shared" si="255"/>
        <v>-3.963612071356348E-3</v>
      </c>
      <c r="H1658" s="17">
        <f t="shared" si="256"/>
        <v>2.2304510295222176E-3</v>
      </c>
      <c r="I1658" s="17">
        <f t="shared" si="257"/>
        <v>1.5117625360914429E-2</v>
      </c>
      <c r="J1658" s="17">
        <f t="shared" si="258"/>
        <v>-5.468229620196126E-3</v>
      </c>
      <c r="K1658" s="17">
        <f t="shared" si="259"/>
        <v>2.0228297607012623E-3</v>
      </c>
      <c r="L1658" s="18">
        <f t="shared" si="260"/>
        <v>177.22448714356369</v>
      </c>
      <c r="M1658" s="18">
        <f t="shared" si="261"/>
        <v>124.54648884853592</v>
      </c>
      <c r="N1658" s="18">
        <f t="shared" si="262"/>
        <v>104.82094450276929</v>
      </c>
      <c r="O1658" s="18">
        <f t="shared" si="263"/>
        <v>52.791217486510504</v>
      </c>
      <c r="P1658" s="18">
        <f t="shared" si="264"/>
        <v>143.12771144967513</v>
      </c>
    </row>
    <row r="1659" spans="1:16" x14ac:dyDescent="0.2">
      <c r="A1659" s="2">
        <v>42573</v>
      </c>
      <c r="B1659" s="16">
        <v>111.32</v>
      </c>
      <c r="C1659" s="16">
        <v>112.12</v>
      </c>
      <c r="D1659" s="16">
        <v>126.35</v>
      </c>
      <c r="E1659" s="16">
        <v>14.56</v>
      </c>
      <c r="F1659" s="16">
        <v>138.80000000000001</v>
      </c>
      <c r="G1659" s="17">
        <f t="shared" si="255"/>
        <v>4.7724191251083663E-3</v>
      </c>
      <c r="H1659" s="17">
        <f t="shared" si="256"/>
        <v>-8.0238938018724478E-4</v>
      </c>
      <c r="I1659" s="17">
        <f t="shared" si="257"/>
        <v>-7.4906717291576257E-3</v>
      </c>
      <c r="J1659" s="17">
        <f t="shared" si="258"/>
        <v>-2.0583197661543586E-3</v>
      </c>
      <c r="K1659" s="17">
        <f t="shared" si="259"/>
        <v>1.7306032585792156E-3</v>
      </c>
      <c r="L1659" s="18">
        <f t="shared" si="260"/>
        <v>178.07027667544517</v>
      </c>
      <c r="M1659" s="18">
        <f t="shared" si="261"/>
        <v>124.44655406854424</v>
      </c>
      <c r="N1659" s="18">
        <f t="shared" si="262"/>
        <v>104.0357652171588</v>
      </c>
      <c r="O1659" s="18">
        <f t="shared" si="263"/>
        <v>52.682556280078664</v>
      </c>
      <c r="P1659" s="18">
        <f t="shared" si="264"/>
        <v>143.37540873350292</v>
      </c>
    </row>
    <row r="1660" spans="1:16" x14ac:dyDescent="0.2">
      <c r="A1660" s="2">
        <v>42576</v>
      </c>
      <c r="B1660" s="16">
        <v>111.03</v>
      </c>
      <c r="C1660" s="16">
        <v>112.03</v>
      </c>
      <c r="D1660" s="16">
        <v>125.47</v>
      </c>
      <c r="E1660" s="16">
        <v>14.4</v>
      </c>
      <c r="F1660" s="16">
        <v>138.69999999999999</v>
      </c>
      <c r="G1660" s="17">
        <f t="shared" si="255"/>
        <v>-2.6085015915156954E-3</v>
      </c>
      <c r="H1660" s="17">
        <f t="shared" si="256"/>
        <v>-8.030337259555913E-4</v>
      </c>
      <c r="I1660" s="17">
        <f t="shared" si="257"/>
        <v>-6.9891476625948456E-3</v>
      </c>
      <c r="J1660" s="17">
        <f t="shared" si="258"/>
        <v>-1.1049836186584935E-2</v>
      </c>
      <c r="K1660" s="17">
        <f t="shared" si="259"/>
        <v>-7.2072075191840135E-4</v>
      </c>
      <c r="L1660" s="18">
        <f t="shared" si="260"/>
        <v>177.60578007533564</v>
      </c>
      <c r="M1660" s="18">
        <f t="shared" si="261"/>
        <v>124.34661928854825</v>
      </c>
      <c r="N1660" s="18">
        <f t="shared" si="262"/>
        <v>103.30864389186503</v>
      </c>
      <c r="O1660" s="18">
        <f t="shared" si="263"/>
        <v>52.100422663293251</v>
      </c>
      <c r="P1660" s="18">
        <f t="shared" si="264"/>
        <v>143.2720751011139</v>
      </c>
    </row>
    <row r="1661" spans="1:16" x14ac:dyDescent="0.2">
      <c r="A1661" s="2">
        <v>42577</v>
      </c>
      <c r="B1661" s="16">
        <v>111.15</v>
      </c>
      <c r="C1661" s="16">
        <v>112.1</v>
      </c>
      <c r="D1661" s="16">
        <v>126</v>
      </c>
      <c r="E1661" s="16">
        <v>14.34</v>
      </c>
      <c r="F1661" s="16">
        <v>138.91999999999999</v>
      </c>
      <c r="G1661" s="17">
        <f t="shared" si="255"/>
        <v>1.0802053440313814E-3</v>
      </c>
      <c r="H1661" s="17">
        <f t="shared" si="256"/>
        <v>6.2463750748226838E-4</v>
      </c>
      <c r="I1661" s="17">
        <f t="shared" si="257"/>
        <v>4.2152207798696918E-3</v>
      </c>
      <c r="J1661" s="17">
        <f t="shared" si="258"/>
        <v>-4.1753714104806215E-3</v>
      </c>
      <c r="K1661" s="17">
        <f t="shared" si="259"/>
        <v>1.5849005550873762E-3</v>
      </c>
      <c r="L1661" s="18">
        <f t="shared" si="260"/>
        <v>177.79763078810387</v>
      </c>
      <c r="M1661" s="18">
        <f t="shared" si="261"/>
        <v>124.4242908508845</v>
      </c>
      <c r="N1661" s="18">
        <f t="shared" si="262"/>
        <v>103.74411263433818</v>
      </c>
      <c r="O1661" s="18">
        <f t="shared" si="263"/>
        <v>51.882884048030981</v>
      </c>
      <c r="P1661" s="18">
        <f t="shared" si="264"/>
        <v>143.49914709247017</v>
      </c>
    </row>
    <row r="1662" spans="1:16" x14ac:dyDescent="0.2">
      <c r="A1662" s="2">
        <v>42578</v>
      </c>
      <c r="B1662" s="16">
        <v>111.02</v>
      </c>
      <c r="C1662" s="16">
        <v>112.58</v>
      </c>
      <c r="D1662" s="16">
        <v>128.03</v>
      </c>
      <c r="E1662" s="16">
        <v>14.2</v>
      </c>
      <c r="F1662" s="16">
        <v>140.65</v>
      </c>
      <c r="G1662" s="17">
        <f t="shared" si="255"/>
        <v>-1.1702751481904318E-3</v>
      </c>
      <c r="H1662" s="17">
        <f t="shared" si="256"/>
        <v>4.2727499577663933E-3</v>
      </c>
      <c r="I1662" s="17">
        <f t="shared" si="257"/>
        <v>1.5982704506609709E-2</v>
      </c>
      <c r="J1662" s="17">
        <f t="shared" si="258"/>
        <v>-9.8108705642593348E-3</v>
      </c>
      <c r="K1662" s="17">
        <f t="shared" si="259"/>
        <v>1.2376307059992646E-2</v>
      </c>
      <c r="L1662" s="18">
        <f t="shared" si="260"/>
        <v>177.58955863938542</v>
      </c>
      <c r="M1662" s="18">
        <f t="shared" si="261"/>
        <v>124.95592473436274</v>
      </c>
      <c r="N1662" s="18">
        <f t="shared" si="262"/>
        <v>105.40222413087324</v>
      </c>
      <c r="O1662" s="18">
        <f t="shared" si="263"/>
        <v>51.373867788135271</v>
      </c>
      <c r="P1662" s="18">
        <f t="shared" si="264"/>
        <v>145.27513659973363</v>
      </c>
    </row>
    <row r="1663" spans="1:16" x14ac:dyDescent="0.2">
      <c r="A1663" s="2">
        <v>42579</v>
      </c>
      <c r="B1663" s="16">
        <v>111.16</v>
      </c>
      <c r="C1663" s="16">
        <v>112.64</v>
      </c>
      <c r="D1663" s="16">
        <v>127.66</v>
      </c>
      <c r="E1663" s="16">
        <v>14.16</v>
      </c>
      <c r="F1663" s="16">
        <v>140.38999999999999</v>
      </c>
      <c r="G1663" s="17">
        <f t="shared" si="255"/>
        <v>1.2602396122877732E-3</v>
      </c>
      <c r="H1663" s="17">
        <f t="shared" si="256"/>
        <v>5.3281237385176413E-4</v>
      </c>
      <c r="I1663" s="17">
        <f t="shared" si="257"/>
        <v>-2.894131630176433E-3</v>
      </c>
      <c r="J1663" s="17">
        <f t="shared" si="258"/>
        <v>-2.8208763416412296E-3</v>
      </c>
      <c r="K1663" s="17">
        <f t="shared" si="259"/>
        <v>-1.8502709520061089E-3</v>
      </c>
      <c r="L1663" s="18">
        <f t="shared" si="260"/>
        <v>177.81336403591146</v>
      </c>
      <c r="M1663" s="18">
        <f t="shared" si="261"/>
        <v>125.0225027972473</v>
      </c>
      <c r="N1663" s="18">
        <f t="shared" si="262"/>
        <v>105.09717622012514</v>
      </c>
      <c r="O1663" s="18">
        <f t="shared" si="263"/>
        <v>51.228948459913113</v>
      </c>
      <c r="P1663" s="18">
        <f t="shared" si="264"/>
        <v>145.00633823443442</v>
      </c>
    </row>
    <row r="1664" spans="1:16" x14ac:dyDescent="0.2">
      <c r="A1664" s="2">
        <v>42580</v>
      </c>
      <c r="B1664" s="16">
        <v>111.42</v>
      </c>
      <c r="C1664" s="16">
        <v>113.07</v>
      </c>
      <c r="D1664" s="16">
        <v>128.97999999999999</v>
      </c>
      <c r="E1664" s="16">
        <v>14.28</v>
      </c>
      <c r="F1664" s="16">
        <v>141.56</v>
      </c>
      <c r="G1664" s="17">
        <f t="shared" si="255"/>
        <v>2.3362397183664513E-3</v>
      </c>
      <c r="H1664" s="17">
        <f t="shared" si="256"/>
        <v>3.8102035374213425E-3</v>
      </c>
      <c r="I1664" s="17">
        <f t="shared" si="257"/>
        <v>1.0286873754320025E-2</v>
      </c>
      <c r="J1664" s="17">
        <f t="shared" si="258"/>
        <v>8.4388686458646035E-3</v>
      </c>
      <c r="K1664" s="17">
        <f t="shared" si="259"/>
        <v>8.2993914934028617E-3</v>
      </c>
      <c r="L1664" s="18">
        <f t="shared" si="260"/>
        <v>178.2287786794285</v>
      </c>
      <c r="M1664" s="18">
        <f t="shared" si="261"/>
        <v>125.49886397966264</v>
      </c>
      <c r="N1664" s="18">
        <f t="shared" si="262"/>
        <v>106.17829760383708</v>
      </c>
      <c r="O1664" s="18">
        <f t="shared" si="263"/>
        <v>51.661262826832086</v>
      </c>
      <c r="P1664" s="18">
        <f t="shared" si="264"/>
        <v>146.20980260446677</v>
      </c>
    </row>
    <row r="1665" spans="1:16" x14ac:dyDescent="0.2">
      <c r="A1665" s="2">
        <v>42583</v>
      </c>
      <c r="B1665" s="16">
        <v>111.27</v>
      </c>
      <c r="C1665" s="16">
        <v>112.52</v>
      </c>
      <c r="D1665" s="16">
        <v>129.22</v>
      </c>
      <c r="E1665" s="16">
        <v>14.03</v>
      </c>
      <c r="F1665" s="16">
        <v>139.77000000000001</v>
      </c>
      <c r="G1665" s="17">
        <f t="shared" si="255"/>
        <v>-1.3471644230603163E-3</v>
      </c>
      <c r="H1665" s="17">
        <f t="shared" si="256"/>
        <v>-4.8761123254976273E-3</v>
      </c>
      <c r="I1665" s="17">
        <f t="shared" si="257"/>
        <v>1.85902454778818E-3</v>
      </c>
      <c r="J1665" s="17">
        <f t="shared" si="258"/>
        <v>-1.7662062797068806E-2</v>
      </c>
      <c r="K1665" s="17">
        <f t="shared" si="259"/>
        <v>-1.2725440980447441E-2</v>
      </c>
      <c r="L1665" s="18">
        <f t="shared" si="260"/>
        <v>177.98867520962608</v>
      </c>
      <c r="M1665" s="18">
        <f t="shared" si="261"/>
        <v>124.88691742217546</v>
      </c>
      <c r="N1665" s="18">
        <f t="shared" si="262"/>
        <v>106.37568566552497</v>
      </c>
      <c r="O1665" s="18">
        <f t="shared" si="263"/>
        <v>50.748818358608702</v>
      </c>
      <c r="P1665" s="18">
        <f t="shared" si="264"/>
        <v>144.34921839066075</v>
      </c>
    </row>
    <row r="1666" spans="1:16" x14ac:dyDescent="0.2">
      <c r="A1666" s="2">
        <v>42584</v>
      </c>
      <c r="B1666" s="16">
        <v>110.43</v>
      </c>
      <c r="C1666" s="16">
        <v>112.25</v>
      </c>
      <c r="D1666" s="16">
        <v>130.27000000000001</v>
      </c>
      <c r="E1666" s="16">
        <v>14.01</v>
      </c>
      <c r="F1666" s="16">
        <v>138.33000000000001</v>
      </c>
      <c r="G1666" s="17">
        <f t="shared" si="255"/>
        <v>-7.5778441105695225E-3</v>
      </c>
      <c r="H1666" s="17">
        <f t="shared" si="256"/>
        <v>-2.4024569992923519E-3</v>
      </c>
      <c r="I1666" s="17">
        <f t="shared" si="257"/>
        <v>8.0928415794533984E-3</v>
      </c>
      <c r="J1666" s="17">
        <f t="shared" si="258"/>
        <v>-1.4265337654539576E-3</v>
      </c>
      <c r="K1666" s="17">
        <f t="shared" si="259"/>
        <v>-1.0356079610091164E-2</v>
      </c>
      <c r="L1666" s="18">
        <f t="shared" si="260"/>
        <v>176.63990477544075</v>
      </c>
      <c r="M1666" s="18">
        <f t="shared" si="261"/>
        <v>124.58688197329451</v>
      </c>
      <c r="N1666" s="18">
        <f t="shared" si="262"/>
        <v>107.2365672375218</v>
      </c>
      <c r="O1666" s="18">
        <f t="shared" si="263"/>
        <v>50.676423455663254</v>
      </c>
      <c r="P1666" s="18">
        <f t="shared" si="264"/>
        <v>142.85432639335264</v>
      </c>
    </row>
    <row r="1667" spans="1:16" x14ac:dyDescent="0.2">
      <c r="A1667" s="2">
        <v>42585</v>
      </c>
      <c r="B1667" s="16">
        <v>110.84</v>
      </c>
      <c r="C1667" s="16">
        <v>112.31</v>
      </c>
      <c r="D1667" s="16">
        <v>129.65</v>
      </c>
      <c r="E1667" s="16">
        <v>14.24</v>
      </c>
      <c r="F1667" s="16">
        <v>138.41</v>
      </c>
      <c r="G1667" s="17">
        <f t="shared" si="255"/>
        <v>3.705883935738126E-3</v>
      </c>
      <c r="H1667" s="17">
        <f t="shared" si="256"/>
        <v>5.343783525810123E-4</v>
      </c>
      <c r="I1667" s="17">
        <f t="shared" si="257"/>
        <v>-4.7707077247993003E-3</v>
      </c>
      <c r="J1667" s="17">
        <f t="shared" si="258"/>
        <v>1.6283545634914048E-2</v>
      </c>
      <c r="K1667" s="17">
        <f t="shared" si="259"/>
        <v>5.7816002188656871E-4</v>
      </c>
      <c r="L1667" s="18">
        <f t="shared" si="260"/>
        <v>177.29451176095839</v>
      </c>
      <c r="M1667" s="18">
        <f t="shared" si="261"/>
        <v>124.6534585060366</v>
      </c>
      <c r="N1667" s="18">
        <f t="shared" si="262"/>
        <v>106.72497291782079</v>
      </c>
      <c r="O1667" s="18">
        <f t="shared" si="263"/>
        <v>51.501615309617776</v>
      </c>
      <c r="P1667" s="18">
        <f t="shared" si="264"/>
        <v>142.93691905382681</v>
      </c>
    </row>
    <row r="1668" spans="1:16" x14ac:dyDescent="0.2">
      <c r="A1668" s="2">
        <v>42586</v>
      </c>
      <c r="B1668" s="16">
        <v>110.97</v>
      </c>
      <c r="C1668" s="16">
        <v>112.58</v>
      </c>
      <c r="D1668" s="16">
        <v>129.87</v>
      </c>
      <c r="E1668" s="16">
        <v>14.3</v>
      </c>
      <c r="F1668" s="16">
        <v>139.44999999999999</v>
      </c>
      <c r="G1668" s="17">
        <f t="shared" si="255"/>
        <v>1.172174517694517E-3</v>
      </c>
      <c r="H1668" s="17">
        <f t="shared" si="256"/>
        <v>2.401175060935718E-3</v>
      </c>
      <c r="I1668" s="17">
        <f t="shared" si="257"/>
        <v>1.6954381373254102E-3</v>
      </c>
      <c r="J1668" s="17">
        <f t="shared" si="258"/>
        <v>4.2046312820318704E-3</v>
      </c>
      <c r="K1668" s="17">
        <f t="shared" si="259"/>
        <v>7.4858191648874322E-3</v>
      </c>
      <c r="L1668" s="18">
        <f t="shared" si="260"/>
        <v>177.50233186977167</v>
      </c>
      <c r="M1668" s="18">
        <f t="shared" si="261"/>
        <v>124.95277328186069</v>
      </c>
      <c r="N1668" s="18">
        <f t="shared" si="262"/>
        <v>106.90591850711068</v>
      </c>
      <c r="O1668" s="18">
        <f t="shared" si="263"/>
        <v>51.718160612423766</v>
      </c>
      <c r="P1668" s="18">
        <f t="shared" si="264"/>
        <v>144.00691898184991</v>
      </c>
    </row>
    <row r="1669" spans="1:16" x14ac:dyDescent="0.2">
      <c r="A1669" s="2">
        <v>42587</v>
      </c>
      <c r="B1669" s="16">
        <v>111.89</v>
      </c>
      <c r="C1669" s="16">
        <v>111.88</v>
      </c>
      <c r="D1669" s="16">
        <v>127.55</v>
      </c>
      <c r="E1669" s="16">
        <v>14.36</v>
      </c>
      <c r="F1669" s="16">
        <v>138</v>
      </c>
      <c r="G1669" s="17">
        <f t="shared" si="255"/>
        <v>8.2563513071575827E-3</v>
      </c>
      <c r="H1669" s="17">
        <f t="shared" si="256"/>
        <v>-6.2372117021215366E-3</v>
      </c>
      <c r="I1669" s="17">
        <f t="shared" si="257"/>
        <v>-1.8025505534178546E-2</v>
      </c>
      <c r="J1669" s="17">
        <f t="shared" si="258"/>
        <v>4.187026354216453E-3</v>
      </c>
      <c r="K1669" s="17">
        <f t="shared" si="259"/>
        <v>-1.0452428916293196E-2</v>
      </c>
      <c r="L1669" s="18">
        <f t="shared" si="260"/>
        <v>178.96785347952817</v>
      </c>
      <c r="M1669" s="18">
        <f t="shared" si="261"/>
        <v>124.17341638213452</v>
      </c>
      <c r="N1669" s="18">
        <f t="shared" si="262"/>
        <v>104.97888528142433</v>
      </c>
      <c r="O1669" s="18">
        <f t="shared" si="263"/>
        <v>51.934705913899585</v>
      </c>
      <c r="P1669" s="18">
        <f t="shared" si="264"/>
        <v>142.50169689773773</v>
      </c>
    </row>
    <row r="1670" spans="1:16" x14ac:dyDescent="0.2">
      <c r="A1670" s="2">
        <v>42590</v>
      </c>
      <c r="B1670" s="16">
        <v>111.82</v>
      </c>
      <c r="C1670" s="16">
        <v>111.82</v>
      </c>
      <c r="D1670" s="16">
        <v>127.44</v>
      </c>
      <c r="E1670" s="16">
        <v>14.44</v>
      </c>
      <c r="F1670" s="16">
        <v>138.26</v>
      </c>
      <c r="G1670" s="17">
        <f t="shared" si="255"/>
        <v>-6.2581022113059829E-4</v>
      </c>
      <c r="H1670" s="17">
        <f t="shared" si="256"/>
        <v>-5.3643273525978274E-4</v>
      </c>
      <c r="I1670" s="17">
        <f t="shared" si="257"/>
        <v>-8.6277898602733056E-4</v>
      </c>
      <c r="J1670" s="17">
        <f t="shared" si="258"/>
        <v>5.5555698446019637E-3</v>
      </c>
      <c r="K1670" s="17">
        <f t="shared" si="259"/>
        <v>1.8822853599141918E-3</v>
      </c>
      <c r="L1670" s="18">
        <f t="shared" si="260"/>
        <v>178.85585356756687</v>
      </c>
      <c r="M1670" s="18">
        <f t="shared" si="261"/>
        <v>124.10680569673809</v>
      </c>
      <c r="N1670" s="18">
        <f t="shared" si="262"/>
        <v>104.88831170522694</v>
      </c>
      <c r="O1670" s="18">
        <f t="shared" si="263"/>
        <v>52.223232799963114</v>
      </c>
      <c r="P1670" s="18">
        <f t="shared" si="264"/>
        <v>142.76992575557128</v>
      </c>
    </row>
    <row r="1671" spans="1:16" x14ac:dyDescent="0.2">
      <c r="A1671" s="2">
        <v>42591</v>
      </c>
      <c r="B1671" s="16">
        <v>111.92</v>
      </c>
      <c r="C1671" s="16">
        <v>112.22</v>
      </c>
      <c r="D1671" s="16">
        <v>127.96</v>
      </c>
      <c r="E1671" s="16">
        <v>14.4</v>
      </c>
      <c r="F1671" s="16">
        <v>139.62</v>
      </c>
      <c r="G1671" s="17">
        <f t="shared" si="255"/>
        <v>8.9389475872661713E-4</v>
      </c>
      <c r="H1671" s="17">
        <f t="shared" si="256"/>
        <v>3.5707947243267674E-3</v>
      </c>
      <c r="I1671" s="17">
        <f t="shared" si="257"/>
        <v>4.0720494795241022E-3</v>
      </c>
      <c r="J1671" s="17">
        <f t="shared" si="258"/>
        <v>-2.7739268827252079E-3</v>
      </c>
      <c r="K1671" s="17">
        <f t="shared" si="259"/>
        <v>9.7884760251365464E-3</v>
      </c>
      <c r="L1671" s="18">
        <f t="shared" si="260"/>
        <v>179.0157318776385</v>
      </c>
      <c r="M1671" s="18">
        <f t="shared" si="261"/>
        <v>124.54996562377305</v>
      </c>
      <c r="N1671" s="18">
        <f t="shared" si="262"/>
        <v>105.31542210031436</v>
      </c>
      <c r="O1671" s="18">
        <f t="shared" si="263"/>
        <v>52.078369370596477</v>
      </c>
      <c r="P1671" s="18">
        <f t="shared" si="264"/>
        <v>144.16742575094023</v>
      </c>
    </row>
    <row r="1672" spans="1:16" x14ac:dyDescent="0.2">
      <c r="A1672" s="2">
        <v>42592</v>
      </c>
      <c r="B1672" s="16">
        <v>111.59</v>
      </c>
      <c r="C1672" s="16">
        <v>112.52</v>
      </c>
      <c r="D1672" s="16">
        <v>128.56</v>
      </c>
      <c r="E1672" s="16">
        <v>14.23</v>
      </c>
      <c r="F1672" s="16">
        <v>140.16</v>
      </c>
      <c r="G1672" s="17">
        <f t="shared" si="255"/>
        <v>-2.9528901596158411E-3</v>
      </c>
      <c r="H1672" s="17">
        <f t="shared" si="256"/>
        <v>2.6697532988302197E-3</v>
      </c>
      <c r="I1672" s="17">
        <f t="shared" si="257"/>
        <v>4.6780063479399791E-3</v>
      </c>
      <c r="J1672" s="17">
        <f t="shared" si="258"/>
        <v>-1.1875794480193894E-2</v>
      </c>
      <c r="K1672" s="17">
        <f t="shared" si="259"/>
        <v>3.8601806458259612E-3</v>
      </c>
      <c r="L1672" s="18">
        <f t="shared" si="260"/>
        <v>178.48711808456059</v>
      </c>
      <c r="M1672" s="18">
        <f t="shared" si="261"/>
        <v>124.88248330536631</v>
      </c>
      <c r="N1672" s="18">
        <f t="shared" si="262"/>
        <v>105.80808831343562</v>
      </c>
      <c r="O1672" s="18">
        <f t="shared" si="263"/>
        <v>51.459897359087648</v>
      </c>
      <c r="P1672" s="18">
        <f t="shared" si="264"/>
        <v>144.72393805758256</v>
      </c>
    </row>
    <row r="1673" spans="1:16" x14ac:dyDescent="0.2">
      <c r="A1673" s="2">
        <v>42593</v>
      </c>
      <c r="B1673" s="16">
        <v>112.15</v>
      </c>
      <c r="C1673" s="16">
        <v>111.98</v>
      </c>
      <c r="D1673" s="16">
        <v>127.67</v>
      </c>
      <c r="E1673" s="16">
        <v>14.45</v>
      </c>
      <c r="F1673" s="16">
        <v>138.91</v>
      </c>
      <c r="G1673" s="17">
        <f t="shared" si="255"/>
        <v>5.005820768607408E-3</v>
      </c>
      <c r="H1673" s="17">
        <f t="shared" si="256"/>
        <v>-4.8106997009088352E-3</v>
      </c>
      <c r="I1673" s="17">
        <f t="shared" si="257"/>
        <v>-6.9469115969976415E-3</v>
      </c>
      <c r="J1673" s="17">
        <f t="shared" si="258"/>
        <v>1.5342002456680073E-2</v>
      </c>
      <c r="K1673" s="17">
        <f t="shared" si="259"/>
        <v>-8.9583857787834207E-3</v>
      </c>
      <c r="L1673" s="18">
        <f t="shared" si="260"/>
        <v>179.38059260719717</v>
      </c>
      <c r="M1673" s="18">
        <f t="shared" si="261"/>
        <v>124.28171118028042</v>
      </c>
      <c r="N1673" s="18">
        <f t="shared" si="262"/>
        <v>105.07304887767486</v>
      </c>
      <c r="O1673" s="18">
        <f t="shared" si="263"/>
        <v>52.249395230791272</v>
      </c>
      <c r="P1673" s="18">
        <f t="shared" si="264"/>
        <v>143.42744518903797</v>
      </c>
    </row>
    <row r="1674" spans="1:16" x14ac:dyDescent="0.2">
      <c r="A1674" s="2">
        <v>42594</v>
      </c>
      <c r="B1674" s="16">
        <v>112.04</v>
      </c>
      <c r="C1674" s="16">
        <v>112.38</v>
      </c>
      <c r="D1674" s="16">
        <v>127.4</v>
      </c>
      <c r="E1674" s="16">
        <v>14.56</v>
      </c>
      <c r="F1674" s="16">
        <v>140.08000000000001</v>
      </c>
      <c r="G1674" s="17">
        <f t="shared" si="255"/>
        <v>-9.8131057430948863E-4</v>
      </c>
      <c r="H1674" s="17">
        <f t="shared" si="256"/>
        <v>3.5657017633048543E-3</v>
      </c>
      <c r="I1674" s="17">
        <f t="shared" si="257"/>
        <v>-2.1170666941964875E-3</v>
      </c>
      <c r="J1674" s="17">
        <f t="shared" si="258"/>
        <v>7.5836282100988596E-3</v>
      </c>
      <c r="K1674" s="17">
        <f t="shared" si="259"/>
        <v>8.3874465682986926E-3</v>
      </c>
      <c r="L1674" s="18">
        <f t="shared" si="260"/>
        <v>179.20456453484582</v>
      </c>
      <c r="M1674" s="18">
        <f t="shared" si="261"/>
        <v>124.7248626969825</v>
      </c>
      <c r="N1674" s="18">
        <f t="shared" si="262"/>
        <v>104.85060222543827</v>
      </c>
      <c r="O1674" s="18">
        <f t="shared" si="263"/>
        <v>52.645635218424104</v>
      </c>
      <c r="P1674" s="18">
        <f t="shared" si="264"/>
        <v>144.63043522198862</v>
      </c>
    </row>
    <row r="1675" spans="1:16" x14ac:dyDescent="0.2">
      <c r="A1675" s="2">
        <v>42597</v>
      </c>
      <c r="B1675" s="16">
        <v>112.45</v>
      </c>
      <c r="C1675" s="16">
        <v>112.05</v>
      </c>
      <c r="D1675" s="16">
        <v>127.84</v>
      </c>
      <c r="E1675" s="16">
        <v>14.8</v>
      </c>
      <c r="F1675" s="16">
        <v>138.76</v>
      </c>
      <c r="G1675" s="17">
        <f t="shared" si="255"/>
        <v>3.6527280134168679E-3</v>
      </c>
      <c r="H1675" s="17">
        <f t="shared" si="256"/>
        <v>-2.9407854371160886E-3</v>
      </c>
      <c r="I1675" s="17">
        <f t="shared" si="257"/>
        <v>3.4477388799015211E-3</v>
      </c>
      <c r="J1675" s="17">
        <f t="shared" si="258"/>
        <v>1.6349138001529411E-2</v>
      </c>
      <c r="K1675" s="17">
        <f t="shared" si="259"/>
        <v>-9.4678658760476517E-3</v>
      </c>
      <c r="L1675" s="18">
        <f t="shared" si="260"/>
        <v>179.85915006785442</v>
      </c>
      <c r="M1675" s="18">
        <f t="shared" si="261"/>
        <v>124.3580736371169</v>
      </c>
      <c r="N1675" s="18">
        <f t="shared" si="262"/>
        <v>105.21209972331199</v>
      </c>
      <c r="O1675" s="18">
        <f t="shared" si="263"/>
        <v>53.506345973788299</v>
      </c>
      <c r="P1675" s="18">
        <f t="shared" si="264"/>
        <v>143.26109365971243</v>
      </c>
    </row>
    <row r="1676" spans="1:16" x14ac:dyDescent="0.2">
      <c r="A1676" s="2">
        <v>42598</v>
      </c>
      <c r="B1676" s="16">
        <v>111.81</v>
      </c>
      <c r="C1676" s="16">
        <v>111.86</v>
      </c>
      <c r="D1676" s="16">
        <v>128.47</v>
      </c>
      <c r="E1676" s="16">
        <v>14.92</v>
      </c>
      <c r="F1676" s="16">
        <v>138.38999999999999</v>
      </c>
      <c r="G1676" s="17">
        <f t="shared" ref="G1676:G1739" si="265">LN(B1676/B1675)</f>
        <v>-5.7076762460479755E-3</v>
      </c>
      <c r="H1676" s="17">
        <f t="shared" ref="H1676:H1739" si="266">LN(C1676/C1675)</f>
        <v>-1.6971108534940154E-3</v>
      </c>
      <c r="I1676" s="17">
        <f t="shared" ref="I1676:I1739" si="267">LN(D1676/D1675)</f>
        <v>4.9159320255537948E-3</v>
      </c>
      <c r="J1676" s="17">
        <f t="shared" ref="J1676:J1739" si="268">LN(E1676/E1675)</f>
        <v>8.0754140055453311E-3</v>
      </c>
      <c r="K1676" s="17">
        <f t="shared" ref="K1676:K1739" si="269">LN(F1676/F1675)</f>
        <v>-2.6700358637101905E-3</v>
      </c>
      <c r="L1676" s="18">
        <f t="shared" ref="L1676:L1739" si="270">L1675+L1675*(G1676)</f>
        <v>178.83257226937775</v>
      </c>
      <c r="M1676" s="18">
        <f t="shared" ref="M1676:M1739" si="271">M1675+M1675*(H1676)</f>
        <v>124.14702420062774</v>
      </c>
      <c r="N1676" s="18">
        <f t="shared" ref="N1676:N1739" si="272">N1675+N1675*(I1676)</f>
        <v>105.72931525381759</v>
      </c>
      <c r="O1676" s="18">
        <f t="shared" ref="O1676:O1739" si="273">O1675+O1675*(J1676)</f>
        <v>53.938431869450582</v>
      </c>
      <c r="P1676" s="18">
        <f t="shared" ref="P1676:P1739" si="274">P1675+P1675*(K1676)</f>
        <v>142.87858140176667</v>
      </c>
    </row>
    <row r="1677" spans="1:16" x14ac:dyDescent="0.2">
      <c r="A1677" s="2">
        <v>42599</v>
      </c>
      <c r="B1677" s="16">
        <v>111.95</v>
      </c>
      <c r="C1677" s="16">
        <v>112.04</v>
      </c>
      <c r="D1677" s="16">
        <v>128.5</v>
      </c>
      <c r="E1677" s="16">
        <v>14.98</v>
      </c>
      <c r="F1677" s="16">
        <v>139.22</v>
      </c>
      <c r="G1677" s="17">
        <f t="shared" si="265"/>
        <v>1.2513408854871982E-3</v>
      </c>
      <c r="H1677" s="17">
        <f t="shared" si="266"/>
        <v>1.6078609984658274E-3</v>
      </c>
      <c r="I1677" s="17">
        <f t="shared" si="267"/>
        <v>2.3349029175629541E-4</v>
      </c>
      <c r="J1677" s="17">
        <f t="shared" si="268"/>
        <v>4.0133833134587413E-3</v>
      </c>
      <c r="K1677" s="17">
        <f t="shared" si="269"/>
        <v>5.9796295026816005E-3</v>
      </c>
      <c r="L1677" s="18">
        <f t="shared" si="270"/>
        <v>179.05635277871528</v>
      </c>
      <c r="M1677" s="18">
        <f t="shared" si="271"/>
        <v>124.34663535891552</v>
      </c>
      <c r="N1677" s="18">
        <f t="shared" si="272"/>
        <v>105.75400202248339</v>
      </c>
      <c r="O1677" s="18">
        <f t="shared" si="273"/>
        <v>54.154907471869564</v>
      </c>
      <c r="P1677" s="18">
        <f t="shared" si="274"/>
        <v>143.73294238241797</v>
      </c>
    </row>
    <row r="1678" spans="1:16" x14ac:dyDescent="0.2">
      <c r="A1678" s="2">
        <v>42600</v>
      </c>
      <c r="B1678" s="16">
        <v>112.3</v>
      </c>
      <c r="C1678" s="16">
        <v>112.24</v>
      </c>
      <c r="D1678" s="16">
        <v>129.11000000000001</v>
      </c>
      <c r="E1678" s="16">
        <v>15.17</v>
      </c>
      <c r="F1678" s="16">
        <v>139.44</v>
      </c>
      <c r="G1678" s="17">
        <f t="shared" si="265"/>
        <v>3.1215186996335679E-3</v>
      </c>
      <c r="H1678" s="17">
        <f t="shared" si="266"/>
        <v>1.7834854022976481E-3</v>
      </c>
      <c r="I1678" s="17">
        <f t="shared" si="267"/>
        <v>4.7358498513527915E-3</v>
      </c>
      <c r="J1678" s="17">
        <f t="shared" si="268"/>
        <v>1.2603815271367391E-2</v>
      </c>
      <c r="K1678" s="17">
        <f t="shared" si="269"/>
        <v>1.5789854712451657E-3</v>
      </c>
      <c r="L1678" s="18">
        <f t="shared" si="270"/>
        <v>179.61528053220223</v>
      </c>
      <c r="M1678" s="18">
        <f t="shared" si="271"/>
        <v>124.56840576790297</v>
      </c>
      <c r="N1678" s="18">
        <f t="shared" si="272"/>
        <v>106.25483709724153</v>
      </c>
      <c r="O1678" s="18">
        <f t="shared" si="273"/>
        <v>54.837465921682998</v>
      </c>
      <c r="P1678" s="18">
        <f t="shared" si="274"/>
        <v>143.95989461017913</v>
      </c>
    </row>
    <row r="1679" spans="1:16" x14ac:dyDescent="0.2">
      <c r="A1679" s="2">
        <v>42601</v>
      </c>
      <c r="B1679" s="16">
        <v>112.14</v>
      </c>
      <c r="C1679" s="16">
        <v>111.86</v>
      </c>
      <c r="D1679" s="16">
        <v>127.97</v>
      </c>
      <c r="E1679" s="16">
        <v>15.12</v>
      </c>
      <c r="F1679" s="16">
        <v>138.71</v>
      </c>
      <c r="G1679" s="17">
        <f t="shared" si="265"/>
        <v>-1.4257710488709877E-3</v>
      </c>
      <c r="H1679" s="17">
        <f t="shared" si="266"/>
        <v>-3.3913464007635247E-3</v>
      </c>
      <c r="I1679" s="17">
        <f t="shared" si="267"/>
        <v>-8.8688927371228434E-3</v>
      </c>
      <c r="J1679" s="17">
        <f t="shared" si="268"/>
        <v>-3.301422609054013E-3</v>
      </c>
      <c r="K1679" s="17">
        <f t="shared" si="269"/>
        <v>-5.2489784365666523E-3</v>
      </c>
      <c r="L1679" s="18">
        <f t="shared" si="270"/>
        <v>179.35919026528458</v>
      </c>
      <c r="M1679" s="18">
        <f t="shared" si="271"/>
        <v>124.14595115335314</v>
      </c>
      <c r="N1679" s="18">
        <f t="shared" si="272"/>
        <v>105.31247434422563</v>
      </c>
      <c r="O1679" s="18">
        <f t="shared" si="273"/>
        <v>54.656424271865923</v>
      </c>
      <c r="P1679" s="18">
        <f t="shared" si="274"/>
        <v>143.2042522276399</v>
      </c>
    </row>
    <row r="1680" spans="1:16" x14ac:dyDescent="0.2">
      <c r="A1680" s="2">
        <v>42604</v>
      </c>
      <c r="B1680" s="16">
        <v>112.17</v>
      </c>
      <c r="C1680" s="16">
        <v>112.11</v>
      </c>
      <c r="D1680" s="16">
        <v>127.78</v>
      </c>
      <c r="E1680" s="16">
        <v>14.98</v>
      </c>
      <c r="F1680" s="16">
        <v>139.88</v>
      </c>
      <c r="G1680" s="17">
        <f t="shared" si="265"/>
        <v>2.6748696160559083E-4</v>
      </c>
      <c r="H1680" s="17">
        <f t="shared" si="266"/>
        <v>2.2324427720604055E-3</v>
      </c>
      <c r="I1680" s="17">
        <f t="shared" si="267"/>
        <v>-1.4858262753073626E-3</v>
      </c>
      <c r="J1680" s="17">
        <f t="shared" si="268"/>
        <v>-9.3023926623134485E-3</v>
      </c>
      <c r="K1680" s="17">
        <f t="shared" si="269"/>
        <v>8.3994894199763484E-3</v>
      </c>
      <c r="L1680" s="18">
        <f t="shared" si="270"/>
        <v>179.40716651012468</v>
      </c>
      <c r="M1680" s="18">
        <f t="shared" si="271"/>
        <v>124.42309988468601</v>
      </c>
      <c r="N1680" s="18">
        <f t="shared" si="272"/>
        <v>105.15599830272735</v>
      </c>
      <c r="O1680" s="18">
        <f t="shared" si="273"/>
        <v>54.147988751771024</v>
      </c>
      <c r="P1680" s="18">
        <f t="shared" si="274"/>
        <v>144.40709482912158</v>
      </c>
    </row>
    <row r="1681" spans="1:16" x14ac:dyDescent="0.2">
      <c r="A1681" s="2">
        <v>42605</v>
      </c>
      <c r="B1681" s="16">
        <v>112.47</v>
      </c>
      <c r="C1681" s="16">
        <v>112.1</v>
      </c>
      <c r="D1681" s="16">
        <v>127.76</v>
      </c>
      <c r="E1681" s="16">
        <v>15.04</v>
      </c>
      <c r="F1681" s="16">
        <v>140.03</v>
      </c>
      <c r="G1681" s="17">
        <f t="shared" si="265"/>
        <v>2.6709417587982031E-3</v>
      </c>
      <c r="H1681" s="17">
        <f t="shared" si="266"/>
        <v>-8.9202087388002085E-5</v>
      </c>
      <c r="I1681" s="17">
        <f t="shared" si="267"/>
        <v>-1.5653126744024251E-4</v>
      </c>
      <c r="J1681" s="17">
        <f t="shared" si="268"/>
        <v>3.9973404326201726E-3</v>
      </c>
      <c r="K1681" s="17">
        <f t="shared" si="269"/>
        <v>1.071773172510574E-3</v>
      </c>
      <c r="L1681" s="18">
        <f t="shared" si="270"/>
        <v>179.88635260298423</v>
      </c>
      <c r="M1681" s="18">
        <f t="shared" si="271"/>
        <v>124.41200108445702</v>
      </c>
      <c r="N1681" s="18">
        <f t="shared" si="272"/>
        <v>105.13953810103409</v>
      </c>
      <c r="O1681" s="18">
        <f t="shared" si="273"/>
        <v>54.36443669655354</v>
      </c>
      <c r="P1681" s="18">
        <f t="shared" si="274"/>
        <v>144.56186647927962</v>
      </c>
    </row>
    <row r="1682" spans="1:16" x14ac:dyDescent="0.2">
      <c r="A1682" s="2">
        <v>42606</v>
      </c>
      <c r="B1682" s="16">
        <v>111.84</v>
      </c>
      <c r="C1682" s="16">
        <v>112.06</v>
      </c>
      <c r="D1682" s="16">
        <v>126.34</v>
      </c>
      <c r="E1682" s="16">
        <v>14.86</v>
      </c>
      <c r="F1682" s="16">
        <v>139.69999999999999</v>
      </c>
      <c r="G1682" s="17">
        <f t="shared" si="265"/>
        <v>-5.6172409304301894E-3</v>
      </c>
      <c r="H1682" s="17">
        <f t="shared" si="266"/>
        <v>-3.5688794097573241E-4</v>
      </c>
      <c r="I1682" s="17">
        <f t="shared" si="267"/>
        <v>-1.1176818436202718E-2</v>
      </c>
      <c r="J1682" s="17">
        <f t="shared" si="268"/>
        <v>-1.20402792320806E-2</v>
      </c>
      <c r="K1682" s="17">
        <f t="shared" si="269"/>
        <v>-2.3594191047696398E-3</v>
      </c>
      <c r="L1682" s="18">
        <f t="shared" si="270"/>
        <v>178.87588762031695</v>
      </c>
      <c r="M1682" s="18">
        <f t="shared" si="271"/>
        <v>124.36759994155732</v>
      </c>
      <c r="N1682" s="18">
        <f t="shared" si="272"/>
        <v>103.96441257321261</v>
      </c>
      <c r="O1682" s="18">
        <f t="shared" si="273"/>
        <v>53.709873698432268</v>
      </c>
      <c r="P1682" s="18">
        <f t="shared" si="274"/>
        <v>144.22078444968724</v>
      </c>
    </row>
    <row r="1683" spans="1:16" x14ac:dyDescent="0.2">
      <c r="A1683" s="2">
        <v>42607</v>
      </c>
      <c r="B1683" s="16">
        <v>111.77</v>
      </c>
      <c r="C1683" s="16">
        <v>111.88</v>
      </c>
      <c r="D1683" s="16">
        <v>126.23</v>
      </c>
      <c r="E1683" s="16">
        <v>14.92</v>
      </c>
      <c r="F1683" s="16">
        <v>139.16999999999999</v>
      </c>
      <c r="G1683" s="17">
        <f t="shared" si="265"/>
        <v>-6.260900879800404E-4</v>
      </c>
      <c r="H1683" s="17">
        <f t="shared" si="266"/>
        <v>-1.6075738033795707E-3</v>
      </c>
      <c r="I1683" s="17">
        <f t="shared" si="267"/>
        <v>-8.7104570578401042E-4</v>
      </c>
      <c r="J1683" s="17">
        <f t="shared" si="268"/>
        <v>4.0295554860016423E-3</v>
      </c>
      <c r="K1683" s="17">
        <f t="shared" si="269"/>
        <v>-3.8010588311541854E-3</v>
      </c>
      <c r="L1683" s="18">
        <f t="shared" si="270"/>
        <v>178.76389520009923</v>
      </c>
      <c r="M1683" s="18">
        <f t="shared" si="271"/>
        <v>124.16766984590208</v>
      </c>
      <c r="N1683" s="18">
        <f t="shared" si="272"/>
        <v>103.87385481808636</v>
      </c>
      <c r="O1683" s="18">
        <f t="shared" si="273"/>
        <v>53.926300614646244</v>
      </c>
      <c r="P1683" s="18">
        <f t="shared" si="274"/>
        <v>143.67259276331879</v>
      </c>
    </row>
    <row r="1684" spans="1:16" x14ac:dyDescent="0.2">
      <c r="A1684" s="2">
        <v>42608</v>
      </c>
      <c r="B1684" s="16">
        <v>111.54</v>
      </c>
      <c r="C1684" s="16">
        <v>111.45</v>
      </c>
      <c r="D1684" s="16">
        <v>126.05</v>
      </c>
      <c r="E1684" s="16">
        <v>14.87</v>
      </c>
      <c r="F1684" s="16">
        <v>138.36000000000001</v>
      </c>
      <c r="G1684" s="17">
        <f t="shared" si="265"/>
        <v>-2.0599174361124266E-3</v>
      </c>
      <c r="H1684" s="17">
        <f t="shared" si="266"/>
        <v>-3.8508085018809993E-3</v>
      </c>
      <c r="I1684" s="17">
        <f t="shared" si="267"/>
        <v>-1.4269861308415155E-3</v>
      </c>
      <c r="J1684" s="17">
        <f t="shared" si="268"/>
        <v>-3.3568343035511447E-3</v>
      </c>
      <c r="K1684" s="17">
        <f t="shared" si="269"/>
        <v>-5.8372233627938053E-3</v>
      </c>
      <c r="L1684" s="18">
        <f t="shared" si="270"/>
        <v>178.39565633542918</v>
      </c>
      <c r="M1684" s="18">
        <f t="shared" si="271"/>
        <v>123.68952392720072</v>
      </c>
      <c r="N1684" s="18">
        <f t="shared" si="272"/>
        <v>103.7256282679039</v>
      </c>
      <c r="O1684" s="18">
        <f t="shared" si="273"/>
        <v>53.745278958879389</v>
      </c>
      <c r="P1684" s="18">
        <f t="shared" si="274"/>
        <v>142.83394374824758</v>
      </c>
    </row>
    <row r="1685" spans="1:16" x14ac:dyDescent="0.2">
      <c r="A1685" s="2">
        <v>42611</v>
      </c>
      <c r="B1685" s="16">
        <v>112.15</v>
      </c>
      <c r="C1685" s="16">
        <v>111.91</v>
      </c>
      <c r="D1685" s="16">
        <v>126.3</v>
      </c>
      <c r="E1685" s="16">
        <v>14.81</v>
      </c>
      <c r="F1685" s="16">
        <v>140.21</v>
      </c>
      <c r="G1685" s="17">
        <f t="shared" si="265"/>
        <v>5.453990004809733E-3</v>
      </c>
      <c r="H1685" s="17">
        <f t="shared" si="266"/>
        <v>4.1189169980579594E-3</v>
      </c>
      <c r="I1685" s="17">
        <f t="shared" si="267"/>
        <v>1.9813757225165345E-3</v>
      </c>
      <c r="J1685" s="17">
        <f t="shared" si="268"/>
        <v>-4.0431321923562026E-3</v>
      </c>
      <c r="K1685" s="17">
        <f t="shared" si="269"/>
        <v>1.3282314664072236E-2</v>
      </c>
      <c r="L1685" s="18">
        <f t="shared" si="270"/>
        <v>179.36862446198407</v>
      </c>
      <c r="M1685" s="18">
        <f t="shared" si="271"/>
        <v>124.19899080978617</v>
      </c>
      <c r="N1685" s="18">
        <f t="shared" si="272"/>
        <v>103.9311477095567</v>
      </c>
      <c r="O1685" s="18">
        <f t="shared" si="273"/>
        <v>53.527979691333577</v>
      </c>
      <c r="P1685" s="18">
        <f t="shared" si="274"/>
        <v>144.7311091338222</v>
      </c>
    </row>
    <row r="1686" spans="1:16" x14ac:dyDescent="0.2">
      <c r="A1686" s="2">
        <v>42612</v>
      </c>
      <c r="B1686" s="16">
        <v>111.97</v>
      </c>
      <c r="C1686" s="16">
        <v>111.9</v>
      </c>
      <c r="D1686" s="16">
        <v>125.03</v>
      </c>
      <c r="E1686" s="16">
        <v>14.67</v>
      </c>
      <c r="F1686" s="16">
        <v>139.66999999999999</v>
      </c>
      <c r="G1686" s="17">
        <f t="shared" si="265"/>
        <v>-1.6062826941118061E-3</v>
      </c>
      <c r="H1686" s="17">
        <f t="shared" si="266"/>
        <v>-8.9361512056162378E-5</v>
      </c>
      <c r="I1686" s="17">
        <f t="shared" si="267"/>
        <v>-1.0106320849537113E-2</v>
      </c>
      <c r="J1686" s="17">
        <f t="shared" si="268"/>
        <v>-9.4980361248171077E-3</v>
      </c>
      <c r="K1686" s="17">
        <f t="shared" si="269"/>
        <v>-3.8588014153603887E-3</v>
      </c>
      <c r="L1686" s="18">
        <f t="shared" si="270"/>
        <v>179.08050774464414</v>
      </c>
      <c r="M1686" s="18">
        <f t="shared" si="271"/>
        <v>124.18789220017156</v>
      </c>
      <c r="N1686" s="18">
        <f t="shared" si="272"/>
        <v>102.88078618454328</v>
      </c>
      <c r="O1686" s="18">
        <f t="shared" si="273"/>
        <v>53.019569006536813</v>
      </c>
      <c r="P1686" s="18">
        <f t="shared" si="274"/>
        <v>144.17262052504992</v>
      </c>
    </row>
    <row r="1687" spans="1:16" x14ac:dyDescent="0.2">
      <c r="A1687" s="2">
        <v>42613</v>
      </c>
      <c r="B1687" s="16">
        <v>111.65</v>
      </c>
      <c r="C1687" s="16">
        <v>111.77</v>
      </c>
      <c r="D1687" s="16">
        <v>124.78</v>
      </c>
      <c r="E1687" s="16">
        <v>14.39</v>
      </c>
      <c r="F1687" s="16">
        <v>139.87</v>
      </c>
      <c r="G1687" s="17">
        <f t="shared" si="265"/>
        <v>-2.8619999859386771E-3</v>
      </c>
      <c r="H1687" s="17">
        <f t="shared" si="266"/>
        <v>-1.1624269203594816E-3</v>
      </c>
      <c r="I1687" s="17">
        <f t="shared" si="267"/>
        <v>-2.0015218242679911E-3</v>
      </c>
      <c r="J1687" s="17">
        <f t="shared" si="268"/>
        <v>-1.9271071255613812E-2</v>
      </c>
      <c r="K1687" s="17">
        <f t="shared" si="269"/>
        <v>1.4309224735327673E-3</v>
      </c>
      <c r="L1687" s="18">
        <f t="shared" si="270"/>
        <v>178.56797933399707</v>
      </c>
      <c r="M1687" s="18">
        <f t="shared" si="271"/>
        <v>124.04353285109538</v>
      </c>
      <c r="N1687" s="18">
        <f t="shared" si="272"/>
        <v>102.67486804569707</v>
      </c>
      <c r="O1687" s="18">
        <f t="shared" si="273"/>
        <v>51.997825114269908</v>
      </c>
      <c r="P1687" s="18">
        <f t="shared" si="274"/>
        <v>144.37892036782733</v>
      </c>
    </row>
    <row r="1688" spans="1:16" x14ac:dyDescent="0.2">
      <c r="A1688" s="2">
        <v>42614</v>
      </c>
      <c r="B1688" s="16">
        <v>111.71</v>
      </c>
      <c r="C1688" s="16">
        <v>111.79</v>
      </c>
      <c r="D1688" s="16">
        <v>125.29</v>
      </c>
      <c r="E1688" s="16">
        <v>14.23</v>
      </c>
      <c r="F1688" s="16">
        <v>139.77000000000001</v>
      </c>
      <c r="G1688" s="17">
        <f t="shared" si="265"/>
        <v>5.372492965899084E-4</v>
      </c>
      <c r="H1688" s="17">
        <f t="shared" si="266"/>
        <v>1.7892288471427285E-4</v>
      </c>
      <c r="I1688" s="17">
        <f t="shared" si="267"/>
        <v>4.0788635748210279E-3</v>
      </c>
      <c r="J1688" s="17">
        <f t="shared" si="268"/>
        <v>-1.1181108797515485E-2</v>
      </c>
      <c r="K1688" s="17">
        <f t="shared" si="269"/>
        <v>-7.1520529439744675E-4</v>
      </c>
      <c r="L1688" s="18">
        <f t="shared" si="270"/>
        <v>178.66391485528774</v>
      </c>
      <c r="M1688" s="18">
        <f t="shared" si="271"/>
        <v>124.06572707782324</v>
      </c>
      <c r="N1688" s="18">
        <f t="shared" si="272"/>
        <v>103.09366482501822</v>
      </c>
      <c r="O1688" s="18">
        <f t="shared" si="273"/>
        <v>51.416431774433072</v>
      </c>
      <c r="P1688" s="18">
        <f t="shared" si="274"/>
        <v>144.27565979958086</v>
      </c>
    </row>
    <row r="1689" spans="1:16" x14ac:dyDescent="0.2">
      <c r="A1689" s="2">
        <v>42615</v>
      </c>
      <c r="B1689" s="16">
        <v>112.28</v>
      </c>
      <c r="C1689" s="16">
        <v>111.5</v>
      </c>
      <c r="D1689" s="16">
        <v>126.57</v>
      </c>
      <c r="E1689" s="16">
        <v>14.39</v>
      </c>
      <c r="F1689" s="16">
        <v>138.63</v>
      </c>
      <c r="G1689" s="17">
        <f t="shared" si="265"/>
        <v>5.0895239109247587E-3</v>
      </c>
      <c r="H1689" s="17">
        <f t="shared" si="266"/>
        <v>-2.5975203820610077E-3</v>
      </c>
      <c r="I1689" s="17">
        <f t="shared" si="267"/>
        <v>1.0164464546895556E-2</v>
      </c>
      <c r="J1689" s="17">
        <f t="shared" si="268"/>
        <v>1.1181108797515519E-2</v>
      </c>
      <c r="K1689" s="17">
        <f t="shared" si="269"/>
        <v>-8.1897009465304472E-3</v>
      </c>
      <c r="L1689" s="18">
        <f t="shared" si="270"/>
        <v>179.57322912196315</v>
      </c>
      <c r="M1689" s="18">
        <f t="shared" si="271"/>
        <v>123.74346382302338</v>
      </c>
      <c r="N1689" s="18">
        <f t="shared" si="272"/>
        <v>104.14155672614166</v>
      </c>
      <c r="O1689" s="18">
        <f t="shared" si="273"/>
        <v>51.991324492083045</v>
      </c>
      <c r="P1689" s="18">
        <f t="shared" si="274"/>
        <v>143.09408529195892</v>
      </c>
    </row>
    <row r="1690" spans="1:16" x14ac:dyDescent="0.2">
      <c r="A1690" s="2">
        <v>42619</v>
      </c>
      <c r="B1690" s="16">
        <v>112.6</v>
      </c>
      <c r="C1690" s="16">
        <v>112.02</v>
      </c>
      <c r="D1690" s="16">
        <v>128.71</v>
      </c>
      <c r="E1690" s="16">
        <v>14.49</v>
      </c>
      <c r="F1690" s="16">
        <v>139.63999999999999</v>
      </c>
      <c r="G1690" s="17">
        <f t="shared" si="265"/>
        <v>2.8459642119081203E-3</v>
      </c>
      <c r="H1690" s="17">
        <f t="shared" si="266"/>
        <v>4.6528358815127405E-3</v>
      </c>
      <c r="I1690" s="17">
        <f t="shared" si="267"/>
        <v>1.6766296856929531E-2</v>
      </c>
      <c r="J1690" s="17">
        <f t="shared" si="268"/>
        <v>6.9252354333144877E-3</v>
      </c>
      <c r="K1690" s="17">
        <f t="shared" si="269"/>
        <v>7.2591686865504474E-3</v>
      </c>
      <c r="L1690" s="18">
        <f t="shared" si="270"/>
        <v>180.08428810546104</v>
      </c>
      <c r="M1690" s="18">
        <f t="shared" si="271"/>
        <v>124.31922185160181</v>
      </c>
      <c r="N1690" s="18">
        <f t="shared" si="272"/>
        <v>105.88762498135492</v>
      </c>
      <c r="O1690" s="18">
        <f t="shared" si="273"/>
        <v>52.351376654680571</v>
      </c>
      <c r="P1690" s="18">
        <f t="shared" si="274"/>
        <v>144.13282939514087</v>
      </c>
    </row>
    <row r="1691" spans="1:16" x14ac:dyDescent="0.2">
      <c r="A1691" s="2">
        <v>42620</v>
      </c>
      <c r="B1691" s="16">
        <v>112.75</v>
      </c>
      <c r="C1691" s="16">
        <v>112.08</v>
      </c>
      <c r="D1691" s="16">
        <v>128.27000000000001</v>
      </c>
      <c r="E1691" s="16">
        <v>14.62</v>
      </c>
      <c r="F1691" s="16">
        <v>139.54</v>
      </c>
      <c r="G1691" s="17">
        <f t="shared" si="265"/>
        <v>1.331262677197806E-3</v>
      </c>
      <c r="H1691" s="17">
        <f t="shared" si="266"/>
        <v>5.3547524706532847E-4</v>
      </c>
      <c r="I1691" s="17">
        <f t="shared" si="267"/>
        <v>-3.4243943495269611E-3</v>
      </c>
      <c r="J1691" s="17">
        <f t="shared" si="268"/>
        <v>8.9316979890413165E-3</v>
      </c>
      <c r="K1691" s="17">
        <f t="shared" si="269"/>
        <v>-7.1638372574476486E-4</v>
      </c>
      <c r="L1691" s="18">
        <f t="shared" si="270"/>
        <v>180.32402759696558</v>
      </c>
      <c r="M1691" s="18">
        <f t="shared" si="271"/>
        <v>124.38579171763777</v>
      </c>
      <c r="N1691" s="18">
        <f t="shared" si="272"/>
        <v>105.52502399668394</v>
      </c>
      <c r="O1691" s="18">
        <f t="shared" si="273"/>
        <v>52.818963340270727</v>
      </c>
      <c r="P1691" s="18">
        <f t="shared" si="274"/>
        <v>144.02957498181664</v>
      </c>
    </row>
    <row r="1692" spans="1:16" x14ac:dyDescent="0.2">
      <c r="A1692" s="2">
        <v>42621</v>
      </c>
      <c r="B1692" s="16">
        <v>112.46</v>
      </c>
      <c r="C1692" s="16">
        <v>111.53</v>
      </c>
      <c r="D1692" s="16">
        <v>127.59</v>
      </c>
      <c r="E1692" s="16">
        <v>14.88</v>
      </c>
      <c r="F1692" s="16">
        <v>137.79</v>
      </c>
      <c r="G1692" s="17">
        <f t="shared" si="265"/>
        <v>-2.5753755187321874E-3</v>
      </c>
      <c r="H1692" s="17">
        <f t="shared" si="266"/>
        <v>-4.9192890223059673E-3</v>
      </c>
      <c r="I1692" s="17">
        <f t="shared" si="267"/>
        <v>-5.3154193781075488E-3</v>
      </c>
      <c r="J1692" s="17">
        <f t="shared" si="268"/>
        <v>1.7627575083313456E-2</v>
      </c>
      <c r="K1692" s="17">
        <f t="shared" si="269"/>
        <v>-1.2620511505278776E-2</v>
      </c>
      <c r="L1692" s="18">
        <f t="shared" si="270"/>
        <v>179.85962551085316</v>
      </c>
      <c r="M1692" s="18">
        <f t="shared" si="271"/>
        <v>123.77390205791036</v>
      </c>
      <c r="N1692" s="18">
        <f t="shared" si="272"/>
        <v>104.9641142392567</v>
      </c>
      <c r="O1692" s="18">
        <f t="shared" si="273"/>
        <v>53.75003358237413</v>
      </c>
      <c r="P1692" s="18">
        <f t="shared" si="274"/>
        <v>142.21184807365822</v>
      </c>
    </row>
    <row r="1693" spans="1:16" x14ac:dyDescent="0.2">
      <c r="A1693" s="2">
        <v>42622</v>
      </c>
      <c r="B1693" s="16">
        <v>109.655</v>
      </c>
      <c r="C1693" s="16">
        <v>111</v>
      </c>
      <c r="D1693" s="16">
        <v>126.75</v>
      </c>
      <c r="E1693" s="16">
        <v>14.65</v>
      </c>
      <c r="F1693" s="16">
        <v>135.52000000000001</v>
      </c>
      <c r="G1693" s="17">
        <f t="shared" si="265"/>
        <v>-2.5258529404587258E-2</v>
      </c>
      <c r="H1693" s="17">
        <f t="shared" si="266"/>
        <v>-4.7634116941114319E-3</v>
      </c>
      <c r="I1693" s="17">
        <f t="shared" si="267"/>
        <v>-6.6053554623593802E-3</v>
      </c>
      <c r="J1693" s="17">
        <f t="shared" si="268"/>
        <v>-1.5577693941869537E-2</v>
      </c>
      <c r="K1693" s="17">
        <f t="shared" si="269"/>
        <v>-1.6611556102067378E-2</v>
      </c>
      <c r="L1693" s="18">
        <f t="shared" si="270"/>
        <v>175.31663587118922</v>
      </c>
      <c r="M1693" s="18">
        <f t="shared" si="271"/>
        <v>123.18431600542191</v>
      </c>
      <c r="N1693" s="18">
        <f t="shared" si="272"/>
        <v>104.27078895391472</v>
      </c>
      <c r="O1693" s="18">
        <f t="shared" si="273"/>
        <v>52.912732009862694</v>
      </c>
      <c r="P1693" s="18">
        <f t="shared" si="274"/>
        <v>139.84948798100396</v>
      </c>
    </row>
    <row r="1694" spans="1:16" x14ac:dyDescent="0.2">
      <c r="A1694" s="2">
        <v>42625</v>
      </c>
      <c r="B1694" s="16">
        <v>111.19</v>
      </c>
      <c r="C1694" s="16">
        <v>111.1</v>
      </c>
      <c r="D1694" s="16">
        <v>126.59</v>
      </c>
      <c r="E1694" s="16">
        <v>14.65</v>
      </c>
      <c r="F1694" s="16">
        <v>135.59</v>
      </c>
      <c r="G1694" s="17">
        <f t="shared" si="265"/>
        <v>1.3901376255689435E-2</v>
      </c>
      <c r="H1694" s="17">
        <f t="shared" si="266"/>
        <v>9.0049533325016592E-4</v>
      </c>
      <c r="I1694" s="17">
        <f t="shared" si="267"/>
        <v>-1.2631248225555679E-3</v>
      </c>
      <c r="J1694" s="17">
        <f t="shared" si="268"/>
        <v>0</v>
      </c>
      <c r="K1694" s="17">
        <f t="shared" si="269"/>
        <v>5.1639557047342469E-4</v>
      </c>
      <c r="L1694" s="18">
        <f t="shared" si="270"/>
        <v>177.75377839031631</v>
      </c>
      <c r="M1694" s="18">
        <f t="shared" si="271"/>
        <v>123.2952429071144</v>
      </c>
      <c r="N1694" s="18">
        <f t="shared" si="272"/>
        <v>104.13908193211958</v>
      </c>
      <c r="O1694" s="18">
        <f t="shared" si="273"/>
        <v>52.912732009862694</v>
      </c>
      <c r="P1694" s="18">
        <f t="shared" si="274"/>
        <v>139.92170563713032</v>
      </c>
    </row>
    <row r="1695" spans="1:16" x14ac:dyDescent="0.2">
      <c r="A1695" s="2">
        <v>42626</v>
      </c>
      <c r="B1695" s="16">
        <v>108.92</v>
      </c>
      <c r="C1695" s="16">
        <v>110.69</v>
      </c>
      <c r="D1695" s="16">
        <v>125.75</v>
      </c>
      <c r="E1695" s="16">
        <v>14.46</v>
      </c>
      <c r="F1695" s="16">
        <v>134.05000000000001</v>
      </c>
      <c r="G1695" s="17">
        <f t="shared" si="265"/>
        <v>-2.0626781909598983E-2</v>
      </c>
      <c r="H1695" s="17">
        <f t="shared" si="266"/>
        <v>-3.6971952480516919E-3</v>
      </c>
      <c r="I1695" s="17">
        <f t="shared" si="267"/>
        <v>-6.6577086688883215E-3</v>
      </c>
      <c r="J1695" s="17">
        <f t="shared" si="268"/>
        <v>-1.30541187324577E-2</v>
      </c>
      <c r="K1695" s="17">
        <f t="shared" si="269"/>
        <v>-1.1422761792249419E-2</v>
      </c>
      <c r="L1695" s="18">
        <f t="shared" si="270"/>
        <v>174.08728996985207</v>
      </c>
      <c r="M1695" s="18">
        <f t="shared" si="271"/>
        <v>122.83939632093083</v>
      </c>
      <c r="N1695" s="18">
        <f t="shared" si="272"/>
        <v>103.44575426357004</v>
      </c>
      <c r="O1695" s="18">
        <f t="shared" si="273"/>
        <v>52.222002923747233</v>
      </c>
      <c r="P1695" s="18">
        <f t="shared" si="274"/>
        <v>138.32341332407213</v>
      </c>
    </row>
    <row r="1696" spans="1:16" x14ac:dyDescent="0.2">
      <c r="A1696" s="2">
        <v>42627</v>
      </c>
      <c r="B1696" s="16">
        <v>108.93</v>
      </c>
      <c r="C1696" s="16">
        <v>110.94</v>
      </c>
      <c r="D1696" s="16">
        <v>126.18</v>
      </c>
      <c r="E1696" s="16">
        <v>14.35</v>
      </c>
      <c r="F1696" s="16">
        <v>134.25</v>
      </c>
      <c r="G1696" s="17">
        <f t="shared" si="265"/>
        <v>9.1806288795272495E-5</v>
      </c>
      <c r="H1696" s="17">
        <f t="shared" si="266"/>
        <v>2.2560132295559496E-3</v>
      </c>
      <c r="I1696" s="17">
        <f t="shared" si="267"/>
        <v>3.4136499628147953E-3</v>
      </c>
      <c r="J1696" s="17">
        <f t="shared" si="268"/>
        <v>-7.6362745249885971E-3</v>
      </c>
      <c r="K1696" s="17">
        <f t="shared" si="269"/>
        <v>1.4908687070057745E-3</v>
      </c>
      <c r="L1696" s="18">
        <f t="shared" si="270"/>
        <v>174.10327227787062</v>
      </c>
      <c r="M1696" s="18">
        <f t="shared" si="271"/>
        <v>123.11652362414152</v>
      </c>
      <c r="N1696" s="18">
        <f t="shared" si="272"/>
        <v>103.79888185876523</v>
      </c>
      <c r="O1696" s="18">
        <f t="shared" si="273"/>
        <v>51.823221373176743</v>
      </c>
      <c r="P1696" s="18">
        <f t="shared" si="274"/>
        <v>138.52963537244321</v>
      </c>
    </row>
    <row r="1697" spans="1:16" x14ac:dyDescent="0.2">
      <c r="A1697" s="2">
        <v>42628</v>
      </c>
      <c r="B1697" s="16">
        <v>110.05</v>
      </c>
      <c r="C1697" s="16">
        <v>110.97</v>
      </c>
      <c r="D1697" s="16">
        <v>125.37</v>
      </c>
      <c r="E1697" s="16">
        <v>14.42</v>
      </c>
      <c r="F1697" s="16">
        <v>133.66999999999999</v>
      </c>
      <c r="G1697" s="17">
        <f t="shared" si="265"/>
        <v>1.0229333878116399E-2</v>
      </c>
      <c r="H1697" s="17">
        <f t="shared" si="266"/>
        <v>2.7037988538384394E-4</v>
      </c>
      <c r="I1697" s="17">
        <f t="shared" si="267"/>
        <v>-6.4400938147296614E-3</v>
      </c>
      <c r="J1697" s="17">
        <f t="shared" si="268"/>
        <v>4.8661896511729063E-3</v>
      </c>
      <c r="K1697" s="17">
        <f t="shared" si="269"/>
        <v>-4.3296574055924804E-3</v>
      </c>
      <c r="L1697" s="18">
        <f t="shared" si="270"/>
        <v>175.88423277927356</v>
      </c>
      <c r="M1697" s="18">
        <f t="shared" si="271"/>
        <v>123.14981185568787</v>
      </c>
      <c r="N1697" s="18">
        <f t="shared" si="272"/>
        <v>103.13040732173074</v>
      </c>
      <c r="O1697" s="18">
        <f t="shared" si="273"/>
        <v>52.075402996713336</v>
      </c>
      <c r="P1697" s="18">
        <f t="shared" si="274"/>
        <v>137.92984951075888</v>
      </c>
    </row>
    <row r="1698" spans="1:16" x14ac:dyDescent="0.2">
      <c r="A1698" s="2">
        <v>42629</v>
      </c>
      <c r="B1698" s="16">
        <v>109.61</v>
      </c>
      <c r="C1698" s="16">
        <v>111.09</v>
      </c>
      <c r="D1698" s="16">
        <v>125.06</v>
      </c>
      <c r="E1698" s="16">
        <v>14.44</v>
      </c>
      <c r="F1698" s="16">
        <v>134.75</v>
      </c>
      <c r="G1698" s="17">
        <f t="shared" si="265"/>
        <v>-4.0061967448385954E-3</v>
      </c>
      <c r="H1698" s="17">
        <f t="shared" si="266"/>
        <v>1.0807890811586713E-3</v>
      </c>
      <c r="I1698" s="17">
        <f t="shared" si="267"/>
        <v>-2.475742988781891E-3</v>
      </c>
      <c r="J1698" s="17">
        <f t="shared" si="268"/>
        <v>1.3860016078771529E-3</v>
      </c>
      <c r="K1698" s="17">
        <f t="shared" si="269"/>
        <v>8.0471338057249622E-3</v>
      </c>
      <c r="L1698" s="18">
        <f t="shared" si="270"/>
        <v>175.17960593844481</v>
      </c>
      <c r="M1698" s="18">
        <f t="shared" si="271"/>
        <v>123.28291082768824</v>
      </c>
      <c r="N1698" s="18">
        <f t="shared" si="272"/>
        <v>102.87508293887375</v>
      </c>
      <c r="O1698" s="18">
        <f t="shared" si="273"/>
        <v>52.14757958899763</v>
      </c>
      <c r="P1698" s="18">
        <f t="shared" si="274"/>
        <v>139.03978946557547</v>
      </c>
    </row>
    <row r="1699" spans="1:16" x14ac:dyDescent="0.2">
      <c r="A1699" s="2">
        <v>42632</v>
      </c>
      <c r="B1699" s="16">
        <v>109.77</v>
      </c>
      <c r="C1699" s="16">
        <v>110.9</v>
      </c>
      <c r="D1699" s="16">
        <v>125.32</v>
      </c>
      <c r="E1699" s="16">
        <v>14.43</v>
      </c>
      <c r="F1699" s="16">
        <v>134.31</v>
      </c>
      <c r="G1699" s="17">
        <f t="shared" si="265"/>
        <v>1.4586564715930608E-3</v>
      </c>
      <c r="H1699" s="17">
        <f t="shared" si="266"/>
        <v>-1.7117892373096544E-3</v>
      </c>
      <c r="I1699" s="17">
        <f t="shared" si="267"/>
        <v>2.0768439448390691E-3</v>
      </c>
      <c r="J1699" s="17">
        <f t="shared" si="268"/>
        <v>-6.9276067890060484E-4</v>
      </c>
      <c r="K1699" s="17">
        <f t="shared" si="269"/>
        <v>-3.2706488681226074E-3</v>
      </c>
      <c r="L1699" s="18">
        <f t="shared" si="270"/>
        <v>175.43513280433805</v>
      </c>
      <c r="M1699" s="18">
        <f t="shared" si="271"/>
        <v>123.0718764677892</v>
      </c>
      <c r="N1699" s="18">
        <f t="shared" si="272"/>
        <v>103.08873843195016</v>
      </c>
      <c r="O1699" s="18">
        <f t="shared" si="273"/>
        <v>52.111453796358532</v>
      </c>
      <c r="P1699" s="18">
        <f t="shared" si="274"/>
        <v>138.58503913553588</v>
      </c>
    </row>
    <row r="1700" spans="1:16" x14ac:dyDescent="0.2">
      <c r="A1700" s="2">
        <v>42633</v>
      </c>
      <c r="B1700" s="16">
        <v>109.72</v>
      </c>
      <c r="C1700" s="16">
        <v>111.07</v>
      </c>
      <c r="D1700" s="16">
        <v>125.44</v>
      </c>
      <c r="E1700" s="16">
        <v>14.48</v>
      </c>
      <c r="F1700" s="16">
        <v>134.78</v>
      </c>
      <c r="G1700" s="17">
        <f t="shared" si="265"/>
        <v>-4.5560162982258149E-4</v>
      </c>
      <c r="H1700" s="17">
        <f t="shared" si="266"/>
        <v>1.5317388227072083E-3</v>
      </c>
      <c r="I1700" s="17">
        <f t="shared" si="267"/>
        <v>9.5709051810673185E-4</v>
      </c>
      <c r="J1700" s="17">
        <f t="shared" si="268"/>
        <v>3.459014171790785E-3</v>
      </c>
      <c r="K1700" s="17">
        <f t="shared" si="269"/>
        <v>3.4932585970871566E-3</v>
      </c>
      <c r="L1700" s="18">
        <f t="shared" si="270"/>
        <v>175.35520427190426</v>
      </c>
      <c r="M1700" s="18">
        <f t="shared" si="271"/>
        <v>123.26039043895834</v>
      </c>
      <c r="N1700" s="18">
        <f t="shared" si="272"/>
        <v>103.18740368602697</v>
      </c>
      <c r="O1700" s="18">
        <f t="shared" si="273"/>
        <v>52.29170805355276</v>
      </c>
      <c r="P1700" s="18">
        <f t="shared" si="274"/>
        <v>139.06915251492376</v>
      </c>
    </row>
    <row r="1701" spans="1:16" x14ac:dyDescent="0.2">
      <c r="A1701" s="2">
        <v>42634</v>
      </c>
      <c r="B1701" s="16">
        <v>110.98</v>
      </c>
      <c r="C1701" s="16">
        <v>111.25</v>
      </c>
      <c r="D1701" s="16">
        <v>127.27</v>
      </c>
      <c r="E1701" s="16">
        <v>14.66</v>
      </c>
      <c r="F1701" s="16">
        <v>135.87</v>
      </c>
      <c r="G1701" s="17">
        <f t="shared" si="265"/>
        <v>1.1418338828352713E-2</v>
      </c>
      <c r="H1701" s="17">
        <f t="shared" si="266"/>
        <v>1.619287867320976E-3</v>
      </c>
      <c r="I1701" s="17">
        <f t="shared" si="267"/>
        <v>1.4483257401858046E-2</v>
      </c>
      <c r="J1701" s="17">
        <f t="shared" si="268"/>
        <v>1.2354309500935178E-2</v>
      </c>
      <c r="K1701" s="17">
        <f t="shared" si="269"/>
        <v>8.0547267181613688E-3</v>
      </c>
      <c r="L1701" s="18">
        <f t="shared" si="270"/>
        <v>177.35746940959586</v>
      </c>
      <c r="M1701" s="18">
        <f t="shared" si="271"/>
        <v>123.45998449371739</v>
      </c>
      <c r="N1701" s="18">
        <f t="shared" si="272"/>
        <v>104.68189341424113</v>
      </c>
      <c r="O1701" s="18">
        <f t="shared" si="273"/>
        <v>52.937735999178898</v>
      </c>
      <c r="P1701" s="18">
        <f t="shared" si="274"/>
        <v>140.18931653335778</v>
      </c>
    </row>
    <row r="1702" spans="1:16" x14ac:dyDescent="0.2">
      <c r="A1702" s="2">
        <v>42635</v>
      </c>
      <c r="B1702" s="16">
        <v>111.79</v>
      </c>
      <c r="C1702" s="16">
        <v>111.58</v>
      </c>
      <c r="D1702" s="16">
        <v>127.57</v>
      </c>
      <c r="E1702" s="16">
        <v>14.74</v>
      </c>
      <c r="F1702" s="16">
        <v>136.94999999999999</v>
      </c>
      <c r="G1702" s="17">
        <f t="shared" si="265"/>
        <v>7.2721063844791095E-3</v>
      </c>
      <c r="H1702" s="17">
        <f t="shared" si="266"/>
        <v>2.9619013710326918E-3</v>
      </c>
      <c r="I1702" s="17">
        <f t="shared" si="267"/>
        <v>2.3544195462428027E-3</v>
      </c>
      <c r="J1702" s="17">
        <f t="shared" si="268"/>
        <v>5.4421903026850363E-3</v>
      </c>
      <c r="K1702" s="17">
        <f t="shared" si="269"/>
        <v>7.9173494728548687E-3</v>
      </c>
      <c r="L1702" s="18">
        <f t="shared" si="270"/>
        <v>178.64723179522446</v>
      </c>
      <c r="M1702" s="18">
        <f t="shared" si="271"/>
        <v>123.825660791057</v>
      </c>
      <c r="N1702" s="18">
        <f t="shared" si="272"/>
        <v>104.92835851023332</v>
      </c>
      <c r="O1702" s="18">
        <f t="shared" si="273"/>
        <v>53.225833232679733</v>
      </c>
      <c r="P1702" s="18">
        <f t="shared" si="274"/>
        <v>141.29924434471306</v>
      </c>
    </row>
    <row r="1703" spans="1:16" x14ac:dyDescent="0.2">
      <c r="A1703" s="2">
        <v>42636</v>
      </c>
      <c r="B1703" s="16">
        <v>111.15</v>
      </c>
      <c r="C1703" s="16">
        <v>111.63</v>
      </c>
      <c r="D1703" s="16">
        <v>127.65</v>
      </c>
      <c r="E1703" s="16">
        <v>14.57</v>
      </c>
      <c r="F1703" s="16">
        <v>136.82</v>
      </c>
      <c r="G1703" s="17">
        <f t="shared" si="265"/>
        <v>-5.7414708720288183E-3</v>
      </c>
      <c r="H1703" s="17">
        <f t="shared" si="266"/>
        <v>4.480086092584079E-4</v>
      </c>
      <c r="I1703" s="17">
        <f t="shared" si="267"/>
        <v>6.2691013729422585E-4</v>
      </c>
      <c r="J1703" s="17">
        <f t="shared" si="268"/>
        <v>-1.1600266554077084E-2</v>
      </c>
      <c r="K1703" s="17">
        <f t="shared" si="269"/>
        <v>-9.4970237623517504E-4</v>
      </c>
      <c r="L1703" s="18">
        <f t="shared" si="270"/>
        <v>177.6215339175036</v>
      </c>
      <c r="M1703" s="18">
        <f t="shared" si="271"/>
        <v>123.88113575313851</v>
      </c>
      <c r="N1703" s="18">
        <f t="shared" si="272"/>
        <v>104.99413916187304</v>
      </c>
      <c r="O1703" s="18">
        <f t="shared" si="273"/>
        <v>52.608399379617794</v>
      </c>
      <c r="P1703" s="18">
        <f t="shared" si="274"/>
        <v>141.16505211659864</v>
      </c>
    </row>
    <row r="1704" spans="1:16" x14ac:dyDescent="0.2">
      <c r="A1704" s="2">
        <v>42639</v>
      </c>
      <c r="B1704" s="16">
        <v>110.27</v>
      </c>
      <c r="C1704" s="16">
        <v>111.95</v>
      </c>
      <c r="D1704" s="16">
        <v>127.55</v>
      </c>
      <c r="E1704" s="16">
        <v>14.67</v>
      </c>
      <c r="F1704" s="16">
        <v>137.69</v>
      </c>
      <c r="G1704" s="17">
        <f t="shared" si="265"/>
        <v>-7.9487366396186025E-3</v>
      </c>
      <c r="H1704" s="17">
        <f t="shared" si="266"/>
        <v>2.8625120181229795E-3</v>
      </c>
      <c r="I1704" s="17">
        <f t="shared" si="267"/>
        <v>-7.8369909967254919E-4</v>
      </c>
      <c r="J1704" s="17">
        <f t="shared" si="268"/>
        <v>6.839971947776944E-3</v>
      </c>
      <c r="K1704" s="17">
        <f t="shared" si="269"/>
        <v>6.3385881234290188E-3</v>
      </c>
      <c r="L1704" s="18">
        <f t="shared" si="270"/>
        <v>176.20966712286827</v>
      </c>
      <c r="M1704" s="18">
        <f t="shared" si="271"/>
        <v>124.2357469930506</v>
      </c>
      <c r="N1704" s="18">
        <f t="shared" si="272"/>
        <v>104.91185534954099</v>
      </c>
      <c r="O1704" s="18">
        <f t="shared" si="273"/>
        <v>52.968239355591827</v>
      </c>
      <c r="P1704" s="18">
        <f t="shared" si="274"/>
        <v>142.05983923938817</v>
      </c>
    </row>
    <row r="1705" spans="1:16" x14ac:dyDescent="0.2">
      <c r="A1705" s="2">
        <v>42640</v>
      </c>
      <c r="B1705" s="16">
        <v>110.9</v>
      </c>
      <c r="C1705" s="16">
        <v>112.14</v>
      </c>
      <c r="D1705" s="16">
        <v>126.62</v>
      </c>
      <c r="E1705" s="16">
        <v>14.53</v>
      </c>
      <c r="F1705" s="16">
        <v>138.69999999999999</v>
      </c>
      <c r="G1705" s="17">
        <f t="shared" si="265"/>
        <v>5.6969905857342214E-3</v>
      </c>
      <c r="H1705" s="17">
        <f t="shared" si="266"/>
        <v>1.6957476507626077E-3</v>
      </c>
      <c r="I1705" s="17">
        <f t="shared" si="267"/>
        <v>-7.3179694718399002E-3</v>
      </c>
      <c r="J1705" s="17">
        <f t="shared" si="268"/>
        <v>-9.5891145726988824E-3</v>
      </c>
      <c r="K1705" s="17">
        <f t="shared" si="269"/>
        <v>7.3085458645048545E-3</v>
      </c>
      <c r="L1705" s="18">
        <f t="shared" si="270"/>
        <v>177.21353193758262</v>
      </c>
      <c r="M1705" s="18">
        <f t="shared" si="271"/>
        <v>124.4464194691548</v>
      </c>
      <c r="N1705" s="18">
        <f t="shared" si="272"/>
        <v>104.14411359485896</v>
      </c>
      <c r="O1705" s="18">
        <f t="shared" si="273"/>
        <v>52.460320839696919</v>
      </c>
      <c r="P1705" s="18">
        <f t="shared" si="274"/>
        <v>143.09809008997343</v>
      </c>
    </row>
    <row r="1706" spans="1:16" x14ac:dyDescent="0.2">
      <c r="A1706" s="2">
        <v>42641</v>
      </c>
      <c r="B1706" s="16">
        <v>111.55</v>
      </c>
      <c r="C1706" s="16">
        <v>112.09</v>
      </c>
      <c r="D1706" s="16">
        <v>126.22</v>
      </c>
      <c r="E1706" s="16">
        <v>14.87</v>
      </c>
      <c r="F1706" s="16">
        <v>138.4</v>
      </c>
      <c r="G1706" s="17">
        <f t="shared" si="265"/>
        <v>5.8440265222201764E-3</v>
      </c>
      <c r="H1706" s="17">
        <f t="shared" si="266"/>
        <v>-4.4597066252243157E-4</v>
      </c>
      <c r="I1706" s="17">
        <f t="shared" si="267"/>
        <v>-3.1640589598870713E-3</v>
      </c>
      <c r="J1706" s="17">
        <f t="shared" si="268"/>
        <v>2.3130282889872112E-2</v>
      </c>
      <c r="K1706" s="17">
        <f t="shared" si="269"/>
        <v>-2.1652841372165471E-3</v>
      </c>
      <c r="L1706" s="18">
        <f t="shared" si="270"/>
        <v>178.24917251832215</v>
      </c>
      <c r="M1706" s="18">
        <f t="shared" si="271"/>
        <v>124.3909200170156</v>
      </c>
      <c r="N1706" s="18">
        <f t="shared" si="272"/>
        <v>103.81459547911966</v>
      </c>
      <c r="O1706" s="18">
        <f t="shared" si="273"/>
        <v>53.673742901212563</v>
      </c>
      <c r="P1706" s="18">
        <f t="shared" si="274"/>
        <v>142.78824206543561</v>
      </c>
    </row>
    <row r="1707" spans="1:16" x14ac:dyDescent="0.2">
      <c r="A1707" s="2">
        <v>42642</v>
      </c>
      <c r="B1707" s="16">
        <v>110.46</v>
      </c>
      <c r="C1707" s="16">
        <v>112.16</v>
      </c>
      <c r="D1707" s="16">
        <v>126.07</v>
      </c>
      <c r="E1707" s="16">
        <v>14.96</v>
      </c>
      <c r="F1707" s="16">
        <v>138.75</v>
      </c>
      <c r="G1707" s="17">
        <f t="shared" si="265"/>
        <v>-9.8194564055000631E-3</v>
      </c>
      <c r="H1707" s="17">
        <f t="shared" si="266"/>
        <v>6.2430325327601365E-4</v>
      </c>
      <c r="I1707" s="17">
        <f t="shared" si="267"/>
        <v>-1.18910791291547E-3</v>
      </c>
      <c r="J1707" s="17">
        <f t="shared" si="268"/>
        <v>6.0342120742675684E-3</v>
      </c>
      <c r="K1707" s="17">
        <f t="shared" si="269"/>
        <v>2.5257094429745712E-3</v>
      </c>
      <c r="L1707" s="18">
        <f t="shared" si="270"/>
        <v>176.49886253946204</v>
      </c>
      <c r="M1707" s="18">
        <f t="shared" si="271"/>
        <v>124.46857767306022</v>
      </c>
      <c r="N1707" s="18">
        <f t="shared" si="272"/>
        <v>103.69114872215933</v>
      </c>
      <c r="O1707" s="18">
        <f t="shared" si="273"/>
        <v>53.997621648698193</v>
      </c>
      <c r="P1707" s="18">
        <f t="shared" si="274"/>
        <v>143.14888367676602</v>
      </c>
    </row>
    <row r="1708" spans="1:16" x14ac:dyDescent="0.2">
      <c r="A1708" s="2">
        <v>42643</v>
      </c>
      <c r="B1708" s="16">
        <v>111.33</v>
      </c>
      <c r="C1708" s="16">
        <v>111.88</v>
      </c>
      <c r="D1708" s="16">
        <v>125.64</v>
      </c>
      <c r="E1708" s="16">
        <v>15.01</v>
      </c>
      <c r="F1708" s="16">
        <v>137.51</v>
      </c>
      <c r="G1708" s="17">
        <f t="shared" si="265"/>
        <v>7.8452992675743741E-3</v>
      </c>
      <c r="H1708" s="17">
        <f t="shared" si="266"/>
        <v>-2.4995549525209503E-3</v>
      </c>
      <c r="I1708" s="17">
        <f t="shared" si="267"/>
        <v>-3.4166335727321361E-3</v>
      </c>
      <c r="J1708" s="17">
        <f t="shared" si="268"/>
        <v>3.3366730990392491E-3</v>
      </c>
      <c r="K1708" s="17">
        <f t="shared" si="269"/>
        <v>-8.9771108916905599E-3</v>
      </c>
      <c r="L1708" s="18">
        <f t="shared" si="270"/>
        <v>177.88354893647059</v>
      </c>
      <c r="M1708" s="18">
        <f t="shared" si="271"/>
        <v>124.15746162330429</v>
      </c>
      <c r="N1708" s="18">
        <f t="shared" si="272"/>
        <v>103.33687406224004</v>
      </c>
      <c r="O1708" s="18">
        <f t="shared" si="273"/>
        <v>54.177794060265505</v>
      </c>
      <c r="P1708" s="18">
        <f t="shared" si="274"/>
        <v>141.86382027397798</v>
      </c>
    </row>
    <row r="1709" spans="1:16" x14ac:dyDescent="0.2">
      <c r="A1709" s="2">
        <v>42646</v>
      </c>
      <c r="B1709" s="16">
        <v>110.99</v>
      </c>
      <c r="C1709" s="16">
        <v>111.47</v>
      </c>
      <c r="D1709" s="16">
        <v>125.32</v>
      </c>
      <c r="E1709" s="16">
        <v>15.14</v>
      </c>
      <c r="F1709" s="16">
        <v>136.81</v>
      </c>
      <c r="G1709" s="17">
        <f t="shared" si="265"/>
        <v>-3.0586565767278424E-3</v>
      </c>
      <c r="H1709" s="17">
        <f t="shared" si="266"/>
        <v>-3.6713719322268813E-3</v>
      </c>
      <c r="I1709" s="17">
        <f t="shared" si="267"/>
        <v>-2.5502085864548339E-3</v>
      </c>
      <c r="J1709" s="17">
        <f t="shared" si="268"/>
        <v>8.6236023639321892E-3</v>
      </c>
      <c r="K1709" s="17">
        <f t="shared" si="269"/>
        <v>-5.10353980283059E-3</v>
      </c>
      <c r="L1709" s="18">
        <f t="shared" si="270"/>
        <v>177.33946424962437</v>
      </c>
      <c r="M1709" s="18">
        <f t="shared" si="271"/>
        <v>123.70163340352396</v>
      </c>
      <c r="N1709" s="18">
        <f t="shared" si="272"/>
        <v>103.07334347870912</v>
      </c>
      <c r="O1709" s="18">
        <f t="shared" si="273"/>
        <v>54.645001813196245</v>
      </c>
      <c r="P1709" s="18">
        <f t="shared" si="274"/>
        <v>141.13981262062813</v>
      </c>
    </row>
    <row r="1710" spans="1:16" x14ac:dyDescent="0.2">
      <c r="A1710" s="2">
        <v>42647</v>
      </c>
      <c r="B1710" s="16">
        <v>110.49</v>
      </c>
      <c r="C1710" s="16">
        <v>110.96</v>
      </c>
      <c r="D1710" s="16">
        <v>120.97</v>
      </c>
      <c r="E1710" s="16">
        <v>15.1</v>
      </c>
      <c r="F1710" s="16">
        <v>135.21</v>
      </c>
      <c r="G1710" s="17">
        <f t="shared" si="265"/>
        <v>-4.5150880388044722E-3</v>
      </c>
      <c r="H1710" s="17">
        <f t="shared" si="266"/>
        <v>-4.5857203949560181E-3</v>
      </c>
      <c r="I1710" s="17">
        <f t="shared" si="267"/>
        <v>-3.53278851122341E-2</v>
      </c>
      <c r="J1710" s="17">
        <f t="shared" si="268"/>
        <v>-2.6455041884241655E-3</v>
      </c>
      <c r="K1710" s="17">
        <f t="shared" si="269"/>
        <v>-1.1763976561356079E-2</v>
      </c>
      <c r="L1710" s="18">
        <f t="shared" si="270"/>
        <v>176.53876095578289</v>
      </c>
      <c r="M1710" s="18">
        <f t="shared" si="271"/>
        <v>123.13437230033604</v>
      </c>
      <c r="N1710" s="18">
        <f t="shared" si="272"/>
        <v>99.43198024215944</v>
      </c>
      <c r="O1710" s="18">
        <f t="shared" si="273"/>
        <v>54.500438232022987</v>
      </c>
      <c r="P1710" s="18">
        <f t="shared" si="274"/>
        <v>139.47944717308488</v>
      </c>
    </row>
    <row r="1711" spans="1:16" x14ac:dyDescent="0.2">
      <c r="A1711" s="2">
        <v>42648</v>
      </c>
      <c r="B1711" s="16">
        <v>110.92</v>
      </c>
      <c r="C1711" s="16">
        <v>110.71</v>
      </c>
      <c r="D1711" s="16">
        <v>120.78</v>
      </c>
      <c r="E1711" s="16">
        <v>15.19</v>
      </c>
      <c r="F1711" s="16">
        <v>134.58000000000001</v>
      </c>
      <c r="G1711" s="17">
        <f t="shared" si="265"/>
        <v>3.8842016224937062E-3</v>
      </c>
      <c r="H1711" s="17">
        <f t="shared" si="266"/>
        <v>-2.2556061352006773E-3</v>
      </c>
      <c r="I1711" s="17">
        <f t="shared" si="267"/>
        <v>-1.5718720920017235E-3</v>
      </c>
      <c r="J1711" s="17">
        <f t="shared" si="268"/>
        <v>5.9425727868028513E-3</v>
      </c>
      <c r="K1711" s="17">
        <f t="shared" si="269"/>
        <v>-4.6703076104946126E-3</v>
      </c>
      <c r="L1711" s="18">
        <f t="shared" si="270"/>
        <v>177.22447309752036</v>
      </c>
      <c r="M1711" s="18">
        <f t="shared" si="271"/>
        <v>122.85662965472132</v>
      </c>
      <c r="N1711" s="18">
        <f t="shared" si="272"/>
        <v>99.275685887364318</v>
      </c>
      <c r="O1711" s="18">
        <f t="shared" si="273"/>
        <v>54.824311053129435</v>
      </c>
      <c r="P1711" s="18">
        <f t="shared" si="274"/>
        <v>138.82803524944484</v>
      </c>
    </row>
    <row r="1712" spans="1:16" x14ac:dyDescent="0.2">
      <c r="A1712" s="2">
        <v>42649</v>
      </c>
      <c r="B1712" s="16">
        <v>110.96</v>
      </c>
      <c r="C1712" s="16">
        <v>110.48</v>
      </c>
      <c r="D1712" s="16">
        <v>119.66</v>
      </c>
      <c r="E1712" s="16">
        <v>15.22</v>
      </c>
      <c r="F1712" s="16">
        <v>133.83000000000001</v>
      </c>
      <c r="G1712" s="17">
        <f t="shared" si="265"/>
        <v>3.6055525899876566E-4</v>
      </c>
      <c r="H1712" s="17">
        <f t="shared" si="266"/>
        <v>-2.0796607703386502E-3</v>
      </c>
      <c r="I1712" s="17">
        <f t="shared" si="267"/>
        <v>-9.3163209178693841E-3</v>
      </c>
      <c r="J1712" s="17">
        <f t="shared" si="268"/>
        <v>1.9730358258583918E-3</v>
      </c>
      <c r="K1712" s="17">
        <f t="shared" si="269"/>
        <v>-5.588479951888871E-3</v>
      </c>
      <c r="L1712" s="18">
        <f t="shared" si="270"/>
        <v>177.28837231331894</v>
      </c>
      <c r="M1712" s="18">
        <f t="shared" si="271"/>
        <v>122.60112954165237</v>
      </c>
      <c r="N1712" s="18">
        <f t="shared" si="272"/>
        <v>98.350801738296042</v>
      </c>
      <c r="O1712" s="18">
        <f t="shared" si="273"/>
        <v>54.932481382965264</v>
      </c>
      <c r="P1712" s="18">
        <f t="shared" si="274"/>
        <v>138.0521975576932</v>
      </c>
    </row>
    <row r="1713" spans="1:16" x14ac:dyDescent="0.2">
      <c r="A1713" s="2">
        <v>42650</v>
      </c>
      <c r="B1713" s="16">
        <v>110.54</v>
      </c>
      <c r="C1713" s="16">
        <v>110.64</v>
      </c>
      <c r="D1713" s="16">
        <v>119.74</v>
      </c>
      <c r="E1713" s="16">
        <v>15.18</v>
      </c>
      <c r="F1713" s="16">
        <v>133.91999999999999</v>
      </c>
      <c r="G1713" s="17">
        <f t="shared" si="265"/>
        <v>-3.79232960145913E-3</v>
      </c>
      <c r="H1713" s="17">
        <f t="shared" si="266"/>
        <v>1.4471782554660718E-3</v>
      </c>
      <c r="I1713" s="17">
        <f t="shared" si="267"/>
        <v>6.6833753532020057E-4</v>
      </c>
      <c r="J1713" s="17">
        <f t="shared" si="268"/>
        <v>-2.6315804660559318E-3</v>
      </c>
      <c r="K1713" s="17">
        <f t="shared" si="269"/>
        <v>6.7226893288201302E-4</v>
      </c>
      <c r="L1713" s="18">
        <f t="shared" si="270"/>
        <v>176.61603637100063</v>
      </c>
      <c r="M1713" s="18">
        <f t="shared" si="271"/>
        <v>122.77855523042062</v>
      </c>
      <c r="N1713" s="18">
        <f t="shared" si="272"/>
        <v>98.416533270726575</v>
      </c>
      <c r="O1713" s="18">
        <f t="shared" si="273"/>
        <v>54.787922138005868</v>
      </c>
      <c r="P1713" s="18">
        <f t="shared" si="274"/>
        <v>138.14500576122734</v>
      </c>
    </row>
    <row r="1714" spans="1:16" x14ac:dyDescent="0.2">
      <c r="A1714" s="2">
        <v>42653</v>
      </c>
      <c r="B1714" s="16">
        <v>111.14</v>
      </c>
      <c r="C1714" s="16">
        <v>110.35</v>
      </c>
      <c r="D1714" s="16">
        <v>120.16</v>
      </c>
      <c r="E1714" s="16">
        <v>15.35</v>
      </c>
      <c r="F1714" s="16">
        <v>133.13</v>
      </c>
      <c r="G1714" s="17">
        <f t="shared" si="265"/>
        <v>5.4132214466583251E-3</v>
      </c>
      <c r="H1714" s="17">
        <f t="shared" si="266"/>
        <v>-2.6245546537574651E-3</v>
      </c>
      <c r="I1714" s="17">
        <f t="shared" si="267"/>
        <v>3.5014625186186202E-3</v>
      </c>
      <c r="J1714" s="17">
        <f t="shared" si="268"/>
        <v>1.1136702065722301E-2</v>
      </c>
      <c r="K1714" s="17">
        <f t="shared" si="269"/>
        <v>-5.9165122973393759E-3</v>
      </c>
      <c r="L1714" s="18">
        <f t="shared" si="270"/>
        <v>177.57209808690791</v>
      </c>
      <c r="M1714" s="18">
        <f t="shared" si="271"/>
        <v>122.456316201909</v>
      </c>
      <c r="N1714" s="18">
        <f t="shared" si="272"/>
        <v>98.761135073186409</v>
      </c>
      <c r="O1714" s="18">
        <f t="shared" si="273"/>
        <v>55.398078903656831</v>
      </c>
      <c r="P1714" s="18">
        <f t="shared" si="274"/>
        <v>137.327669135825</v>
      </c>
    </row>
    <row r="1715" spans="1:16" x14ac:dyDescent="0.2">
      <c r="A1715" s="2">
        <v>42654</v>
      </c>
      <c r="B1715" s="16">
        <v>109.66</v>
      </c>
      <c r="C1715" s="16">
        <v>110.32</v>
      </c>
      <c r="D1715" s="16">
        <v>119.55</v>
      </c>
      <c r="E1715" s="16">
        <v>15.26</v>
      </c>
      <c r="F1715" s="16">
        <v>132.83000000000001</v>
      </c>
      <c r="G1715" s="17">
        <f t="shared" si="265"/>
        <v>-1.340599787587287E-2</v>
      </c>
      <c r="H1715" s="17">
        <f t="shared" si="266"/>
        <v>-2.7189921769900664E-4</v>
      </c>
      <c r="I1715" s="17">
        <f t="shared" si="267"/>
        <v>-5.0894941114908955E-3</v>
      </c>
      <c r="J1715" s="17">
        <f t="shared" si="268"/>
        <v>-5.8804481768951712E-3</v>
      </c>
      <c r="K1715" s="17">
        <f t="shared" si="269"/>
        <v>-2.2559792994137451E-3</v>
      </c>
      <c r="L1715" s="18">
        <f t="shared" si="270"/>
        <v>175.19156691714053</v>
      </c>
      <c r="M1715" s="18">
        <f t="shared" si="271"/>
        <v>122.4230204253314</v>
      </c>
      <c r="N1715" s="18">
        <f t="shared" si="272"/>
        <v>98.258490857787265</v>
      </c>
      <c r="O1715" s="18">
        <f t="shared" si="273"/>
        <v>55.072313371564327</v>
      </c>
      <c r="P1715" s="18">
        <f t="shared" si="274"/>
        <v>137.01786075701784</v>
      </c>
    </row>
    <row r="1716" spans="1:16" x14ac:dyDescent="0.2">
      <c r="A1716" s="2">
        <v>42655</v>
      </c>
      <c r="B1716" s="16">
        <v>109.79</v>
      </c>
      <c r="C1716" s="16">
        <v>110.32</v>
      </c>
      <c r="D1716" s="16">
        <v>119.74</v>
      </c>
      <c r="E1716" s="16">
        <v>15.15</v>
      </c>
      <c r="F1716" s="16">
        <v>132.96</v>
      </c>
      <c r="G1716" s="17">
        <f t="shared" si="265"/>
        <v>1.1847802707387668E-3</v>
      </c>
      <c r="H1716" s="17">
        <f t="shared" si="266"/>
        <v>0</v>
      </c>
      <c r="I1716" s="17">
        <f t="shared" si="267"/>
        <v>1.5880315928723258E-3</v>
      </c>
      <c r="J1716" s="17">
        <f t="shared" si="268"/>
        <v>-7.2344939009327067E-3</v>
      </c>
      <c r="K1716" s="17">
        <f t="shared" si="269"/>
        <v>9.7821596272616262E-4</v>
      </c>
      <c r="L1716" s="18">
        <f t="shared" si="270"/>
        <v>175.39913042922376</v>
      </c>
      <c r="M1716" s="18">
        <f t="shared" si="271"/>
        <v>122.4230204253314</v>
      </c>
      <c r="N1716" s="18">
        <f t="shared" si="272"/>
        <v>98.414528445537385</v>
      </c>
      <c r="O1716" s="18">
        <f t="shared" si="273"/>
        <v>54.67389305636749</v>
      </c>
      <c r="P1716" s="18">
        <f t="shared" si="274"/>
        <v>137.15189381558895</v>
      </c>
    </row>
    <row r="1717" spans="1:16" x14ac:dyDescent="0.2">
      <c r="A1717" s="2">
        <v>42656</v>
      </c>
      <c r="B1717" s="16">
        <v>109.4</v>
      </c>
      <c r="C1717" s="16">
        <v>110.55</v>
      </c>
      <c r="D1717" s="16">
        <v>120.03</v>
      </c>
      <c r="E1717" s="16">
        <v>15.25</v>
      </c>
      <c r="F1717" s="16">
        <v>133.46</v>
      </c>
      <c r="G1717" s="17">
        <f t="shared" si="265"/>
        <v>-3.55856025876021E-3</v>
      </c>
      <c r="H1717" s="17">
        <f t="shared" si="266"/>
        <v>2.0826738184090763E-3</v>
      </c>
      <c r="I1717" s="17">
        <f t="shared" si="267"/>
        <v>2.418986040047354E-3</v>
      </c>
      <c r="J1717" s="17">
        <f t="shared" si="268"/>
        <v>6.5789710980425605E-3</v>
      </c>
      <c r="K1717" s="17">
        <f t="shared" si="269"/>
        <v>3.753476368322409E-3</v>
      </c>
      <c r="L1717" s="18">
        <f t="shared" si="270"/>
        <v>174.77496205425723</v>
      </c>
      <c r="M1717" s="18">
        <f t="shared" si="271"/>
        <v>122.6779876447418</v>
      </c>
      <c r="N1717" s="18">
        <f t="shared" si="272"/>
        <v>98.652591815984977</v>
      </c>
      <c r="O1717" s="18">
        <f t="shared" si="273"/>
        <v>55.033591018602799</v>
      </c>
      <c r="P1717" s="18">
        <f t="shared" si="274"/>
        <v>137.66669020789644</v>
      </c>
    </row>
    <row r="1718" spans="1:16" x14ac:dyDescent="0.2">
      <c r="A1718" s="2">
        <v>42657</v>
      </c>
      <c r="B1718" s="16">
        <v>109.37</v>
      </c>
      <c r="C1718" s="16">
        <v>110.21</v>
      </c>
      <c r="D1718" s="16">
        <v>119.36</v>
      </c>
      <c r="E1718" s="16">
        <v>15.26</v>
      </c>
      <c r="F1718" s="16">
        <v>131.59</v>
      </c>
      <c r="G1718" s="17">
        <f t="shared" si="265"/>
        <v>-2.7426064074640263E-4</v>
      </c>
      <c r="H1718" s="17">
        <f t="shared" si="266"/>
        <v>-3.0802706000047338E-3</v>
      </c>
      <c r="I1718" s="17">
        <f t="shared" si="267"/>
        <v>-5.5975750818026927E-3</v>
      </c>
      <c r="J1718" s="17">
        <f t="shared" si="268"/>
        <v>6.5552280289039758E-4</v>
      </c>
      <c r="K1718" s="17">
        <f t="shared" si="269"/>
        <v>-1.4110779313411318E-2</v>
      </c>
      <c r="L1718" s="18">
        <f t="shared" si="270"/>
        <v>174.7270281611778</v>
      </c>
      <c r="M1718" s="18">
        <f t="shared" si="271"/>
        <v>122.30010624613196</v>
      </c>
      <c r="N1718" s="18">
        <f t="shared" si="272"/>
        <v>98.10037652628057</v>
      </c>
      <c r="O1718" s="18">
        <f t="shared" si="273"/>
        <v>55.069666792440437</v>
      </c>
      <c r="P1718" s="18">
        <f t="shared" si="274"/>
        <v>135.72410592356505</v>
      </c>
    </row>
    <row r="1719" spans="1:16" x14ac:dyDescent="0.2">
      <c r="A1719" s="2">
        <v>42660</v>
      </c>
      <c r="B1719" s="16">
        <v>109.06</v>
      </c>
      <c r="C1719" s="16">
        <v>110.45</v>
      </c>
      <c r="D1719" s="16">
        <v>119.68</v>
      </c>
      <c r="E1719" s="16">
        <v>15.28</v>
      </c>
      <c r="F1719" s="16">
        <v>132.43</v>
      </c>
      <c r="G1719" s="17">
        <f t="shared" si="265"/>
        <v>-2.8384398492189108E-3</v>
      </c>
      <c r="H1719" s="17">
        <f t="shared" si="266"/>
        <v>2.1752931626757939E-3</v>
      </c>
      <c r="I1719" s="17">
        <f t="shared" si="267"/>
        <v>2.6773777707163942E-3</v>
      </c>
      <c r="J1719" s="17">
        <f t="shared" si="268"/>
        <v>1.3097578820635101E-3</v>
      </c>
      <c r="K1719" s="17">
        <f t="shared" si="269"/>
        <v>6.3631757768236865E-3</v>
      </c>
      <c r="L1719" s="18">
        <f t="shared" si="270"/>
        <v>174.23107600170951</v>
      </c>
      <c r="M1719" s="18">
        <f t="shared" si="271"/>
        <v>122.5661448310437</v>
      </c>
      <c r="N1719" s="18">
        <f t="shared" si="272"/>
        <v>98.363028293690945</v>
      </c>
      <c r="O1719" s="18">
        <f t="shared" si="273"/>
        <v>55.14179472258445</v>
      </c>
      <c r="P1719" s="18">
        <f t="shared" si="274"/>
        <v>136.58774226670894</v>
      </c>
    </row>
    <row r="1720" spans="1:16" x14ac:dyDescent="0.2">
      <c r="A1720" s="2">
        <v>42661</v>
      </c>
      <c r="B1720" s="16">
        <v>109.7</v>
      </c>
      <c r="C1720" s="16">
        <v>110.67</v>
      </c>
      <c r="D1720" s="16">
        <v>120.42</v>
      </c>
      <c r="E1720" s="16">
        <v>15.31</v>
      </c>
      <c r="F1720" s="16">
        <v>132.86000000000001</v>
      </c>
      <c r="G1720" s="17">
        <f t="shared" si="265"/>
        <v>5.8511777832689921E-3</v>
      </c>
      <c r="H1720" s="17">
        <f t="shared" si="266"/>
        <v>1.9898704105678292E-3</v>
      </c>
      <c r="I1720" s="17">
        <f t="shared" si="267"/>
        <v>6.1641178101345898E-3</v>
      </c>
      <c r="J1720" s="17">
        <f t="shared" si="268"/>
        <v>1.9614259312181284E-3</v>
      </c>
      <c r="K1720" s="17">
        <f t="shared" si="269"/>
        <v>3.2417382982222322E-3</v>
      </c>
      <c r="L1720" s="18">
        <f t="shared" si="270"/>
        <v>175.25053300276576</v>
      </c>
      <c r="M1720" s="18">
        <f t="shared" si="271"/>
        <v>122.81003557598036</v>
      </c>
      <c r="N1720" s="18">
        <f t="shared" si="272"/>
        <v>98.969349588254858</v>
      </c>
      <c r="O1720" s="18">
        <f t="shared" si="273"/>
        <v>55.249951268647237</v>
      </c>
      <c r="P1720" s="18">
        <f t="shared" si="274"/>
        <v>137.03052398188265</v>
      </c>
    </row>
    <row r="1721" spans="1:16" x14ac:dyDescent="0.2">
      <c r="A1721" s="2">
        <v>42662</v>
      </c>
      <c r="B1721" s="16">
        <v>110.05</v>
      </c>
      <c r="C1721" s="16">
        <v>110.72</v>
      </c>
      <c r="D1721" s="16">
        <v>121.11</v>
      </c>
      <c r="E1721" s="16">
        <v>15.41</v>
      </c>
      <c r="F1721" s="16">
        <v>132.97</v>
      </c>
      <c r="G1721" s="17">
        <f t="shared" si="265"/>
        <v>3.1854406912861541E-3</v>
      </c>
      <c r="H1721" s="17">
        <f t="shared" si="266"/>
        <v>4.5169159266545051E-4</v>
      </c>
      <c r="I1721" s="17">
        <f t="shared" si="267"/>
        <v>5.7135914966574422E-3</v>
      </c>
      <c r="J1721" s="17">
        <f t="shared" si="268"/>
        <v>6.510439662432063E-3</v>
      </c>
      <c r="K1721" s="17">
        <f t="shared" si="269"/>
        <v>8.2759663151932153E-4</v>
      </c>
      <c r="L1721" s="18">
        <f t="shared" si="270"/>
        <v>175.80878318176235</v>
      </c>
      <c r="M1721" s="18">
        <f t="shared" si="271"/>
        <v>122.86550783654498</v>
      </c>
      <c r="N1721" s="18">
        <f t="shared" si="272"/>
        <v>99.534820022492028</v>
      </c>
      <c r="O1721" s="18">
        <f t="shared" si="273"/>
        <v>55.609652742734077</v>
      </c>
      <c r="P1721" s="18">
        <f t="shared" si="274"/>
        <v>137.14392998194538</v>
      </c>
    </row>
    <row r="1722" spans="1:16" x14ac:dyDescent="0.2">
      <c r="A1722" s="2">
        <v>42663</v>
      </c>
      <c r="B1722" s="16">
        <v>109.84</v>
      </c>
      <c r="C1722" s="16">
        <v>110.62</v>
      </c>
      <c r="D1722" s="16">
        <v>120.74</v>
      </c>
      <c r="E1722" s="16">
        <v>15.27</v>
      </c>
      <c r="F1722" s="16">
        <v>133.11000000000001</v>
      </c>
      <c r="G1722" s="17">
        <f t="shared" si="265"/>
        <v>-1.910046512754972E-3</v>
      </c>
      <c r="H1722" s="17">
        <f t="shared" si="266"/>
        <v>-9.035873028274766E-4</v>
      </c>
      <c r="I1722" s="17">
        <f t="shared" si="267"/>
        <v>-3.0597501646790551E-3</v>
      </c>
      <c r="J1722" s="17">
        <f t="shared" si="268"/>
        <v>-9.1265301014833138E-3</v>
      </c>
      <c r="K1722" s="17">
        <f t="shared" si="269"/>
        <v>1.0523151903134521E-3</v>
      </c>
      <c r="L1722" s="18">
        <f t="shared" si="270"/>
        <v>175.47298022853434</v>
      </c>
      <c r="M1722" s="18">
        <f t="shared" si="271"/>
        <v>122.75448812370843</v>
      </c>
      <c r="N1722" s="18">
        <f t="shared" si="272"/>
        <v>99.230268340536909</v>
      </c>
      <c r="O1722" s="18">
        <f t="shared" si="273"/>
        <v>55.102129573044479</v>
      </c>
      <c r="P1722" s="18">
        <f t="shared" si="274"/>
        <v>137.28824862272467</v>
      </c>
    </row>
    <row r="1723" spans="1:16" x14ac:dyDescent="0.2">
      <c r="A1723" s="2">
        <v>42664</v>
      </c>
      <c r="B1723" s="16">
        <v>109.8</v>
      </c>
      <c r="C1723" s="16">
        <v>110.74</v>
      </c>
      <c r="D1723" s="16">
        <v>120.83</v>
      </c>
      <c r="E1723" s="16">
        <v>15.33</v>
      </c>
      <c r="F1723" s="16">
        <v>133.31</v>
      </c>
      <c r="G1723" s="17">
        <f t="shared" si="265"/>
        <v>-3.6423238428545543E-4</v>
      </c>
      <c r="H1723" s="17">
        <f t="shared" si="266"/>
        <v>1.084206828289011E-3</v>
      </c>
      <c r="I1723" s="17">
        <f t="shared" si="267"/>
        <v>7.4512567093671549E-4</v>
      </c>
      <c r="J1723" s="17">
        <f t="shared" si="268"/>
        <v>3.9215736531816436E-3</v>
      </c>
      <c r="K1723" s="17">
        <f t="shared" si="269"/>
        <v>1.5013890666576105E-3</v>
      </c>
      <c r="L1723" s="18">
        <f t="shared" si="270"/>
        <v>175.40906728656802</v>
      </c>
      <c r="M1723" s="18">
        <f t="shared" si="271"/>
        <v>122.88757937793527</v>
      </c>
      <c r="N1723" s="18">
        <f t="shared" si="272"/>
        <v>99.304207360811375</v>
      </c>
      <c r="O1723" s="18">
        <f t="shared" si="273"/>
        <v>55.318216632612334</v>
      </c>
      <c r="P1723" s="18">
        <f t="shared" si="274"/>
        <v>137.49437169818739</v>
      </c>
    </row>
    <row r="1724" spans="1:16" x14ac:dyDescent="0.2">
      <c r="A1724" s="2">
        <v>42667</v>
      </c>
      <c r="B1724" s="16">
        <v>110.35</v>
      </c>
      <c r="C1724" s="16">
        <v>110.59</v>
      </c>
      <c r="D1724" s="16">
        <v>120.56</v>
      </c>
      <c r="E1724" s="16">
        <v>15.34</v>
      </c>
      <c r="F1724" s="16">
        <v>132.72999999999999</v>
      </c>
      <c r="G1724" s="17">
        <f t="shared" si="265"/>
        <v>4.9966036273150632E-3</v>
      </c>
      <c r="H1724" s="17">
        <f t="shared" si="266"/>
        <v>-1.3554423075523864E-3</v>
      </c>
      <c r="I1724" s="17">
        <f t="shared" si="267"/>
        <v>-2.2370447209767758E-3</v>
      </c>
      <c r="J1724" s="17">
        <f t="shared" si="268"/>
        <v>6.5210305538742589E-4</v>
      </c>
      <c r="K1724" s="17">
        <f t="shared" si="269"/>
        <v>-4.3602534874748085E-3</v>
      </c>
      <c r="L1724" s="18">
        <f t="shared" si="270"/>
        <v>176.28551686843605</v>
      </c>
      <c r="M1724" s="18">
        <f t="shared" si="271"/>
        <v>122.72101235377372</v>
      </c>
      <c r="N1724" s="18">
        <f t="shared" si="272"/>
        <v>99.082059407964095</v>
      </c>
      <c r="O1724" s="18">
        <f t="shared" si="273"/>
        <v>55.354289810697047</v>
      </c>
      <c r="P1724" s="18">
        <f t="shared" si="274"/>
        <v>136.89486138448223</v>
      </c>
    </row>
    <row r="1725" spans="1:16" x14ac:dyDescent="0.2">
      <c r="A1725" s="2">
        <v>42668</v>
      </c>
      <c r="B1725" s="16">
        <v>109.88</v>
      </c>
      <c r="C1725" s="16">
        <v>110.57</v>
      </c>
      <c r="D1725" s="16">
        <v>121.47</v>
      </c>
      <c r="E1725" s="16">
        <v>15.27</v>
      </c>
      <c r="F1725" s="16">
        <v>133.08000000000001</v>
      </c>
      <c r="G1725" s="17">
        <f t="shared" si="265"/>
        <v>-4.2682714756722643E-3</v>
      </c>
      <c r="H1725" s="17">
        <f t="shared" si="266"/>
        <v>-1.8086453295833063E-4</v>
      </c>
      <c r="I1725" s="17">
        <f t="shared" si="267"/>
        <v>7.5197643939392978E-3</v>
      </c>
      <c r="J1725" s="17">
        <f t="shared" si="268"/>
        <v>-4.5736767085691266E-3</v>
      </c>
      <c r="K1725" s="17">
        <f t="shared" si="269"/>
        <v>2.6334615121653034E-3</v>
      </c>
      <c r="L1725" s="18">
        <f t="shared" si="270"/>
        <v>175.53308242521237</v>
      </c>
      <c r="M1725" s="18">
        <f t="shared" si="271"/>
        <v>122.69881647519017</v>
      </c>
      <c r="N1725" s="18">
        <f t="shared" si="272"/>
        <v>99.827133150378287</v>
      </c>
      <c r="O1725" s="18">
        <f t="shared" si="273"/>
        <v>55.101117184670478</v>
      </c>
      <c r="P1725" s="18">
        <f t="shared" si="274"/>
        <v>137.25536873315147</v>
      </c>
    </row>
    <row r="1726" spans="1:16" x14ac:dyDescent="0.2">
      <c r="A1726" s="2">
        <v>42669</v>
      </c>
      <c r="B1726" s="16">
        <v>109.55</v>
      </c>
      <c r="C1726" s="16">
        <v>110.33</v>
      </c>
      <c r="D1726" s="16">
        <v>120.79</v>
      </c>
      <c r="E1726" s="16">
        <v>15.17</v>
      </c>
      <c r="F1726" s="16">
        <v>132.18</v>
      </c>
      <c r="G1726" s="17">
        <f t="shared" si="265"/>
        <v>-3.007795185597577E-3</v>
      </c>
      <c r="H1726" s="17">
        <f t="shared" si="266"/>
        <v>-2.1729297820956245E-3</v>
      </c>
      <c r="I1726" s="17">
        <f t="shared" si="267"/>
        <v>-5.6138180949923617E-3</v>
      </c>
      <c r="J1726" s="17">
        <f t="shared" si="268"/>
        <v>-6.5703258701002168E-3</v>
      </c>
      <c r="K1726" s="17">
        <f t="shared" si="269"/>
        <v>-6.7858211079692213E-3</v>
      </c>
      <c r="L1726" s="18">
        <f t="shared" si="270"/>
        <v>175.00511486498073</v>
      </c>
      <c r="M1726" s="18">
        <f t="shared" si="271"/>
        <v>122.43220056264335</v>
      </c>
      <c r="N1726" s="18">
        <f t="shared" si="272"/>
        <v>99.26672178392748</v>
      </c>
      <c r="O1726" s="18">
        <f t="shared" si="273"/>
        <v>54.739084888960612</v>
      </c>
      <c r="P1726" s="18">
        <f t="shared" si="274"/>
        <v>136.32397835481996</v>
      </c>
    </row>
    <row r="1727" spans="1:16" x14ac:dyDescent="0.2">
      <c r="A1727" s="2">
        <v>42670</v>
      </c>
      <c r="B1727" s="16">
        <v>109.18</v>
      </c>
      <c r="C1727" s="16">
        <v>109.95</v>
      </c>
      <c r="D1727" s="16">
        <v>121.01</v>
      </c>
      <c r="E1727" s="16">
        <v>15.26</v>
      </c>
      <c r="F1727" s="16">
        <v>130.74</v>
      </c>
      <c r="G1727" s="17">
        <f t="shared" si="265"/>
        <v>-3.3831696878639434E-3</v>
      </c>
      <c r="H1727" s="17">
        <f t="shared" si="266"/>
        <v>-3.4501577714444341E-3</v>
      </c>
      <c r="I1727" s="17">
        <f t="shared" si="267"/>
        <v>1.8196861927741029E-3</v>
      </c>
      <c r="J1727" s="17">
        <f t="shared" si="268"/>
        <v>5.9152324958699522E-3</v>
      </c>
      <c r="K1727" s="17">
        <f t="shared" si="269"/>
        <v>-1.0954011857723244E-2</v>
      </c>
      <c r="L1727" s="18">
        <f t="shared" si="270"/>
        <v>174.41304286514838</v>
      </c>
      <c r="M1727" s="18">
        <f t="shared" si="271"/>
        <v>122.00979015439709</v>
      </c>
      <c r="N1727" s="18">
        <f t="shared" si="272"/>
        <v>99.447356066959642</v>
      </c>
      <c r="O1727" s="18">
        <f t="shared" si="273"/>
        <v>55.062879302689979</v>
      </c>
      <c r="P1727" s="18">
        <f t="shared" si="274"/>
        <v>134.83068387942924</v>
      </c>
    </row>
    <row r="1728" spans="1:16" x14ac:dyDescent="0.2">
      <c r="A1728" s="2">
        <v>42671</v>
      </c>
      <c r="B1728" s="16">
        <v>108.82</v>
      </c>
      <c r="C1728" s="16">
        <v>109.97</v>
      </c>
      <c r="D1728" s="16">
        <v>121.58</v>
      </c>
      <c r="E1728" s="16">
        <v>15.16</v>
      </c>
      <c r="F1728" s="16">
        <v>130.44999999999999</v>
      </c>
      <c r="G1728" s="17">
        <f t="shared" si="265"/>
        <v>-3.3027552958323492E-3</v>
      </c>
      <c r="H1728" s="17">
        <f t="shared" si="266"/>
        <v>1.8188432207293838E-4</v>
      </c>
      <c r="I1728" s="17">
        <f t="shared" si="267"/>
        <v>4.6992955106151474E-3</v>
      </c>
      <c r="J1728" s="17">
        <f t="shared" si="268"/>
        <v>-6.5746456420853567E-3</v>
      </c>
      <c r="K1728" s="17">
        <f t="shared" si="269"/>
        <v>-2.2206066018462759E-3</v>
      </c>
      <c r="L1728" s="18">
        <f t="shared" si="270"/>
        <v>173.83699926416327</v>
      </c>
      <c r="M1728" s="18">
        <f t="shared" si="271"/>
        <v>122.03198182236559</v>
      </c>
      <c r="N1728" s="18">
        <f t="shared" si="272"/>
        <v>99.914688580867647</v>
      </c>
      <c r="O1728" s="18">
        <f t="shared" si="273"/>
        <v>54.700860383241874</v>
      </c>
      <c r="P1728" s="18">
        <f t="shared" si="274"/>
        <v>134.53127797267513</v>
      </c>
    </row>
    <row r="1729" spans="1:16" x14ac:dyDescent="0.2">
      <c r="A1729" s="2">
        <v>42674</v>
      </c>
      <c r="B1729" s="16">
        <v>108.89</v>
      </c>
      <c r="C1729" s="16">
        <v>110.06</v>
      </c>
      <c r="D1729" s="16">
        <v>121.94</v>
      </c>
      <c r="E1729" s="16">
        <v>14.96</v>
      </c>
      <c r="F1729" s="16">
        <v>131.25</v>
      </c>
      <c r="G1729" s="17">
        <f t="shared" si="265"/>
        <v>6.4305730019031872E-4</v>
      </c>
      <c r="H1729" s="17">
        <f t="shared" si="266"/>
        <v>8.1807030876963199E-4</v>
      </c>
      <c r="I1729" s="17">
        <f t="shared" si="267"/>
        <v>2.9566381590935406E-3</v>
      </c>
      <c r="J1729" s="17">
        <f t="shared" si="268"/>
        <v>-1.3280407667894378E-2</v>
      </c>
      <c r="K1729" s="17">
        <f t="shared" si="269"/>
        <v>6.1138898889956904E-3</v>
      </c>
      <c r="L1729" s="18">
        <f t="shared" si="270"/>
        <v>173.94878641558327</v>
      </c>
      <c r="M1729" s="18">
        <f t="shared" si="271"/>
        <v>122.13181256341478</v>
      </c>
      <c r="N1729" s="18">
        <f t="shared" si="272"/>
        <v>100.21010016177979</v>
      </c>
      <c r="O1729" s="18">
        <f t="shared" si="273"/>
        <v>53.974410657567852</v>
      </c>
      <c r="P1729" s="18">
        <f t="shared" si="274"/>
        <v>135.35378739282592</v>
      </c>
    </row>
    <row r="1730" spans="1:16" x14ac:dyDescent="0.2">
      <c r="A1730" s="2">
        <v>42675</v>
      </c>
      <c r="B1730" s="16">
        <v>108.08</v>
      </c>
      <c r="C1730" s="16">
        <v>109.91</v>
      </c>
      <c r="D1730" s="16">
        <v>122.73</v>
      </c>
      <c r="E1730" s="16">
        <v>15.03</v>
      </c>
      <c r="F1730" s="16">
        <v>131.01</v>
      </c>
      <c r="G1730" s="17">
        <f t="shared" si="265"/>
        <v>-7.466504706026225E-3</v>
      </c>
      <c r="H1730" s="17">
        <f t="shared" si="266"/>
        <v>-1.3638225508038305E-3</v>
      </c>
      <c r="I1730" s="17">
        <f t="shared" si="267"/>
        <v>6.4577001297469027E-3</v>
      </c>
      <c r="J1730" s="17">
        <f t="shared" si="268"/>
        <v>4.6682312185519007E-3</v>
      </c>
      <c r="K1730" s="17">
        <f t="shared" si="269"/>
        <v>-1.8302453061539306E-3</v>
      </c>
      <c r="L1730" s="18">
        <f t="shared" si="270"/>
        <v>172.64999698320378</v>
      </c>
      <c r="M1730" s="18">
        <f t="shared" si="271"/>
        <v>121.96524644327025</v>
      </c>
      <c r="N1730" s="18">
        <f t="shared" si="272"/>
        <v>100.85722693859647</v>
      </c>
      <c r="O1730" s="18">
        <f t="shared" si="273"/>
        <v>54.226375686402449</v>
      </c>
      <c r="P1730" s="18">
        <f t="shared" si="274"/>
        <v>135.10605675878006</v>
      </c>
    </row>
    <row r="1731" spans="1:16" x14ac:dyDescent="0.2">
      <c r="A1731" s="2">
        <v>42676</v>
      </c>
      <c r="B1731" s="16">
        <v>107.33</v>
      </c>
      <c r="C1731" s="16">
        <v>110.24</v>
      </c>
      <c r="D1731" s="16">
        <v>123.64</v>
      </c>
      <c r="E1731" s="16">
        <v>14.85</v>
      </c>
      <c r="F1731" s="16">
        <v>131.58000000000001</v>
      </c>
      <c r="G1731" s="17">
        <f t="shared" si="265"/>
        <v>-6.963493158510364E-3</v>
      </c>
      <c r="H1731" s="17">
        <f t="shared" si="266"/>
        <v>2.9979581845394178E-3</v>
      </c>
      <c r="I1731" s="17">
        <f t="shared" si="267"/>
        <v>7.3872966544986391E-3</v>
      </c>
      <c r="J1731" s="17">
        <f t="shared" si="268"/>
        <v>-1.204833851617448E-2</v>
      </c>
      <c r="K1731" s="17">
        <f t="shared" si="269"/>
        <v>4.3413754922728039E-3</v>
      </c>
      <c r="L1731" s="18">
        <f t="shared" si="270"/>
        <v>171.44774991039441</v>
      </c>
      <c r="M1731" s="18">
        <f t="shared" si="271"/>
        <v>122.33089315207421</v>
      </c>
      <c r="N1731" s="18">
        <f t="shared" si="272"/>
        <v>101.60228919374197</v>
      </c>
      <c r="O1731" s="18">
        <f t="shared" si="273"/>
        <v>53.57303795562742</v>
      </c>
      <c r="P1731" s="18">
        <f t="shared" si="274"/>
        <v>135.69260288245025</v>
      </c>
    </row>
    <row r="1732" spans="1:16" x14ac:dyDescent="0.2">
      <c r="A1732" s="2">
        <v>42677</v>
      </c>
      <c r="B1732" s="16">
        <v>106.86</v>
      </c>
      <c r="C1732" s="16">
        <v>110.17</v>
      </c>
      <c r="D1732" s="16">
        <v>124.3</v>
      </c>
      <c r="E1732" s="16">
        <v>14.8</v>
      </c>
      <c r="F1732" s="16">
        <v>130.57</v>
      </c>
      <c r="G1732" s="17">
        <f t="shared" si="265"/>
        <v>-4.3886339638077006E-3</v>
      </c>
      <c r="H1732" s="17">
        <f t="shared" si="266"/>
        <v>-6.3517991337482514E-4</v>
      </c>
      <c r="I1732" s="17">
        <f t="shared" si="267"/>
        <v>5.3238812527497967E-3</v>
      </c>
      <c r="J1732" s="17">
        <f t="shared" si="268"/>
        <v>-3.3726844786391187E-3</v>
      </c>
      <c r="K1732" s="17">
        <f t="shared" si="269"/>
        <v>-7.7055502379047378E-3</v>
      </c>
      <c r="L1732" s="18">
        <f t="shared" si="270"/>
        <v>170.69532849211924</v>
      </c>
      <c r="M1732" s="18">
        <f t="shared" si="271"/>
        <v>122.25319102595881</v>
      </c>
      <c r="N1732" s="18">
        <f t="shared" si="272"/>
        <v>102.143207716417</v>
      </c>
      <c r="O1732" s="18">
        <f t="shared" si="273"/>
        <v>53.392353002040934</v>
      </c>
      <c r="P1732" s="18">
        <f t="shared" si="274"/>
        <v>134.64701671402747</v>
      </c>
    </row>
    <row r="1733" spans="1:16" x14ac:dyDescent="0.2">
      <c r="A1733" s="2">
        <v>42678</v>
      </c>
      <c r="B1733" s="16">
        <v>106.79</v>
      </c>
      <c r="C1733" s="16">
        <v>110.51</v>
      </c>
      <c r="D1733" s="16">
        <v>124.39</v>
      </c>
      <c r="E1733" s="16">
        <v>14.7</v>
      </c>
      <c r="F1733" s="16">
        <v>131.74</v>
      </c>
      <c r="G1733" s="17">
        <f t="shared" si="265"/>
        <v>-6.55277346171424E-4</v>
      </c>
      <c r="H1733" s="17">
        <f t="shared" si="266"/>
        <v>3.0813872487173385E-3</v>
      </c>
      <c r="I1733" s="17">
        <f t="shared" si="267"/>
        <v>7.2379270520786499E-4</v>
      </c>
      <c r="J1733" s="17">
        <f t="shared" si="268"/>
        <v>-6.7796869853788038E-3</v>
      </c>
      <c r="K1733" s="17">
        <f t="shared" si="269"/>
        <v>8.9208017925997817E-3</v>
      </c>
      <c r="L1733" s="18">
        <f t="shared" si="270"/>
        <v>170.58347571026107</v>
      </c>
      <c r="M1733" s="18">
        <f t="shared" si="271"/>
        <v>122.62990044990121</v>
      </c>
      <c r="N1733" s="18">
        <f t="shared" si="272"/>
        <v>102.21713822504867</v>
      </c>
      <c r="O1733" s="18">
        <f t="shared" si="273"/>
        <v>53.030369561274249</v>
      </c>
      <c r="P1733" s="18">
        <f t="shared" si="274"/>
        <v>135.84817606209819</v>
      </c>
    </row>
    <row r="1734" spans="1:16" x14ac:dyDescent="0.2">
      <c r="A1734" s="2">
        <v>42681</v>
      </c>
      <c r="B1734" s="16">
        <v>109.15</v>
      </c>
      <c r="C1734" s="16">
        <v>110.05</v>
      </c>
      <c r="D1734" s="16">
        <v>122.15</v>
      </c>
      <c r="E1734" s="16">
        <v>14.76</v>
      </c>
      <c r="F1734" s="16">
        <v>130.62</v>
      </c>
      <c r="G1734" s="17">
        <f t="shared" si="265"/>
        <v>2.1858793812499017E-2</v>
      </c>
      <c r="H1734" s="17">
        <f t="shared" si="266"/>
        <v>-4.1712066282202373E-3</v>
      </c>
      <c r="I1734" s="17">
        <f t="shared" si="267"/>
        <v>-1.8171993518123701E-2</v>
      </c>
      <c r="J1734" s="17">
        <f t="shared" si="268"/>
        <v>4.0733253876358688E-3</v>
      </c>
      <c r="K1734" s="17">
        <f t="shared" si="269"/>
        <v>-8.5379387380358201E-3</v>
      </c>
      <c r="L1734" s="18">
        <f t="shared" si="270"/>
        <v>174.3122247336311</v>
      </c>
      <c r="M1734" s="18">
        <f t="shared" si="271"/>
        <v>122.11838579632659</v>
      </c>
      <c r="N1734" s="18">
        <f t="shared" si="272"/>
        <v>100.35964905178193</v>
      </c>
      <c r="O1734" s="18">
        <f t="shared" si="273"/>
        <v>53.246379511923898</v>
      </c>
      <c r="P1734" s="18">
        <f t="shared" si="274"/>
        <v>134.6883126572061</v>
      </c>
    </row>
    <row r="1735" spans="1:16" x14ac:dyDescent="0.2">
      <c r="A1735" s="2">
        <v>42682</v>
      </c>
      <c r="B1735" s="16">
        <v>109.62</v>
      </c>
      <c r="C1735" s="16">
        <v>109.66</v>
      </c>
      <c r="D1735" s="16">
        <v>121.64</v>
      </c>
      <c r="E1735" s="16">
        <v>14.74</v>
      </c>
      <c r="F1735" s="16">
        <v>130.09</v>
      </c>
      <c r="G1735" s="17">
        <f t="shared" si="265"/>
        <v>4.2967566220174329E-3</v>
      </c>
      <c r="H1735" s="17">
        <f t="shared" si="266"/>
        <v>-3.5501379965682256E-3</v>
      </c>
      <c r="I1735" s="17">
        <f t="shared" si="267"/>
        <v>-4.1839348945856142E-3</v>
      </c>
      <c r="J1735" s="17">
        <f t="shared" si="268"/>
        <v>-1.3559324111358441E-3</v>
      </c>
      <c r="K1735" s="17">
        <f t="shared" si="269"/>
        <v>-4.065825861043355E-3</v>
      </c>
      <c r="L1735" s="18">
        <f t="shared" si="270"/>
        <v>175.06120193955391</v>
      </c>
      <c r="M1735" s="18">
        <f t="shared" si="271"/>
        <v>121.68484867483147</v>
      </c>
      <c r="N1735" s="18">
        <f t="shared" si="272"/>
        <v>99.939750814105807</v>
      </c>
      <c r="O1735" s="18">
        <f t="shared" si="273"/>
        <v>53.174181020168042</v>
      </c>
      <c r="P1735" s="18">
        <f t="shared" si="274"/>
        <v>134.14069343242414</v>
      </c>
    </row>
    <row r="1736" spans="1:16" x14ac:dyDescent="0.2">
      <c r="A1736" s="2">
        <v>42683</v>
      </c>
      <c r="B1736" s="16">
        <v>111</v>
      </c>
      <c r="C1736" s="16">
        <v>107.99</v>
      </c>
      <c r="D1736" s="16">
        <v>121.56</v>
      </c>
      <c r="E1736" s="16">
        <v>14.81</v>
      </c>
      <c r="F1736" s="16">
        <v>124.57</v>
      </c>
      <c r="G1736" s="17">
        <f t="shared" si="265"/>
        <v>1.2510361694363736E-2</v>
      </c>
      <c r="H1736" s="17">
        <f t="shared" si="266"/>
        <v>-1.5346039731233996E-2</v>
      </c>
      <c r="I1736" s="17">
        <f t="shared" si="267"/>
        <v>-6.5789476057150781E-4</v>
      </c>
      <c r="J1736" s="17">
        <f t="shared" si="268"/>
        <v>4.7377415185167922E-3</v>
      </c>
      <c r="K1736" s="17">
        <f t="shared" si="269"/>
        <v>-4.3358711715466389E-2</v>
      </c>
      <c r="L1736" s="18">
        <f t="shared" si="270"/>
        <v>177.25128089446778</v>
      </c>
      <c r="M1736" s="18">
        <f t="shared" si="271"/>
        <v>119.81746815237831</v>
      </c>
      <c r="N1736" s="18">
        <f t="shared" si="272"/>
        <v>99.874000975672388</v>
      </c>
      <c r="O1736" s="18">
        <f t="shared" si="273"/>
        <v>53.426106545300421</v>
      </c>
      <c r="P1736" s="18">
        <f t="shared" si="274"/>
        <v>128.32452577657492</v>
      </c>
    </row>
    <row r="1737" spans="1:16" x14ac:dyDescent="0.2">
      <c r="A1737" s="2">
        <v>42684</v>
      </c>
      <c r="B1737" s="16">
        <v>111.37</v>
      </c>
      <c r="C1737" s="16">
        <v>107.34</v>
      </c>
      <c r="D1737" s="16">
        <v>119.75</v>
      </c>
      <c r="E1737" s="16">
        <v>14.69</v>
      </c>
      <c r="F1737" s="16">
        <v>122.73</v>
      </c>
      <c r="G1737" s="17">
        <f t="shared" si="265"/>
        <v>3.3277900926747457E-3</v>
      </c>
      <c r="H1737" s="17">
        <f t="shared" si="266"/>
        <v>-6.0372634959855358E-3</v>
      </c>
      <c r="I1737" s="17">
        <f t="shared" si="267"/>
        <v>-1.5001731757567733E-2</v>
      </c>
      <c r="J1737" s="17">
        <f t="shared" si="268"/>
        <v>-8.1356380939215465E-3</v>
      </c>
      <c r="K1737" s="17">
        <f t="shared" si="269"/>
        <v>-1.4880986288584358E-2</v>
      </c>
      <c r="L1737" s="18">
        <f t="shared" si="270"/>
        <v>177.84113595094229</v>
      </c>
      <c r="M1737" s="18">
        <f t="shared" si="271"/>
        <v>119.09409852572055</v>
      </c>
      <c r="N1737" s="18">
        <f t="shared" si="272"/>
        <v>98.375718003480287</v>
      </c>
      <c r="O1737" s="18">
        <f t="shared" si="273"/>
        <v>52.991451077680566</v>
      </c>
      <c r="P1737" s="18">
        <f t="shared" si="274"/>
        <v>126.41493026800461</v>
      </c>
    </row>
    <row r="1738" spans="1:16" x14ac:dyDescent="0.2">
      <c r="A1738" s="2">
        <v>42685</v>
      </c>
      <c r="B1738" s="16">
        <v>111.41</v>
      </c>
      <c r="C1738" s="16">
        <v>107.12</v>
      </c>
      <c r="D1738" s="16">
        <v>117.1</v>
      </c>
      <c r="E1738" s="16">
        <v>14.41</v>
      </c>
      <c r="F1738" s="16">
        <v>122.04</v>
      </c>
      <c r="G1738" s="17">
        <f t="shared" si="265"/>
        <v>3.5909866621625889E-4</v>
      </c>
      <c r="H1738" s="17">
        <f t="shared" si="266"/>
        <v>-2.0516653657656884E-3</v>
      </c>
      <c r="I1738" s="17">
        <f t="shared" si="267"/>
        <v>-2.2377965687353004E-2</v>
      </c>
      <c r="J1738" s="17">
        <f t="shared" si="268"/>
        <v>-1.9244580174355222E-2</v>
      </c>
      <c r="K1738" s="17">
        <f t="shared" si="269"/>
        <v>-5.6379607609479453E-3</v>
      </c>
      <c r="L1738" s="18">
        <f t="shared" si="270"/>
        <v>177.90499846566067</v>
      </c>
      <c r="M1738" s="18">
        <f t="shared" si="271"/>
        <v>118.84975728850824</v>
      </c>
      <c r="N1738" s="18">
        <f t="shared" si="272"/>
        <v>96.174269561529684</v>
      </c>
      <c r="O1738" s="18">
        <f t="shared" si="273"/>
        <v>51.971652848860721</v>
      </c>
      <c r="P1738" s="18">
        <f t="shared" si="274"/>
        <v>125.70220785155563</v>
      </c>
    </row>
    <row r="1739" spans="1:16" x14ac:dyDescent="0.2">
      <c r="A1739" s="2">
        <v>42688</v>
      </c>
      <c r="B1739" s="16">
        <v>111.7</v>
      </c>
      <c r="C1739" s="16">
        <v>106.5</v>
      </c>
      <c r="D1739" s="16">
        <v>116.11</v>
      </c>
      <c r="E1739" s="16">
        <v>14.38</v>
      </c>
      <c r="F1739" s="16">
        <v>121.31</v>
      </c>
      <c r="G1739" s="17">
        <f t="shared" si="265"/>
        <v>2.5996160039300246E-3</v>
      </c>
      <c r="H1739" s="17">
        <f t="shared" si="266"/>
        <v>-5.8047162334373386E-3</v>
      </c>
      <c r="I1739" s="17">
        <f t="shared" si="267"/>
        <v>-8.4902529647568406E-3</v>
      </c>
      <c r="J1739" s="17">
        <f t="shared" si="268"/>
        <v>-2.0840577185300127E-3</v>
      </c>
      <c r="K1739" s="17">
        <f t="shared" si="269"/>
        <v>-5.9996070656409212E-3</v>
      </c>
      <c r="L1739" s="18">
        <f t="shared" si="270"/>
        <v>178.36748314685116</v>
      </c>
      <c r="M1739" s="18">
        <f t="shared" si="271"/>
        <v>118.15986817303555</v>
      </c>
      <c r="N1739" s="18">
        <f t="shared" si="272"/>
        <v>95.357725684251577</v>
      </c>
      <c r="O1739" s="18">
        <f t="shared" si="273"/>
        <v>51.863340924596294</v>
      </c>
      <c r="P1739" s="18">
        <f t="shared" si="274"/>
        <v>124.94804399716277</v>
      </c>
    </row>
    <row r="1740" spans="1:16" x14ac:dyDescent="0.2">
      <c r="A1740" s="2">
        <v>42689</v>
      </c>
      <c r="B1740" s="16">
        <v>112.57</v>
      </c>
      <c r="C1740" s="16">
        <v>106.5</v>
      </c>
      <c r="D1740" s="16">
        <v>117.12</v>
      </c>
      <c r="E1740" s="16">
        <v>14.7</v>
      </c>
      <c r="F1740" s="16">
        <v>121.91</v>
      </c>
      <c r="G1740" s="17">
        <f t="shared" ref="G1740:G1803" si="275">LN(B1740/B1739)</f>
        <v>7.7585442915575733E-3</v>
      </c>
      <c r="H1740" s="17">
        <f t="shared" ref="H1740:H1803" si="276">LN(C1740/C1739)</f>
        <v>0</v>
      </c>
      <c r="I1740" s="17">
        <f t="shared" ref="I1740:I1803" si="277">LN(D1740/D1739)</f>
        <v>8.6610325740866679E-3</v>
      </c>
      <c r="J1740" s="17">
        <f t="shared" ref="J1740:J1803" si="278">LN(E1740/E1739)</f>
        <v>2.2009141491789848E-2</v>
      </c>
      <c r="K1740" s="17">
        <f t="shared" ref="K1740:K1803" si="279">LN(F1740/F1739)</f>
        <v>4.9338147942267797E-3</v>
      </c>
      <c r="L1740" s="18">
        <f t="shared" ref="L1740:L1803" si="280">L1739+L1739*(G1740)</f>
        <v>179.75135516501965</v>
      </c>
      <c r="M1740" s="18">
        <f t="shared" ref="M1740:M1803" si="281">M1739+M1739*(H1740)</f>
        <v>118.15986817303555</v>
      </c>
      <c r="N1740" s="18">
        <f t="shared" ref="N1740:N1803" si="282">N1739+N1739*(I1740)</f>
        <v>96.183622052593705</v>
      </c>
      <c r="O1740" s="18">
        <f t="shared" ref="O1740:O1803" si="283">O1739+O1739*(J1740)</f>
        <v>53.004808533242667</v>
      </c>
      <c r="P1740" s="18">
        <f t="shared" ref="P1740:P1803" si="284">P1739+P1739*(K1740)</f>
        <v>125.56451450514567</v>
      </c>
    </row>
    <row r="1741" spans="1:16" x14ac:dyDescent="0.2">
      <c r="A1741" s="2">
        <v>42690</v>
      </c>
      <c r="B1741" s="16">
        <v>112.41</v>
      </c>
      <c r="C1741" s="16">
        <v>106.6</v>
      </c>
      <c r="D1741" s="16">
        <v>116.77</v>
      </c>
      <c r="E1741" s="16">
        <v>14.52</v>
      </c>
      <c r="F1741" s="16">
        <v>123.01</v>
      </c>
      <c r="G1741" s="17">
        <f t="shared" si="275"/>
        <v>-1.4223488930069457E-3</v>
      </c>
      <c r="H1741" s="17">
        <f t="shared" si="276"/>
        <v>9.3852658226428677E-4</v>
      </c>
      <c r="I1741" s="17">
        <f t="shared" si="277"/>
        <v>-2.9928621253779873E-3</v>
      </c>
      <c r="J1741" s="17">
        <f t="shared" si="278"/>
        <v>-1.2320484388040624E-2</v>
      </c>
      <c r="K1741" s="17">
        <f t="shared" si="279"/>
        <v>8.9825853036389364E-3</v>
      </c>
      <c r="L1741" s="18">
        <f t="shared" si="280"/>
        <v>179.49568602398418</v>
      </c>
      <c r="M1741" s="18">
        <f t="shared" si="281"/>
        <v>118.27076435027278</v>
      </c>
      <c r="N1741" s="18">
        <f t="shared" si="282"/>
        <v>95.895757733070823</v>
      </c>
      <c r="O1741" s="18">
        <f t="shared" si="283"/>
        <v>52.35176361721777</v>
      </c>
      <c r="P1741" s="18">
        <f t="shared" si="284"/>
        <v>126.69240846779815</v>
      </c>
    </row>
    <row r="1742" spans="1:16" x14ac:dyDescent="0.2">
      <c r="A1742" s="2">
        <v>42691</v>
      </c>
      <c r="B1742" s="16">
        <v>112.98</v>
      </c>
      <c r="C1742" s="16">
        <v>106.13</v>
      </c>
      <c r="D1742" s="16">
        <v>116.17</v>
      </c>
      <c r="E1742" s="16">
        <v>14.55</v>
      </c>
      <c r="F1742" s="16">
        <v>121.2</v>
      </c>
      <c r="G1742" s="17">
        <f t="shared" si="275"/>
        <v>5.0579104234103967E-3</v>
      </c>
      <c r="H1742" s="17">
        <f t="shared" si="276"/>
        <v>-4.4187539580129789E-3</v>
      </c>
      <c r="I1742" s="17">
        <f t="shared" si="277"/>
        <v>-5.1515525622399892E-3</v>
      </c>
      <c r="J1742" s="17">
        <f t="shared" si="278"/>
        <v>2.0639842208516491E-3</v>
      </c>
      <c r="K1742" s="17">
        <f t="shared" si="279"/>
        <v>-1.4823579245479638E-2</v>
      </c>
      <c r="L1742" s="18">
        <f t="shared" si="280"/>
        <v>180.4035591252821</v>
      </c>
      <c r="M1742" s="18">
        <f t="shared" si="281"/>
        <v>117.74815494218279</v>
      </c>
      <c r="N1742" s="18">
        <f t="shared" si="282"/>
        <v>95.401745696613077</v>
      </c>
      <c r="O1742" s="18">
        <f t="shared" si="283"/>
        <v>52.459816831257463</v>
      </c>
      <c r="P1742" s="18">
        <f t="shared" si="284"/>
        <v>124.81437351107506</v>
      </c>
    </row>
    <row r="1743" spans="1:16" x14ac:dyDescent="0.2">
      <c r="A1743" s="2">
        <v>42692</v>
      </c>
      <c r="B1743" s="16">
        <v>112.77</v>
      </c>
      <c r="C1743" s="16">
        <v>105.66</v>
      </c>
      <c r="D1743" s="16">
        <v>115.15</v>
      </c>
      <c r="E1743" s="16">
        <v>14.67</v>
      </c>
      <c r="F1743" s="16">
        <v>120.85</v>
      </c>
      <c r="G1743" s="17">
        <f t="shared" si="275"/>
        <v>-1.8604656529197896E-3</v>
      </c>
      <c r="H1743" s="17">
        <f t="shared" si="276"/>
        <v>-4.4383660375613768E-3</v>
      </c>
      <c r="I1743" s="17">
        <f t="shared" si="277"/>
        <v>-8.819009258689163E-3</v>
      </c>
      <c r="J1743" s="17">
        <f t="shared" si="278"/>
        <v>8.2135985373887992E-3</v>
      </c>
      <c r="K1743" s="17">
        <f t="shared" si="279"/>
        <v>-2.8919664857221358E-3</v>
      </c>
      <c r="L1743" s="18">
        <f t="shared" si="280"/>
        <v>180.06792449986503</v>
      </c>
      <c r="M1743" s="18">
        <f t="shared" si="281"/>
        <v>117.2255455303019</v>
      </c>
      <c r="N1743" s="18">
        <f t="shared" si="282"/>
        <v>94.560396818019541</v>
      </c>
      <c r="O1743" s="18">
        <f t="shared" si="283"/>
        <v>52.890700706054361</v>
      </c>
      <c r="P1743" s="18">
        <f t="shared" si="284"/>
        <v>124.45341452594462</v>
      </c>
    </row>
    <row r="1744" spans="1:16" x14ac:dyDescent="0.2">
      <c r="A1744" s="2">
        <v>42695</v>
      </c>
      <c r="B1744" s="16">
        <v>113.62</v>
      </c>
      <c r="C1744" s="16">
        <v>105.75</v>
      </c>
      <c r="D1744" s="16">
        <v>115.58</v>
      </c>
      <c r="E1744" s="16">
        <v>15.08</v>
      </c>
      <c r="F1744" s="16">
        <v>121.15</v>
      </c>
      <c r="G1744" s="17">
        <f t="shared" si="275"/>
        <v>7.5092008847844807E-3</v>
      </c>
      <c r="H1744" s="17">
        <f t="shared" si="276"/>
        <v>8.5142619021752355E-4</v>
      </c>
      <c r="I1744" s="17">
        <f t="shared" si="277"/>
        <v>3.727304622937625E-3</v>
      </c>
      <c r="J1744" s="17">
        <f t="shared" si="278"/>
        <v>2.756477042491963E-2</v>
      </c>
      <c r="K1744" s="17">
        <f t="shared" si="279"/>
        <v>2.4793401130427804E-3</v>
      </c>
      <c r="L1744" s="18">
        <f t="shared" si="280"/>
        <v>181.42009071784071</v>
      </c>
      <c r="M1744" s="18">
        <f t="shared" si="281"/>
        <v>117.32535442992894</v>
      </c>
      <c r="N1744" s="18">
        <f t="shared" si="282"/>
        <v>94.912852222226164</v>
      </c>
      <c r="O1744" s="18">
        <f t="shared" si="283"/>
        <v>54.348620728629882</v>
      </c>
      <c r="P1744" s="18">
        <f t="shared" si="284"/>
        <v>124.76197686878393</v>
      </c>
    </row>
    <row r="1745" spans="1:16" x14ac:dyDescent="0.2">
      <c r="A1745" s="2">
        <v>42696</v>
      </c>
      <c r="B1745" s="16">
        <v>113.95</v>
      </c>
      <c r="C1745" s="16">
        <v>105.85</v>
      </c>
      <c r="D1745" s="16">
        <v>115.54</v>
      </c>
      <c r="E1745" s="16">
        <v>15.06</v>
      </c>
      <c r="F1745" s="16">
        <v>121.11</v>
      </c>
      <c r="G1745" s="17">
        <f t="shared" si="275"/>
        <v>2.9002085627123117E-3</v>
      </c>
      <c r="H1745" s="17">
        <f t="shared" si="276"/>
        <v>9.4517965448681347E-4</v>
      </c>
      <c r="I1745" s="17">
        <f t="shared" si="277"/>
        <v>-3.4614053651238345E-4</v>
      </c>
      <c r="J1745" s="17">
        <f t="shared" si="278"/>
        <v>-1.3271402080624634E-3</v>
      </c>
      <c r="K1745" s="17">
        <f t="shared" si="279"/>
        <v>-3.302237295756134E-4</v>
      </c>
      <c r="L1745" s="18">
        <f t="shared" si="280"/>
        <v>181.94624681838863</v>
      </c>
      <c r="M1745" s="18">
        <f t="shared" si="281"/>
        <v>117.43624796789156</v>
      </c>
      <c r="N1745" s="18">
        <f t="shared" si="282"/>
        <v>94.879999036636036</v>
      </c>
      <c r="O1745" s="18">
        <f t="shared" si="283"/>
        <v>54.276492488808181</v>
      </c>
      <c r="P1745" s="18">
        <f t="shared" si="284"/>
        <v>124.7207775034731</v>
      </c>
    </row>
    <row r="1746" spans="1:16" x14ac:dyDescent="0.2">
      <c r="A1746" s="2">
        <v>42697</v>
      </c>
      <c r="B1746" s="16">
        <v>114.11</v>
      </c>
      <c r="C1746" s="16">
        <v>105.47</v>
      </c>
      <c r="D1746" s="16">
        <v>113.25</v>
      </c>
      <c r="E1746" s="16">
        <v>15.12</v>
      </c>
      <c r="F1746" s="16">
        <v>120.64</v>
      </c>
      <c r="G1746" s="17">
        <f t="shared" si="275"/>
        <v>1.4031397548950192E-3</v>
      </c>
      <c r="H1746" s="17">
        <f t="shared" si="276"/>
        <v>-3.5964452923512675E-3</v>
      </c>
      <c r="I1746" s="17">
        <f t="shared" si="277"/>
        <v>-2.001902598997608E-2</v>
      </c>
      <c r="J1746" s="17">
        <f t="shared" si="278"/>
        <v>3.9761483796394168E-3</v>
      </c>
      <c r="K1746" s="17">
        <f t="shared" si="279"/>
        <v>-3.8883192733132036E-3</v>
      </c>
      <c r="L1746" s="18">
        <f t="shared" si="280"/>
        <v>182.20154283055345</v>
      </c>
      <c r="M1746" s="18">
        <f t="shared" si="281"/>
        <v>117.01389492673604</v>
      </c>
      <c r="N1746" s="18">
        <f t="shared" si="282"/>
        <v>92.980593869992717</v>
      </c>
      <c r="O1746" s="18">
        <f t="shared" si="283"/>
        <v>54.492303876470068</v>
      </c>
      <c r="P1746" s="18">
        <f t="shared" si="284"/>
        <v>124.23582330052373</v>
      </c>
    </row>
    <row r="1747" spans="1:16" x14ac:dyDescent="0.2">
      <c r="A1747" s="2">
        <v>42699</v>
      </c>
      <c r="B1747" s="16">
        <v>114.55</v>
      </c>
      <c r="C1747" s="16">
        <v>105.38</v>
      </c>
      <c r="D1747" s="16">
        <v>112.61</v>
      </c>
      <c r="E1747" s="16">
        <v>15.01</v>
      </c>
      <c r="F1747" s="16">
        <v>120.82</v>
      </c>
      <c r="G1747" s="17">
        <f t="shared" si="275"/>
        <v>3.8485134529162171E-3</v>
      </c>
      <c r="H1747" s="17">
        <f t="shared" si="276"/>
        <v>-8.5368750738316142E-4</v>
      </c>
      <c r="I1747" s="17">
        <f t="shared" si="277"/>
        <v>-5.6672426542092634E-3</v>
      </c>
      <c r="J1747" s="17">
        <f t="shared" si="278"/>
        <v>-7.3017251060162897E-3</v>
      </c>
      <c r="K1747" s="17">
        <f t="shared" si="279"/>
        <v>1.4909304509491449E-3</v>
      </c>
      <c r="L1747" s="18">
        <f t="shared" si="280"/>
        <v>182.90274791927894</v>
      </c>
      <c r="M1747" s="18">
        <f t="shared" si="281"/>
        <v>116.91400162644685</v>
      </c>
      <c r="N1747" s="18">
        <f t="shared" si="282"/>
        <v>92.453650282398982</v>
      </c>
      <c r="O1747" s="18">
        <f t="shared" si="283"/>
        <v>54.094416053170576</v>
      </c>
      <c r="P1747" s="18">
        <f t="shared" si="284"/>
        <v>124.42105027258123</v>
      </c>
    </row>
    <row r="1748" spans="1:16" x14ac:dyDescent="0.2">
      <c r="A1748" s="2">
        <v>42702</v>
      </c>
      <c r="B1748" s="16">
        <v>113.89</v>
      </c>
      <c r="C1748" s="16">
        <v>105.86</v>
      </c>
      <c r="D1748" s="16">
        <v>113.8</v>
      </c>
      <c r="E1748" s="16">
        <v>15.06</v>
      </c>
      <c r="F1748" s="16">
        <v>121.71</v>
      </c>
      <c r="G1748" s="17">
        <f t="shared" si="275"/>
        <v>-5.7783386132447346E-3</v>
      </c>
      <c r="H1748" s="17">
        <f t="shared" si="276"/>
        <v>4.5446016487018792E-3</v>
      </c>
      <c r="I1748" s="17">
        <f t="shared" si="277"/>
        <v>1.0511999983296272E-2</v>
      </c>
      <c r="J1748" s="17">
        <f t="shared" si="278"/>
        <v>3.3255767263769042E-3</v>
      </c>
      <c r="K1748" s="17">
        <f t="shared" si="279"/>
        <v>7.3393311758704182E-3</v>
      </c>
      <c r="L1748" s="18">
        <f t="shared" si="280"/>
        <v>181.84587390850839</v>
      </c>
      <c r="M1748" s="18">
        <f t="shared" si="281"/>
        <v>117.44532919099473</v>
      </c>
      <c r="N1748" s="18">
        <f t="shared" si="282"/>
        <v>93.425523052623234</v>
      </c>
      <c r="O1748" s="18">
        <f t="shared" si="283"/>
        <v>54.274311184223947</v>
      </c>
      <c r="P1748" s="18">
        <f t="shared" si="284"/>
        <v>125.33421756578132</v>
      </c>
    </row>
    <row r="1749" spans="1:16" x14ac:dyDescent="0.2">
      <c r="A1749" s="2">
        <v>42703</v>
      </c>
      <c r="B1749" s="16">
        <v>114.05</v>
      </c>
      <c r="C1749" s="16">
        <v>105.97</v>
      </c>
      <c r="D1749" s="16">
        <v>113.27</v>
      </c>
      <c r="E1749" s="16">
        <v>14.76</v>
      </c>
      <c r="F1749" s="16">
        <v>122.22</v>
      </c>
      <c r="G1749" s="17">
        <f t="shared" si="275"/>
        <v>1.4038784441372622E-3</v>
      </c>
      <c r="H1749" s="17">
        <f t="shared" si="276"/>
        <v>1.0385687569030842E-3</v>
      </c>
      <c r="I1749" s="17">
        <f t="shared" si="277"/>
        <v>-4.6681724796083035E-3</v>
      </c>
      <c r="J1749" s="17">
        <f t="shared" si="278"/>
        <v>-2.0121403199421177E-2</v>
      </c>
      <c r="K1749" s="17">
        <f t="shared" si="279"/>
        <v>4.1815335803039476E-3</v>
      </c>
      <c r="L1749" s="18">
        <f t="shared" si="280"/>
        <v>182.10116341104384</v>
      </c>
      <c r="M1749" s="18">
        <f t="shared" si="281"/>
        <v>117.56730424053669</v>
      </c>
      <c r="N1749" s="18">
        <f t="shared" si="282"/>
        <v>92.989396597015968</v>
      </c>
      <c r="O1749" s="18">
        <f t="shared" si="283"/>
        <v>53.182235885515325</v>
      </c>
      <c r="P1749" s="18">
        <f t="shared" si="284"/>
        <v>125.85830680529375</v>
      </c>
    </row>
    <row r="1750" spans="1:16" x14ac:dyDescent="0.2">
      <c r="A1750" s="2">
        <v>42704</v>
      </c>
      <c r="B1750" s="16">
        <v>113.78</v>
      </c>
      <c r="C1750" s="16">
        <v>105.26</v>
      </c>
      <c r="D1750" s="16">
        <v>111.75</v>
      </c>
      <c r="E1750" s="16">
        <v>15.21</v>
      </c>
      <c r="F1750" s="16">
        <v>120.24</v>
      </c>
      <c r="G1750" s="17">
        <f t="shared" si="275"/>
        <v>-2.3701894078956174E-3</v>
      </c>
      <c r="H1750" s="17">
        <f t="shared" si="276"/>
        <v>-6.7225552611116842E-3</v>
      </c>
      <c r="I1750" s="17">
        <f t="shared" si="277"/>
        <v>-1.351011571894398E-2</v>
      </c>
      <c r="J1750" s="17">
        <f t="shared" si="278"/>
        <v>3.0032287098875076E-2</v>
      </c>
      <c r="K1750" s="17">
        <f t="shared" si="279"/>
        <v>-1.6332954022050455E-2</v>
      </c>
      <c r="L1750" s="18">
        <f t="shared" si="280"/>
        <v>181.66954916236151</v>
      </c>
      <c r="M1750" s="18">
        <f t="shared" si="281"/>
        <v>116.77695154087975</v>
      </c>
      <c r="N1750" s="18">
        <f t="shared" si="282"/>
        <v>91.733099088355502</v>
      </c>
      <c r="O1750" s="18">
        <f t="shared" si="283"/>
        <v>54.779420062189217</v>
      </c>
      <c r="P1750" s="18">
        <f t="shared" si="284"/>
        <v>123.80266886694977</v>
      </c>
    </row>
    <row r="1751" spans="1:16" x14ac:dyDescent="0.2">
      <c r="A1751" s="2">
        <v>42705</v>
      </c>
      <c r="B1751" s="16">
        <v>113.31</v>
      </c>
      <c r="C1751" s="16">
        <v>104.71</v>
      </c>
      <c r="D1751" s="16">
        <v>111.54</v>
      </c>
      <c r="E1751" s="16">
        <v>15.49</v>
      </c>
      <c r="F1751" s="16">
        <v>118.73</v>
      </c>
      <c r="G1751" s="17">
        <f t="shared" si="275"/>
        <v>-4.1393339300261943E-3</v>
      </c>
      <c r="H1751" s="17">
        <f t="shared" si="276"/>
        <v>-5.2388556262622571E-3</v>
      </c>
      <c r="I1751" s="17">
        <f t="shared" si="277"/>
        <v>-1.8809625322704639E-3</v>
      </c>
      <c r="J1751" s="17">
        <f t="shared" si="278"/>
        <v>1.8241548157575796E-2</v>
      </c>
      <c r="K1751" s="17">
        <f t="shared" si="279"/>
        <v>-1.2637737767018096E-2</v>
      </c>
      <c r="L1751" s="18">
        <f t="shared" si="280"/>
        <v>180.91755823346119</v>
      </c>
      <c r="M1751" s="18">
        <f t="shared" si="281"/>
        <v>116.16517395128206</v>
      </c>
      <c r="N1751" s="18">
        <f t="shared" si="282"/>
        <v>91.560552566001249</v>
      </c>
      <c r="O1751" s="18">
        <f t="shared" si="283"/>
        <v>55.778681491297718</v>
      </c>
      <c r="P1751" s="18">
        <f t="shared" si="284"/>
        <v>122.23808320295228</v>
      </c>
    </row>
    <row r="1752" spans="1:16" x14ac:dyDescent="0.2">
      <c r="A1752" s="2">
        <v>42706</v>
      </c>
      <c r="B1752" s="16">
        <v>113.31</v>
      </c>
      <c r="C1752" s="16">
        <v>105.18</v>
      </c>
      <c r="D1752" s="16">
        <v>112.14</v>
      </c>
      <c r="E1752" s="16">
        <v>15.6</v>
      </c>
      <c r="F1752" s="16">
        <v>119.6</v>
      </c>
      <c r="G1752" s="17">
        <f t="shared" si="275"/>
        <v>0</v>
      </c>
      <c r="H1752" s="17">
        <f t="shared" si="276"/>
        <v>4.4785438618275995E-3</v>
      </c>
      <c r="I1752" s="17">
        <f t="shared" si="277"/>
        <v>5.3648197341187058E-3</v>
      </c>
      <c r="J1752" s="17">
        <f t="shared" si="278"/>
        <v>7.0762598267140944E-3</v>
      </c>
      <c r="K1752" s="17">
        <f t="shared" si="279"/>
        <v>7.3008338388304622E-3</v>
      </c>
      <c r="L1752" s="18">
        <f t="shared" si="280"/>
        <v>180.91755823346119</v>
      </c>
      <c r="M1752" s="18">
        <f t="shared" si="281"/>
        <v>116.6854247780397</v>
      </c>
      <c r="N1752" s="18">
        <f t="shared" si="282"/>
        <v>92.051758425274144</v>
      </c>
      <c r="O1752" s="18">
        <f t="shared" si="283"/>
        <v>56.173385934321672</v>
      </c>
      <c r="P1752" s="18">
        <f t="shared" si="284"/>
        <v>123.13052313719417</v>
      </c>
    </row>
    <row r="1753" spans="1:16" x14ac:dyDescent="0.2">
      <c r="A1753" s="2">
        <v>42709</v>
      </c>
      <c r="B1753" s="16">
        <v>114.1</v>
      </c>
      <c r="C1753" s="16">
        <v>105.14</v>
      </c>
      <c r="D1753" s="16">
        <v>111.54</v>
      </c>
      <c r="E1753" s="16">
        <v>15.68</v>
      </c>
      <c r="F1753" s="16">
        <v>119.47</v>
      </c>
      <c r="G1753" s="17">
        <f t="shared" si="275"/>
        <v>6.9478314755546085E-3</v>
      </c>
      <c r="H1753" s="17">
        <f t="shared" si="276"/>
        <v>-3.8037276989624194E-4</v>
      </c>
      <c r="I1753" s="17">
        <f t="shared" si="277"/>
        <v>-5.3648197341188159E-3</v>
      </c>
      <c r="J1753" s="17">
        <f t="shared" si="278"/>
        <v>5.1151006667704089E-3</v>
      </c>
      <c r="K1753" s="17">
        <f t="shared" si="279"/>
        <v>-1.0875476873988823E-3</v>
      </c>
      <c r="L1753" s="18">
        <f t="shared" si="280"/>
        <v>182.17454293903612</v>
      </c>
      <c r="M1753" s="18">
        <f t="shared" si="281"/>
        <v>116.64104081981036</v>
      </c>
      <c r="N1753" s="18">
        <f t="shared" si="282"/>
        <v>91.557917335113899</v>
      </c>
      <c r="O1753" s="18">
        <f t="shared" si="283"/>
        <v>56.460718458169069</v>
      </c>
      <c r="P1753" s="18">
        <f t="shared" si="284"/>
        <v>122.99661282150811</v>
      </c>
    </row>
    <row r="1754" spans="1:16" x14ac:dyDescent="0.2">
      <c r="A1754" s="2">
        <v>42710</v>
      </c>
      <c r="B1754" s="16">
        <v>114.68</v>
      </c>
      <c r="C1754" s="16">
        <v>105.18</v>
      </c>
      <c r="D1754" s="16">
        <v>111.43</v>
      </c>
      <c r="E1754" s="16">
        <v>15.61</v>
      </c>
      <c r="F1754" s="16">
        <v>119.38</v>
      </c>
      <c r="G1754" s="17">
        <f t="shared" si="275"/>
        <v>5.0703841471391332E-3</v>
      </c>
      <c r="H1754" s="17">
        <f t="shared" si="276"/>
        <v>3.8037276989619868E-4</v>
      </c>
      <c r="I1754" s="17">
        <f t="shared" si="277"/>
        <v>-9.8667990244509745E-4</v>
      </c>
      <c r="J1754" s="17">
        <f t="shared" si="278"/>
        <v>-4.4742803949210774E-3</v>
      </c>
      <c r="K1754" s="17">
        <f t="shared" si="279"/>
        <v>-7.5361108862865873E-4</v>
      </c>
      <c r="L1754" s="18">
        <f t="shared" si="280"/>
        <v>183.09823785356653</v>
      </c>
      <c r="M1754" s="18">
        <f t="shared" si="281"/>
        <v>116.68540789559056</v>
      </c>
      <c r="N1754" s="18">
        <f t="shared" si="282"/>
        <v>91.467578978169612</v>
      </c>
      <c r="O1754" s="18">
        <f t="shared" si="283"/>
        <v>56.208097372488524</v>
      </c>
      <c r="P1754" s="18">
        <f t="shared" si="284"/>
        <v>122.90392121022205</v>
      </c>
    </row>
    <row r="1755" spans="1:16" x14ac:dyDescent="0.2">
      <c r="A1755" s="2">
        <v>42711</v>
      </c>
      <c r="B1755" s="16">
        <v>116.1</v>
      </c>
      <c r="C1755" s="16">
        <v>105.53</v>
      </c>
      <c r="D1755" s="16">
        <v>111.83</v>
      </c>
      <c r="E1755" s="16">
        <v>15.49</v>
      </c>
      <c r="F1755" s="16">
        <v>120.4</v>
      </c>
      <c r="G1755" s="17">
        <f t="shared" si="275"/>
        <v>1.2306247688676669E-2</v>
      </c>
      <c r="H1755" s="17">
        <f t="shared" si="276"/>
        <v>3.3221045218007222E-3</v>
      </c>
      <c r="I1755" s="17">
        <f t="shared" si="277"/>
        <v>3.583269981134396E-3</v>
      </c>
      <c r="J1755" s="17">
        <f t="shared" si="278"/>
        <v>-7.7170800985633912E-3</v>
      </c>
      <c r="K1755" s="17">
        <f t="shared" si="279"/>
        <v>8.5078501342169214E-3</v>
      </c>
      <c r="L1755" s="18">
        <f t="shared" si="280"/>
        <v>185.35149011995276</v>
      </c>
      <c r="M1755" s="18">
        <f t="shared" si="281"/>
        <v>117.07304901678866</v>
      </c>
      <c r="N1755" s="18">
        <f t="shared" si="282"/>
        <v>91.795332008169126</v>
      </c>
      <c r="O1755" s="18">
        <f t="shared" si="283"/>
        <v>55.774334982877178</v>
      </c>
      <c r="P1755" s="18">
        <f t="shared" si="284"/>
        <v>123.94956935278623</v>
      </c>
    </row>
    <row r="1756" spans="1:16" x14ac:dyDescent="0.2">
      <c r="A1756" s="2">
        <v>42712</v>
      </c>
      <c r="B1756" s="16">
        <v>116.52</v>
      </c>
      <c r="C1756" s="16">
        <v>105.13</v>
      </c>
      <c r="D1756" s="16">
        <v>111.57</v>
      </c>
      <c r="E1756" s="16">
        <v>15.52</v>
      </c>
      <c r="F1756" s="16">
        <v>118.98</v>
      </c>
      <c r="G1756" s="17">
        <f t="shared" si="275"/>
        <v>3.6110433873880166E-3</v>
      </c>
      <c r="H1756" s="17">
        <f t="shared" si="276"/>
        <v>-3.7975930952593002E-3</v>
      </c>
      <c r="I1756" s="17">
        <f t="shared" si="277"/>
        <v>-2.3276644350086859E-3</v>
      </c>
      <c r="J1756" s="17">
        <f t="shared" si="278"/>
        <v>1.9348603262953669E-3</v>
      </c>
      <c r="K1756" s="17">
        <f t="shared" si="279"/>
        <v>-1.1864121114961013E-2</v>
      </c>
      <c r="L1756" s="18">
        <f t="shared" si="280"/>
        <v>186.02080239269293</v>
      </c>
      <c r="M1756" s="18">
        <f t="shared" si="281"/>
        <v>116.62845321420154</v>
      </c>
      <c r="N1756" s="18">
        <f t="shared" si="282"/>
        <v>91.58166327855389</v>
      </c>
      <c r="O1756" s="18">
        <f t="shared" si="283"/>
        <v>55.882250530861057</v>
      </c>
      <c r="P1756" s="18">
        <f t="shared" si="284"/>
        <v>122.47901664983752</v>
      </c>
    </row>
    <row r="1757" spans="1:16" x14ac:dyDescent="0.2">
      <c r="A1757" s="2">
        <v>42713</v>
      </c>
      <c r="B1757" s="16">
        <v>117.15</v>
      </c>
      <c r="C1757" s="16">
        <v>104.59</v>
      </c>
      <c r="D1757" s="16">
        <v>110.4</v>
      </c>
      <c r="E1757" s="16">
        <v>15.6</v>
      </c>
      <c r="F1757" s="16">
        <v>117.5</v>
      </c>
      <c r="G1757" s="17">
        <f t="shared" si="275"/>
        <v>5.3922328625708666E-3</v>
      </c>
      <c r="H1757" s="17">
        <f t="shared" si="276"/>
        <v>-5.1497348215626551E-3</v>
      </c>
      <c r="I1757" s="17">
        <f t="shared" si="277"/>
        <v>-1.0542062762093287E-2</v>
      </c>
      <c r="J1757" s="17">
        <f t="shared" si="278"/>
        <v>5.1413995004186523E-3</v>
      </c>
      <c r="K1757" s="17">
        <f t="shared" si="279"/>
        <v>-1.2517078175546006E-2</v>
      </c>
      <c r="L1757" s="18">
        <f t="shared" si="280"/>
        <v>187.0238698764766</v>
      </c>
      <c r="M1757" s="18">
        <f t="shared" si="281"/>
        <v>116.02784760749938</v>
      </c>
      <c r="N1757" s="18">
        <f t="shared" si="282"/>
        <v>90.616203636414483</v>
      </c>
      <c r="O1757" s="18">
        <f t="shared" si="283"/>
        <v>56.169563505822694</v>
      </c>
      <c r="P1757" s="18">
        <f t="shared" si="284"/>
        <v>120.9459372235675</v>
      </c>
    </row>
    <row r="1758" spans="1:16" x14ac:dyDescent="0.2">
      <c r="A1758" s="2">
        <v>42716</v>
      </c>
      <c r="B1758" s="16">
        <v>116.85</v>
      </c>
      <c r="C1758" s="16">
        <v>104.61</v>
      </c>
      <c r="D1758" s="16">
        <v>110.82</v>
      </c>
      <c r="E1758" s="16">
        <v>15.7</v>
      </c>
      <c r="F1758" s="16">
        <v>117.72</v>
      </c>
      <c r="G1758" s="17">
        <f t="shared" si="275"/>
        <v>-2.5641039689377589E-3</v>
      </c>
      <c r="H1758" s="17">
        <f t="shared" si="276"/>
        <v>1.9120458949256728E-4</v>
      </c>
      <c r="I1758" s="17">
        <f t="shared" si="277"/>
        <v>3.7971295962084431E-3</v>
      </c>
      <c r="J1758" s="17">
        <f t="shared" si="278"/>
        <v>6.3897980987709883E-3</v>
      </c>
      <c r="K1758" s="17">
        <f t="shared" si="279"/>
        <v>1.8705897810583185E-3</v>
      </c>
      <c r="L1758" s="18">
        <f t="shared" si="280"/>
        <v>186.54432122944021</v>
      </c>
      <c r="M1758" s="18">
        <f t="shared" si="281"/>
        <v>116.05003266447088</v>
      </c>
      <c r="N1758" s="18">
        <f t="shared" si="282"/>
        <v>90.960285105138368</v>
      </c>
      <c r="O1758" s="18">
        <f t="shared" si="283"/>
        <v>56.528475675920994</v>
      </c>
      <c r="P1758" s="18">
        <f t="shared" si="284"/>
        <v>121.17217745779843</v>
      </c>
    </row>
    <row r="1759" spans="1:16" x14ac:dyDescent="0.2">
      <c r="A1759" s="2">
        <v>42717</v>
      </c>
      <c r="B1759" s="16">
        <v>117.53</v>
      </c>
      <c r="C1759" s="16">
        <v>104.67</v>
      </c>
      <c r="D1759" s="16">
        <v>110.45</v>
      </c>
      <c r="E1759" s="16">
        <v>15.74</v>
      </c>
      <c r="F1759" s="16">
        <v>118.14</v>
      </c>
      <c r="G1759" s="17">
        <f t="shared" si="275"/>
        <v>5.8025591598958775E-3</v>
      </c>
      <c r="H1759" s="17">
        <f t="shared" si="276"/>
        <v>5.7339451112291403E-4</v>
      </c>
      <c r="I1759" s="17">
        <f t="shared" si="277"/>
        <v>-3.344333573077334E-3</v>
      </c>
      <c r="J1759" s="17">
        <f t="shared" si="278"/>
        <v>2.5445306349947947E-3</v>
      </c>
      <c r="K1759" s="17">
        <f t="shared" si="279"/>
        <v>3.5614385138171877E-3</v>
      </c>
      <c r="L1759" s="18">
        <f t="shared" si="280"/>
        <v>187.62675568931667</v>
      </c>
      <c r="M1759" s="18">
        <f t="shared" si="281"/>
        <v>116.11657511621632</v>
      </c>
      <c r="N1759" s="18">
        <f t="shared" si="282"/>
        <v>90.656083569844569</v>
      </c>
      <c r="O1759" s="18">
        <f t="shared" si="283"/>
        <v>56.672314114027934</v>
      </c>
      <c r="P1759" s="18">
        <f t="shared" si="284"/>
        <v>121.60372471739971</v>
      </c>
    </row>
    <row r="1760" spans="1:16" x14ac:dyDescent="0.2">
      <c r="A1760" s="2">
        <v>42718</v>
      </c>
      <c r="B1760" s="16">
        <v>116.47</v>
      </c>
      <c r="C1760" s="16">
        <v>103.8</v>
      </c>
      <c r="D1760" s="16">
        <v>108.83</v>
      </c>
      <c r="E1760" s="16">
        <v>15.59</v>
      </c>
      <c r="F1760" s="16">
        <v>116.82</v>
      </c>
      <c r="G1760" s="17">
        <f t="shared" si="275"/>
        <v>-9.0598910302022804E-3</v>
      </c>
      <c r="H1760" s="17">
        <f t="shared" si="276"/>
        <v>-8.3465731350042694E-3</v>
      </c>
      <c r="I1760" s="17">
        <f t="shared" si="277"/>
        <v>-1.4775898158155961E-2</v>
      </c>
      <c r="J1760" s="17">
        <f t="shared" si="278"/>
        <v>-9.575559919572086E-3</v>
      </c>
      <c r="K1760" s="17">
        <f t="shared" si="279"/>
        <v>-1.1236073266925954E-2</v>
      </c>
      <c r="L1760" s="18">
        <f t="shared" si="280"/>
        <v>185.92687772842106</v>
      </c>
      <c r="M1760" s="18">
        <f t="shared" si="281"/>
        <v>115.1473996298226</v>
      </c>
      <c r="N1760" s="18">
        <f t="shared" si="282"/>
        <v>89.316558511599268</v>
      </c>
      <c r="O1760" s="18">
        <f t="shared" si="283"/>
        <v>56.129644974448247</v>
      </c>
      <c r="P1760" s="18">
        <f t="shared" si="284"/>
        <v>120.23737635694391</v>
      </c>
    </row>
    <row r="1761" spans="1:16" x14ac:dyDescent="0.2">
      <c r="A1761" s="2">
        <v>42719</v>
      </c>
      <c r="B1761" s="16">
        <v>116.95</v>
      </c>
      <c r="C1761" s="16">
        <v>103.51</v>
      </c>
      <c r="D1761" s="16">
        <v>107.34</v>
      </c>
      <c r="E1761" s="16">
        <v>15.57</v>
      </c>
      <c r="F1761" s="16">
        <v>117.41</v>
      </c>
      <c r="G1761" s="17">
        <f t="shared" si="275"/>
        <v>4.1127639156274681E-3</v>
      </c>
      <c r="H1761" s="17">
        <f t="shared" si="276"/>
        <v>-2.7977443361294004E-3</v>
      </c>
      <c r="I1761" s="17">
        <f t="shared" si="277"/>
        <v>-1.3785664959287429E-2</v>
      </c>
      <c r="J1761" s="17">
        <f t="shared" si="278"/>
        <v>-1.2836972237781085E-3</v>
      </c>
      <c r="K1761" s="17">
        <f t="shared" si="279"/>
        <v>5.037794029957081E-3</v>
      </c>
      <c r="L1761" s="18">
        <f t="shared" si="280"/>
        <v>186.69155108208778</v>
      </c>
      <c r="M1761" s="18">
        <f t="shared" si="281"/>
        <v>114.82524664468824</v>
      </c>
      <c r="N1761" s="18">
        <f t="shared" si="282"/>
        <v>88.085270360641772</v>
      </c>
      <c r="O1761" s="18">
        <f t="shared" si="283"/>
        <v>56.057591505022899</v>
      </c>
      <c r="P1761" s="18">
        <f t="shared" si="284"/>
        <v>120.84310749373263</v>
      </c>
    </row>
    <row r="1762" spans="1:16" x14ac:dyDescent="0.2">
      <c r="A1762" s="2">
        <v>42720</v>
      </c>
      <c r="B1762" s="16">
        <v>116.77</v>
      </c>
      <c r="C1762" s="16">
        <v>103.64</v>
      </c>
      <c r="D1762" s="16">
        <v>108.05</v>
      </c>
      <c r="E1762" s="16">
        <v>15.64</v>
      </c>
      <c r="F1762" s="16">
        <v>117.14</v>
      </c>
      <c r="G1762" s="17">
        <f t="shared" si="275"/>
        <v>-1.5403049425646111E-3</v>
      </c>
      <c r="H1762" s="17">
        <f t="shared" si="276"/>
        <v>1.2551292982503882E-3</v>
      </c>
      <c r="I1762" s="17">
        <f t="shared" si="277"/>
        <v>6.5927162042120685E-3</v>
      </c>
      <c r="J1762" s="17">
        <f t="shared" si="278"/>
        <v>4.4857492712581746E-3</v>
      </c>
      <c r="K1762" s="17">
        <f t="shared" si="279"/>
        <v>-2.3022819804842305E-3</v>
      </c>
      <c r="L1762" s="18">
        <f t="shared" si="280"/>
        <v>186.40398916322098</v>
      </c>
      <c r="M1762" s="18">
        <f t="shared" si="281"/>
        <v>114.96936717593081</v>
      </c>
      <c r="N1762" s="18">
        <f t="shared" si="282"/>
        <v>88.665991549900781</v>
      </c>
      <c r="O1762" s="18">
        <f t="shared" si="283"/>
        <v>56.309051805265042</v>
      </c>
      <c r="P1762" s="18">
        <f t="shared" si="284"/>
        <v>120.56489258488409</v>
      </c>
    </row>
    <row r="1763" spans="1:16" x14ac:dyDescent="0.2">
      <c r="A1763" s="2">
        <v>42723</v>
      </c>
      <c r="B1763" s="16">
        <v>117.1</v>
      </c>
      <c r="C1763" s="16">
        <v>104.12</v>
      </c>
      <c r="D1763" s="16">
        <v>108.59</v>
      </c>
      <c r="E1763" s="16">
        <v>15.55</v>
      </c>
      <c r="F1763" s="16">
        <v>118.4</v>
      </c>
      <c r="G1763" s="17">
        <f t="shared" si="275"/>
        <v>2.8220825160481227E-3</v>
      </c>
      <c r="H1763" s="17">
        <f t="shared" si="276"/>
        <v>4.62072443245546E-3</v>
      </c>
      <c r="I1763" s="17">
        <f t="shared" si="277"/>
        <v>4.9852392759140718E-3</v>
      </c>
      <c r="J1763" s="17">
        <f t="shared" si="278"/>
        <v>-5.7710964919218408E-3</v>
      </c>
      <c r="K1763" s="17">
        <f t="shared" si="279"/>
        <v>1.0698921788269224E-2</v>
      </c>
      <c r="L1763" s="18">
        <f t="shared" si="280"/>
        <v>186.93003660196013</v>
      </c>
      <c r="M1763" s="18">
        <f t="shared" si="281"/>
        <v>115.50060893982457</v>
      </c>
      <c r="N1763" s="18">
        <f t="shared" si="282"/>
        <v>89.108012733413204</v>
      </c>
      <c r="O1763" s="18">
        <f t="shared" si="283"/>
        <v>55.984086833928231</v>
      </c>
      <c r="P1763" s="18">
        <f t="shared" si="284"/>
        <v>121.85480694106084</v>
      </c>
    </row>
    <row r="1764" spans="1:16" x14ac:dyDescent="0.2">
      <c r="A1764" s="2">
        <v>42724</v>
      </c>
      <c r="B1764" s="16">
        <v>116.87</v>
      </c>
      <c r="C1764" s="16">
        <v>103.9</v>
      </c>
      <c r="D1764" s="16">
        <v>107.79</v>
      </c>
      <c r="E1764" s="16">
        <v>15.62</v>
      </c>
      <c r="F1764" s="16">
        <v>117.81</v>
      </c>
      <c r="G1764" s="17">
        <f t="shared" si="275"/>
        <v>-1.9660646586058994E-3</v>
      </c>
      <c r="H1764" s="17">
        <f t="shared" si="276"/>
        <v>-2.1151820211828534E-3</v>
      </c>
      <c r="I1764" s="17">
        <f t="shared" si="277"/>
        <v>-7.3944324352720045E-3</v>
      </c>
      <c r="J1764" s="17">
        <f t="shared" si="278"/>
        <v>4.4915057862966326E-3</v>
      </c>
      <c r="K1764" s="17">
        <f t="shared" si="279"/>
        <v>-4.9955651918773469E-3</v>
      </c>
      <c r="L1764" s="18">
        <f t="shared" si="280"/>
        <v>186.5625200633651</v>
      </c>
      <c r="M1764" s="18">
        <f t="shared" si="281"/>
        <v>115.25630412835939</v>
      </c>
      <c r="N1764" s="18">
        <f t="shared" si="282"/>
        <v>88.449109553814623</v>
      </c>
      <c r="O1764" s="18">
        <f t="shared" si="283"/>
        <v>56.235539683883353</v>
      </c>
      <c r="P1764" s="18">
        <f t="shared" si="284"/>
        <v>121.24607330904314</v>
      </c>
    </row>
    <row r="1765" spans="1:16" x14ac:dyDescent="0.2">
      <c r="A1765" s="2">
        <v>42725</v>
      </c>
      <c r="B1765" s="16">
        <v>116.54</v>
      </c>
      <c r="C1765" s="16">
        <v>104.07</v>
      </c>
      <c r="D1765" s="16">
        <v>107.85</v>
      </c>
      <c r="E1765" s="16">
        <v>15.53</v>
      </c>
      <c r="F1765" s="16">
        <v>118.33</v>
      </c>
      <c r="G1765" s="17">
        <f t="shared" si="275"/>
        <v>-2.8276442301374684E-3</v>
      </c>
      <c r="H1765" s="17">
        <f t="shared" si="276"/>
        <v>1.6348515445861298E-3</v>
      </c>
      <c r="I1765" s="17">
        <f t="shared" si="277"/>
        <v>5.5648304162827643E-4</v>
      </c>
      <c r="J1765" s="17">
        <f t="shared" si="278"/>
        <v>-5.7785072509441669E-3</v>
      </c>
      <c r="K1765" s="17">
        <f t="shared" si="279"/>
        <v>4.40417413843955E-3</v>
      </c>
      <c r="L1765" s="18">
        <f t="shared" si="280"/>
        <v>186.03498762994801</v>
      </c>
      <c r="M1765" s="18">
        <f t="shared" si="281"/>
        <v>115.44473107518692</v>
      </c>
      <c r="N1765" s="18">
        <f t="shared" si="282"/>
        <v>88.498329983328446</v>
      </c>
      <c r="O1765" s="18">
        <f t="shared" si="283"/>
        <v>55.910582210059275</v>
      </c>
      <c r="P1765" s="18">
        <f t="shared" si="284"/>
        <v>121.78006212949818</v>
      </c>
    </row>
    <row r="1766" spans="1:16" x14ac:dyDescent="0.2">
      <c r="A1766" s="2">
        <v>42726</v>
      </c>
      <c r="B1766" s="16">
        <v>116.24</v>
      </c>
      <c r="C1766" s="16">
        <v>103.86</v>
      </c>
      <c r="D1766" s="16">
        <v>107.59</v>
      </c>
      <c r="E1766" s="16">
        <v>15.51</v>
      </c>
      <c r="F1766" s="16">
        <v>117.81</v>
      </c>
      <c r="G1766" s="17">
        <f t="shared" si="275"/>
        <v>-2.5775424529008006E-3</v>
      </c>
      <c r="H1766" s="17">
        <f t="shared" si="276"/>
        <v>-2.0199112335950349E-3</v>
      </c>
      <c r="I1766" s="17">
        <f t="shared" si="277"/>
        <v>-2.4136662293474539E-3</v>
      </c>
      <c r="J1766" s="17">
        <f t="shared" si="278"/>
        <v>-1.2886599721482696E-3</v>
      </c>
      <c r="K1766" s="17">
        <f t="shared" si="279"/>
        <v>-4.404174138439537E-3</v>
      </c>
      <c r="L1766" s="18">
        <f t="shared" si="280"/>
        <v>185.55547455160695</v>
      </c>
      <c r="M1766" s="18">
        <f t="shared" si="281"/>
        <v>115.2115429660288</v>
      </c>
      <c r="N1766" s="18">
        <f t="shared" si="282"/>
        <v>88.284724552894033</v>
      </c>
      <c r="O1766" s="18">
        <f t="shared" si="283"/>
        <v>55.838532480745663</v>
      </c>
      <c r="P1766" s="18">
        <f t="shared" si="284"/>
        <v>121.24372152928989</v>
      </c>
    </row>
    <row r="1767" spans="1:16" x14ac:dyDescent="0.2">
      <c r="A1767" s="2">
        <v>42727</v>
      </c>
      <c r="B1767" s="16">
        <v>116.42</v>
      </c>
      <c r="C1767" s="16">
        <v>103.96</v>
      </c>
      <c r="D1767" s="16">
        <v>107.93</v>
      </c>
      <c r="E1767" s="16">
        <v>15.54</v>
      </c>
      <c r="F1767" s="16">
        <v>118.05</v>
      </c>
      <c r="G1767" s="17">
        <f t="shared" si="275"/>
        <v>1.5473225815620612E-3</v>
      </c>
      <c r="H1767" s="17">
        <f t="shared" si="276"/>
        <v>9.6237135711666573E-4</v>
      </c>
      <c r="I1767" s="17">
        <f t="shared" si="277"/>
        <v>3.1551622314370683E-3</v>
      </c>
      <c r="J1767" s="17">
        <f t="shared" si="278"/>
        <v>1.9323677510538603E-3</v>
      </c>
      <c r="K1767" s="17">
        <f t="shared" si="279"/>
        <v>2.035106273493873E-3</v>
      </c>
      <c r="L1767" s="18">
        <f t="shared" si="280"/>
        <v>185.84258872751312</v>
      </c>
      <c r="M1767" s="18">
        <f t="shared" si="281"/>
        <v>115.32241925498852</v>
      </c>
      <c r="N1767" s="18">
        <f t="shared" si="282"/>
        <v>88.563277181416154</v>
      </c>
      <c r="O1767" s="18">
        <f t="shared" si="283"/>
        <v>55.946433060177633</v>
      </c>
      <c r="P1767" s="18">
        <f t="shared" si="284"/>
        <v>121.49046538759589</v>
      </c>
    </row>
    <row r="1768" spans="1:16" x14ac:dyDescent="0.2">
      <c r="A1768" s="2">
        <v>42731</v>
      </c>
      <c r="B1768" s="16">
        <v>116.71</v>
      </c>
      <c r="C1768" s="16">
        <v>103.81</v>
      </c>
      <c r="D1768" s="16">
        <v>108.56</v>
      </c>
      <c r="E1768" s="16">
        <v>15.78</v>
      </c>
      <c r="F1768" s="16">
        <v>117.67</v>
      </c>
      <c r="G1768" s="17">
        <f t="shared" si="275"/>
        <v>2.4878835806726968E-3</v>
      </c>
      <c r="H1768" s="17">
        <f t="shared" si="276"/>
        <v>-1.4439045681354391E-3</v>
      </c>
      <c r="I1768" s="17">
        <f t="shared" si="277"/>
        <v>5.8201466893586422E-3</v>
      </c>
      <c r="J1768" s="17">
        <f t="shared" si="278"/>
        <v>1.5325970478226772E-2</v>
      </c>
      <c r="K1768" s="17">
        <f t="shared" si="279"/>
        <v>-3.2241670556843005E-3</v>
      </c>
      <c r="L1768" s="18">
        <f t="shared" si="280"/>
        <v>186.304943452598</v>
      </c>
      <c r="M1768" s="18">
        <f t="shared" si="281"/>
        <v>115.15590468701781</v>
      </c>
      <c r="N1768" s="18">
        <f t="shared" si="282"/>
        <v>89.078728445902328</v>
      </c>
      <c r="O1768" s="18">
        <f t="shared" si="283"/>
        <v>56.803866441620002</v>
      </c>
      <c r="P1768" s="18">
        <f t="shared" si="284"/>
        <v>121.09875983151345</v>
      </c>
    </row>
    <row r="1769" spans="1:16" x14ac:dyDescent="0.2">
      <c r="A1769" s="2">
        <v>42732</v>
      </c>
      <c r="B1769" s="16">
        <v>115.74</v>
      </c>
      <c r="C1769" s="16">
        <v>104.19</v>
      </c>
      <c r="D1769" s="16">
        <v>108.86</v>
      </c>
      <c r="E1769" s="16">
        <v>15.79</v>
      </c>
      <c r="F1769" s="16">
        <v>118.53</v>
      </c>
      <c r="G1769" s="17">
        <f t="shared" si="275"/>
        <v>-8.3459292785695357E-3</v>
      </c>
      <c r="H1769" s="17">
        <f t="shared" si="276"/>
        <v>3.6538502189383654E-3</v>
      </c>
      <c r="I1769" s="17">
        <f t="shared" si="277"/>
        <v>2.7596374794401426E-3</v>
      </c>
      <c r="J1769" s="17">
        <f t="shared" si="278"/>
        <v>6.3351284982256261E-4</v>
      </c>
      <c r="K1769" s="17">
        <f t="shared" si="279"/>
        <v>7.2819966155714304E-3</v>
      </c>
      <c r="L1769" s="18">
        <f t="shared" si="280"/>
        <v>184.75005557029471</v>
      </c>
      <c r="M1769" s="18">
        <f t="shared" si="281"/>
        <v>115.57666711457051</v>
      </c>
      <c r="N1769" s="18">
        <f t="shared" si="282"/>
        <v>89.324553443542513</v>
      </c>
      <c r="O1769" s="18">
        <f t="shared" si="283"/>
        <v>56.83985242093037</v>
      </c>
      <c r="P1769" s="18">
        <f t="shared" si="284"/>
        <v>121.98060059075642</v>
      </c>
    </row>
    <row r="1770" spans="1:16" x14ac:dyDescent="0.2">
      <c r="A1770" s="2">
        <v>42733</v>
      </c>
      <c r="B1770" s="16">
        <v>115.75</v>
      </c>
      <c r="C1770" s="16">
        <v>104.51</v>
      </c>
      <c r="D1770" s="16">
        <v>110.29</v>
      </c>
      <c r="E1770" s="16">
        <v>15.81</v>
      </c>
      <c r="F1770" s="16">
        <v>118.95</v>
      </c>
      <c r="G1770" s="17">
        <f t="shared" si="275"/>
        <v>8.6396820650699649E-5</v>
      </c>
      <c r="H1770" s="17">
        <f t="shared" si="276"/>
        <v>3.066605182320159E-3</v>
      </c>
      <c r="I1770" s="17">
        <f t="shared" si="277"/>
        <v>1.3050607312001666E-2</v>
      </c>
      <c r="J1770" s="17">
        <f t="shared" si="278"/>
        <v>1.2658229538300269E-3</v>
      </c>
      <c r="K1770" s="17">
        <f t="shared" si="279"/>
        <v>3.5371436575577214E-3</v>
      </c>
      <c r="L1770" s="18">
        <f t="shared" si="280"/>
        <v>184.76601738771103</v>
      </c>
      <c r="M1770" s="18">
        <f t="shared" si="281"/>
        <v>115.93109512089934</v>
      </c>
      <c r="N1770" s="18">
        <f t="shared" si="282"/>
        <v>90.490293113854094</v>
      </c>
      <c r="O1770" s="18">
        <f t="shared" si="283"/>
        <v>56.911801610817093</v>
      </c>
      <c r="P1770" s="18">
        <f t="shared" si="284"/>
        <v>122.4120634984811</v>
      </c>
    </row>
    <row r="1771" spans="1:16" x14ac:dyDescent="0.2">
      <c r="A1771" s="2">
        <v>42734</v>
      </c>
      <c r="B1771" s="16">
        <v>115.32</v>
      </c>
      <c r="C1771" s="16">
        <v>104.82</v>
      </c>
      <c r="D1771" s="16">
        <v>109.61</v>
      </c>
      <c r="E1771" s="16">
        <v>15.84</v>
      </c>
      <c r="F1771" s="16">
        <v>119.13</v>
      </c>
      <c r="G1771" s="17">
        <f t="shared" si="275"/>
        <v>-3.7218201961420655E-3</v>
      </c>
      <c r="H1771" s="17">
        <f t="shared" si="276"/>
        <v>2.9618327676077479E-3</v>
      </c>
      <c r="I1771" s="17">
        <f t="shared" si="277"/>
        <v>-6.1846490904235692E-3</v>
      </c>
      <c r="J1771" s="17">
        <f t="shared" si="278"/>
        <v>1.8957351648991973E-3</v>
      </c>
      <c r="K1771" s="17">
        <f t="shared" si="279"/>
        <v>1.512097062303103E-3</v>
      </c>
      <c r="L1771" s="18">
        <f t="shared" si="280"/>
        <v>184.0783514926367</v>
      </c>
      <c r="M1771" s="18">
        <f t="shared" si="281"/>
        <v>116.27446363721307</v>
      </c>
      <c r="N1771" s="18">
        <f t="shared" si="282"/>
        <v>89.930642404855334</v>
      </c>
      <c r="O1771" s="18">
        <f t="shared" si="283"/>
        <v>57.019691314428485</v>
      </c>
      <c r="P1771" s="18">
        <f t="shared" si="284"/>
        <v>122.59716242008761</v>
      </c>
    </row>
    <row r="1772" spans="1:16" x14ac:dyDescent="0.2">
      <c r="A1772" s="2">
        <v>42738</v>
      </c>
      <c r="B1772" s="16">
        <v>116.2</v>
      </c>
      <c r="C1772" s="16">
        <v>104.77</v>
      </c>
      <c r="D1772" s="16">
        <v>110.47</v>
      </c>
      <c r="E1772" s="16">
        <v>15.65</v>
      </c>
      <c r="F1772" s="16">
        <v>119.64</v>
      </c>
      <c r="G1772" s="17">
        <f t="shared" si="275"/>
        <v>7.6019716476096047E-3</v>
      </c>
      <c r="H1772" s="17">
        <f t="shared" si="276"/>
        <v>-4.7712200914663301E-4</v>
      </c>
      <c r="I1772" s="17">
        <f t="shared" si="277"/>
        <v>7.8153796565518102E-3</v>
      </c>
      <c r="J1772" s="17">
        <f t="shared" si="278"/>
        <v>-1.206746940011758E-2</v>
      </c>
      <c r="K1772" s="17">
        <f t="shared" si="279"/>
        <v>4.2718999504775248E-3</v>
      </c>
      <c r="L1772" s="18">
        <f t="shared" si="280"/>
        <v>185.47770990162243</v>
      </c>
      <c r="M1772" s="18">
        <f t="shared" si="281"/>
        <v>116.21898653151004</v>
      </c>
      <c r="N1772" s="18">
        <f t="shared" si="282"/>
        <v>90.633484518006881</v>
      </c>
      <c r="O1772" s="18">
        <f t="shared" si="283"/>
        <v>56.331607934287469</v>
      </c>
      <c r="P1772" s="18">
        <f t="shared" si="284"/>
        <v>123.12088523215867</v>
      </c>
    </row>
    <row r="1773" spans="1:16" x14ac:dyDescent="0.2">
      <c r="A1773" s="2">
        <v>42739</v>
      </c>
      <c r="B1773" s="16">
        <v>117.09</v>
      </c>
      <c r="C1773" s="16">
        <v>104.89</v>
      </c>
      <c r="D1773" s="16">
        <v>110.86</v>
      </c>
      <c r="E1773" s="16">
        <v>15.77</v>
      </c>
      <c r="F1773" s="16">
        <v>120.1</v>
      </c>
      <c r="G1773" s="17">
        <f t="shared" si="275"/>
        <v>7.6300254428223477E-3</v>
      </c>
      <c r="H1773" s="17">
        <f t="shared" si="276"/>
        <v>1.1447106086390664E-3</v>
      </c>
      <c r="I1773" s="17">
        <f t="shared" si="277"/>
        <v>3.5241531074748809E-3</v>
      </c>
      <c r="J1773" s="17">
        <f t="shared" si="278"/>
        <v>7.6384839887847587E-3</v>
      </c>
      <c r="K1773" s="17">
        <f t="shared" si="279"/>
        <v>3.8374953241905969E-3</v>
      </c>
      <c r="L1773" s="18">
        <f t="shared" si="280"/>
        <v>186.89290954724822</v>
      </c>
      <c r="M1773" s="18">
        <f t="shared" si="281"/>
        <v>116.35202363831795</v>
      </c>
      <c r="N1773" s="18">
        <f t="shared" si="282"/>
        <v>90.952890794112292</v>
      </c>
      <c r="O1773" s="18">
        <f t="shared" si="283"/>
        <v>56.761896019556026</v>
      </c>
      <c r="P1773" s="18">
        <f t="shared" si="284"/>
        <v>123.59336105354728</v>
      </c>
    </row>
    <row r="1774" spans="1:16" x14ac:dyDescent="0.2">
      <c r="A1774" s="2">
        <v>42740</v>
      </c>
      <c r="B1774" s="16">
        <v>116.86</v>
      </c>
      <c r="C1774" s="16">
        <v>105.57</v>
      </c>
      <c r="D1774" s="16">
        <v>112.58</v>
      </c>
      <c r="E1774" s="16">
        <v>15.85</v>
      </c>
      <c r="F1774" s="16">
        <v>121.98</v>
      </c>
      <c r="G1774" s="17">
        <f t="shared" si="275"/>
        <v>-1.9662327343423222E-3</v>
      </c>
      <c r="H1774" s="17">
        <f t="shared" si="276"/>
        <v>6.4620580280908037E-3</v>
      </c>
      <c r="I1774" s="17">
        <f t="shared" si="277"/>
        <v>1.5395936044221795E-2</v>
      </c>
      <c r="J1774" s="17">
        <f t="shared" si="278"/>
        <v>5.060099348342552E-3</v>
      </c>
      <c r="K1774" s="17">
        <f t="shared" si="279"/>
        <v>1.553236778237255E-2</v>
      </c>
      <c r="L1774" s="18">
        <f t="shared" si="280"/>
        <v>186.52543459067994</v>
      </c>
      <c r="M1774" s="18">
        <f t="shared" si="281"/>
        <v>117.10389716675455</v>
      </c>
      <c r="N1774" s="18">
        <f t="shared" si="282"/>
        <v>92.353195683815528</v>
      </c>
      <c r="O1774" s="18">
        <f t="shared" si="283"/>
        <v>57.049116852615271</v>
      </c>
      <c r="P1774" s="18">
        <f t="shared" si="284"/>
        <v>125.51305859289054</v>
      </c>
    </row>
    <row r="1775" spans="1:16" x14ac:dyDescent="0.2">
      <c r="A1775" s="2">
        <v>42741</v>
      </c>
      <c r="B1775" s="16">
        <v>117.23</v>
      </c>
      <c r="C1775" s="16">
        <v>105.09</v>
      </c>
      <c r="D1775" s="16">
        <v>111.75</v>
      </c>
      <c r="E1775" s="16">
        <v>15.83</v>
      </c>
      <c r="F1775" s="16">
        <v>120.86</v>
      </c>
      <c r="G1775" s="17">
        <f t="shared" si="275"/>
        <v>3.1611799574460518E-3</v>
      </c>
      <c r="H1775" s="17">
        <f t="shared" si="276"/>
        <v>-4.5571141240982943E-3</v>
      </c>
      <c r="I1775" s="17">
        <f t="shared" si="277"/>
        <v>-7.3998465422023393E-3</v>
      </c>
      <c r="J1775" s="17">
        <f t="shared" si="278"/>
        <v>-1.2626264303688105E-3</v>
      </c>
      <c r="K1775" s="17">
        <f t="shared" si="279"/>
        <v>-9.2242459348978265E-3</v>
      </c>
      <c r="L1775" s="18">
        <f t="shared" si="280"/>
        <v>187.1150750560619</v>
      </c>
      <c r="M1775" s="18">
        <f t="shared" si="281"/>
        <v>116.57024134298898</v>
      </c>
      <c r="N1775" s="18">
        <f t="shared" si="282"/>
        <v>91.669796208073308</v>
      </c>
      <c r="O1775" s="18">
        <f t="shared" si="283"/>
        <v>56.977085129847957</v>
      </c>
      <c r="P1775" s="18">
        <f t="shared" si="284"/>
        <v>124.35529527238847</v>
      </c>
    </row>
    <row r="1776" spans="1:16" x14ac:dyDescent="0.2">
      <c r="A1776" s="2">
        <v>42744</v>
      </c>
      <c r="B1776" s="16">
        <v>116.78</v>
      </c>
      <c r="C1776" s="16">
        <v>105.49</v>
      </c>
      <c r="D1776" s="16">
        <v>112.67</v>
      </c>
      <c r="E1776" s="16">
        <v>15.59</v>
      </c>
      <c r="F1776" s="16">
        <v>121.83</v>
      </c>
      <c r="G1776" s="17">
        <f t="shared" si="275"/>
        <v>-3.8459942283453471E-3</v>
      </c>
      <c r="H1776" s="17">
        <f t="shared" si="276"/>
        <v>3.7990358162122121E-3</v>
      </c>
      <c r="I1776" s="17">
        <f t="shared" si="277"/>
        <v>8.1989586823964199E-3</v>
      </c>
      <c r="J1776" s="17">
        <f t="shared" si="278"/>
        <v>-1.5277190823235679E-2</v>
      </c>
      <c r="K1776" s="17">
        <f t="shared" si="279"/>
        <v>7.9937794329036742E-3</v>
      </c>
      <c r="L1776" s="18">
        <f t="shared" si="280"/>
        <v>186.39543155735987</v>
      </c>
      <c r="M1776" s="18">
        <f t="shared" si="281"/>
        <v>117.01309586495549</v>
      </c>
      <c r="N1776" s="18">
        <f t="shared" si="282"/>
        <v>92.421393079607</v>
      </c>
      <c r="O1776" s="18">
        <f t="shared" si="283"/>
        <v>56.106635327767528</v>
      </c>
      <c r="P1776" s="18">
        <f t="shared" si="284"/>
        <v>125.34936407410956</v>
      </c>
    </row>
    <row r="1777" spans="1:16" x14ac:dyDescent="0.2">
      <c r="A1777" s="2">
        <v>42745</v>
      </c>
      <c r="B1777" s="16">
        <v>116.87</v>
      </c>
      <c r="C1777" s="16">
        <v>105.44</v>
      </c>
      <c r="D1777" s="16">
        <v>113.15</v>
      </c>
      <c r="E1777" s="16">
        <v>15.52</v>
      </c>
      <c r="F1777" s="16">
        <v>121.75</v>
      </c>
      <c r="G1777" s="17">
        <f t="shared" si="275"/>
        <v>7.7038308967414249E-4</v>
      </c>
      <c r="H1777" s="17">
        <f t="shared" si="276"/>
        <v>-4.7409093952032724E-4</v>
      </c>
      <c r="I1777" s="17">
        <f t="shared" si="277"/>
        <v>4.2511799034719256E-3</v>
      </c>
      <c r="J1777" s="17">
        <f t="shared" si="278"/>
        <v>-4.5001683146124538E-3</v>
      </c>
      <c r="K1777" s="17">
        <f t="shared" si="279"/>
        <v>-6.5686840361689003E-4</v>
      </c>
      <c r="L1777" s="18">
        <f t="shared" si="280"/>
        <v>186.53902744582416</v>
      </c>
      <c r="M1777" s="18">
        <f t="shared" si="281"/>
        <v>116.95762101640069</v>
      </c>
      <c r="N1777" s="18">
        <f t="shared" si="282"/>
        <v>92.814293048517911</v>
      </c>
      <c r="O1777" s="18">
        <f t="shared" si="283"/>
        <v>55.854146025225994</v>
      </c>
      <c r="P1777" s="18">
        <f t="shared" si="284"/>
        <v>125.26702603743581</v>
      </c>
    </row>
    <row r="1778" spans="1:16" x14ac:dyDescent="0.2">
      <c r="A1778" s="2">
        <v>42746</v>
      </c>
      <c r="B1778" s="16">
        <v>117.24</v>
      </c>
      <c r="C1778" s="16">
        <v>105.56</v>
      </c>
      <c r="D1778" s="16">
        <v>113.5</v>
      </c>
      <c r="E1778" s="16">
        <v>15.69</v>
      </c>
      <c r="F1778" s="16">
        <v>122.16</v>
      </c>
      <c r="G1778" s="17">
        <f t="shared" si="275"/>
        <v>3.160909897626052E-3</v>
      </c>
      <c r="H1778" s="17">
        <f t="shared" si="276"/>
        <v>1.1374408809262846E-3</v>
      </c>
      <c r="I1778" s="17">
        <f t="shared" si="277"/>
        <v>3.0884648419108964E-3</v>
      </c>
      <c r="J1778" s="17">
        <f t="shared" si="278"/>
        <v>1.0894051989868495E-2</v>
      </c>
      <c r="K1778" s="17">
        <f t="shared" si="279"/>
        <v>3.3618989476778879E-3</v>
      </c>
      <c r="L1778" s="18">
        <f t="shared" si="280"/>
        <v>187.12866050397119</v>
      </c>
      <c r="M1778" s="18">
        <f t="shared" si="281"/>
        <v>117.09065339588064</v>
      </c>
      <c r="N1778" s="18">
        <f t="shared" si="282"/>
        <v>93.100946729425075</v>
      </c>
      <c r="O1778" s="18">
        <f t="shared" si="283"/>
        <v>56.462623995874516</v>
      </c>
      <c r="P1778" s="18">
        <f t="shared" si="284"/>
        <v>125.68816112044981</v>
      </c>
    </row>
    <row r="1779" spans="1:16" x14ac:dyDescent="0.2">
      <c r="A1779" s="2">
        <v>42747</v>
      </c>
      <c r="B1779" s="16">
        <v>116.93</v>
      </c>
      <c r="C1779" s="16">
        <v>105.62</v>
      </c>
      <c r="D1779" s="16">
        <v>113.91</v>
      </c>
      <c r="E1779" s="16">
        <v>15.92</v>
      </c>
      <c r="F1779" s="16">
        <v>121.89</v>
      </c>
      <c r="G1779" s="17">
        <f t="shared" si="275"/>
        <v>-2.6476506904644461E-3</v>
      </c>
      <c r="H1779" s="17">
        <f t="shared" si="276"/>
        <v>5.682356436638793E-4</v>
      </c>
      <c r="I1779" s="17">
        <f t="shared" si="277"/>
        <v>3.605825990363209E-3</v>
      </c>
      <c r="J1779" s="17">
        <f t="shared" si="278"/>
        <v>1.4552613671295822E-2</v>
      </c>
      <c r="K1779" s="17">
        <f t="shared" si="279"/>
        <v>-2.2126622426318688E-3</v>
      </c>
      <c r="L1779" s="18">
        <f t="shared" si="280"/>
        <v>186.63320917678217</v>
      </c>
      <c r="M1779" s="18">
        <f t="shared" si="281"/>
        <v>117.15718847868007</v>
      </c>
      <c r="N1779" s="18">
        <f t="shared" si="282"/>
        <v>93.436652542869453</v>
      </c>
      <c r="O1779" s="18">
        <f t="shared" si="283"/>
        <v>57.284302749754112</v>
      </c>
      <c r="P1779" s="18">
        <f t="shared" si="284"/>
        <v>125.41005567199275</v>
      </c>
    </row>
    <row r="1780" spans="1:16" x14ac:dyDescent="0.2">
      <c r="A1780" s="2">
        <v>42748</v>
      </c>
      <c r="B1780" s="16">
        <v>117.22</v>
      </c>
      <c r="C1780" s="16">
        <v>105.39</v>
      </c>
      <c r="D1780" s="16">
        <v>114.21</v>
      </c>
      <c r="E1780" s="16">
        <v>15.89</v>
      </c>
      <c r="F1780" s="16">
        <v>121.31</v>
      </c>
      <c r="G1780" s="17">
        <f t="shared" si="275"/>
        <v>2.4770458960560716E-3</v>
      </c>
      <c r="H1780" s="17">
        <f t="shared" si="276"/>
        <v>-2.1799923329417405E-3</v>
      </c>
      <c r="I1780" s="17">
        <f t="shared" si="277"/>
        <v>2.6301961506949413E-3</v>
      </c>
      <c r="J1780" s="17">
        <f t="shared" si="278"/>
        <v>-1.88619986761231E-3</v>
      </c>
      <c r="K1780" s="17">
        <f t="shared" si="279"/>
        <v>-4.7697458849170525E-3</v>
      </c>
      <c r="L1780" s="18">
        <f t="shared" si="280"/>
        <v>187.09550820164131</v>
      </c>
      <c r="M1780" s="18">
        <f t="shared" si="281"/>
        <v>116.90178670604753</v>
      </c>
      <c r="N1780" s="18">
        <f t="shared" si="282"/>
        <v>93.682409266721535</v>
      </c>
      <c r="O1780" s="18">
        <f t="shared" si="283"/>
        <v>57.176253105491263</v>
      </c>
      <c r="P1780" s="18">
        <f t="shared" si="284"/>
        <v>124.81188157502405</v>
      </c>
    </row>
    <row r="1781" spans="1:16" x14ac:dyDescent="0.2">
      <c r="A1781" s="2">
        <v>42752</v>
      </c>
      <c r="B1781" s="16">
        <v>116.7</v>
      </c>
      <c r="C1781" s="16">
        <v>105.92</v>
      </c>
      <c r="D1781" s="16">
        <v>115.85</v>
      </c>
      <c r="E1781" s="16">
        <v>15.88</v>
      </c>
      <c r="F1781" s="16">
        <v>122.58</v>
      </c>
      <c r="G1781" s="17">
        <f t="shared" si="275"/>
        <v>-4.4459717557727959E-3</v>
      </c>
      <c r="H1781" s="17">
        <f t="shared" si="276"/>
        <v>5.0163372428527649E-3</v>
      </c>
      <c r="I1781" s="17">
        <f t="shared" si="277"/>
        <v>1.4257391815869533E-2</v>
      </c>
      <c r="J1781" s="17">
        <f t="shared" si="278"/>
        <v>-6.2952472963496899E-4</v>
      </c>
      <c r="K1781" s="17">
        <f t="shared" si="279"/>
        <v>1.0414625274757736E-2</v>
      </c>
      <c r="L1781" s="18">
        <f t="shared" si="280"/>
        <v>186.26368685654487</v>
      </c>
      <c r="M1781" s="18">
        <f t="shared" si="281"/>
        <v>117.48820549245711</v>
      </c>
      <c r="N1781" s="18">
        <f t="shared" si="282"/>
        <v>95.018076081891834</v>
      </c>
      <c r="O1781" s="18">
        <f t="shared" si="283"/>
        <v>57.140259240213489</v>
      </c>
      <c r="P1781" s="18">
        <f t="shared" si="284"/>
        <v>126.11175055146536</v>
      </c>
    </row>
    <row r="1782" spans="1:16" x14ac:dyDescent="0.2">
      <c r="A1782" s="2">
        <v>42753</v>
      </c>
      <c r="B1782" s="16">
        <v>116.97</v>
      </c>
      <c r="C1782" s="16">
        <v>105.17</v>
      </c>
      <c r="D1782" s="16">
        <v>114.87</v>
      </c>
      <c r="E1782" s="16">
        <v>15.74</v>
      </c>
      <c r="F1782" s="16">
        <v>121.01</v>
      </c>
      <c r="G1782" s="17">
        <f t="shared" si="275"/>
        <v>2.310952370105362E-3</v>
      </c>
      <c r="H1782" s="17">
        <f t="shared" si="276"/>
        <v>-7.1060036567610011E-3</v>
      </c>
      <c r="I1782" s="17">
        <f t="shared" si="277"/>
        <v>-8.4951967210722401E-3</v>
      </c>
      <c r="J1782" s="17">
        <f t="shared" si="278"/>
        <v>-8.8552128297325495E-3</v>
      </c>
      <c r="K1782" s="17">
        <f t="shared" si="279"/>
        <v>-1.2890691247624535E-2</v>
      </c>
      <c r="L1782" s="18">
        <f t="shared" si="280"/>
        <v>186.69413336515055</v>
      </c>
      <c r="M1782" s="18">
        <f t="shared" si="281"/>
        <v>116.65333387460143</v>
      </c>
      <c r="N1782" s="18">
        <f t="shared" si="282"/>
        <v>94.21087883351835</v>
      </c>
      <c r="O1782" s="18">
        <f t="shared" si="283"/>
        <v>56.634270083495309</v>
      </c>
      <c r="P1782" s="18">
        <f t="shared" si="284"/>
        <v>124.48608291240897</v>
      </c>
    </row>
    <row r="1783" spans="1:16" x14ac:dyDescent="0.2">
      <c r="A1783" s="2">
        <v>42754</v>
      </c>
      <c r="B1783" s="16">
        <v>116.51</v>
      </c>
      <c r="C1783" s="16">
        <v>104.77</v>
      </c>
      <c r="D1783" s="16">
        <v>114.77</v>
      </c>
      <c r="E1783" s="16">
        <v>15.69</v>
      </c>
      <c r="F1783" s="16">
        <v>120.18</v>
      </c>
      <c r="G1783" s="17">
        <f t="shared" si="275"/>
        <v>-3.9403854307658095E-3</v>
      </c>
      <c r="H1783" s="17">
        <f t="shared" si="276"/>
        <v>-3.8106171670636009E-3</v>
      </c>
      <c r="I1783" s="17">
        <f t="shared" si="277"/>
        <v>-8.7092846473595564E-4</v>
      </c>
      <c r="J1783" s="17">
        <f t="shared" si="278"/>
        <v>-3.1816762443160414E-3</v>
      </c>
      <c r="K1783" s="17">
        <f t="shared" si="279"/>
        <v>-6.8825679041791986E-3</v>
      </c>
      <c r="L1783" s="18">
        <f t="shared" si="280"/>
        <v>185.95848652202906</v>
      </c>
      <c r="M1783" s="18">
        <f t="shared" si="281"/>
        <v>116.20881267794367</v>
      </c>
      <c r="N1783" s="18">
        <f t="shared" si="282"/>
        <v>94.128827897454443</v>
      </c>
      <c r="O1783" s="18">
        <f t="shared" si="283"/>
        <v>56.454078171756471</v>
      </c>
      <c r="P1783" s="18">
        <f t="shared" si="284"/>
        <v>123.62929899363904</v>
      </c>
    </row>
    <row r="1784" spans="1:16" x14ac:dyDescent="0.2">
      <c r="A1784" s="2">
        <v>42755</v>
      </c>
      <c r="B1784" s="16">
        <v>116.91</v>
      </c>
      <c r="C1784" s="16">
        <v>104.82</v>
      </c>
      <c r="D1784" s="16">
        <v>115.05</v>
      </c>
      <c r="E1784" s="16">
        <v>15.87</v>
      </c>
      <c r="F1784" s="16">
        <v>119.94</v>
      </c>
      <c r="G1784" s="17">
        <f t="shared" si="275"/>
        <v>3.427301786877752E-3</v>
      </c>
      <c r="H1784" s="17">
        <f t="shared" si="276"/>
        <v>4.7712200914655359E-4</v>
      </c>
      <c r="I1784" s="17">
        <f t="shared" si="277"/>
        <v>2.4366907887979662E-3</v>
      </c>
      <c r="J1784" s="17">
        <f t="shared" si="278"/>
        <v>1.1406967793376381E-2</v>
      </c>
      <c r="K1784" s="17">
        <f t="shared" si="279"/>
        <v>-1.9990011654183151E-3</v>
      </c>
      <c r="L1784" s="18">
        <f t="shared" si="280"/>
        <v>186.59582237517108</v>
      </c>
      <c r="M1784" s="18">
        <f t="shared" si="281"/>
        <v>116.2642584601291</v>
      </c>
      <c r="N1784" s="18">
        <f t="shared" si="282"/>
        <v>94.358190745352516</v>
      </c>
      <c r="O1784" s="18">
        <f t="shared" si="283"/>
        <v>57.09804802326645</v>
      </c>
      <c r="P1784" s="18">
        <f t="shared" si="284"/>
        <v>123.38216388087091</v>
      </c>
    </row>
    <row r="1785" spans="1:16" x14ac:dyDescent="0.2">
      <c r="A1785" s="2">
        <v>42758</v>
      </c>
      <c r="B1785" s="16">
        <v>116.6</v>
      </c>
      <c r="C1785" s="16">
        <v>105.37</v>
      </c>
      <c r="D1785" s="16">
        <v>115.79</v>
      </c>
      <c r="E1785" s="16">
        <v>15.87</v>
      </c>
      <c r="F1785" s="16">
        <v>121.14</v>
      </c>
      <c r="G1785" s="17">
        <f t="shared" si="275"/>
        <v>-2.6551341023355944E-3</v>
      </c>
      <c r="H1785" s="17">
        <f t="shared" si="276"/>
        <v>5.2333722374161389E-3</v>
      </c>
      <c r="I1785" s="17">
        <f t="shared" si="277"/>
        <v>6.4113891428068479E-3</v>
      </c>
      <c r="J1785" s="17">
        <f t="shared" si="278"/>
        <v>0</v>
      </c>
      <c r="K1785" s="17">
        <f t="shared" si="279"/>
        <v>9.9552838124373887E-3</v>
      </c>
      <c r="L1785" s="18">
        <f t="shared" si="280"/>
        <v>186.10038544382942</v>
      </c>
      <c r="M1785" s="18">
        <f t="shared" si="281"/>
        <v>116.87271260255811</v>
      </c>
      <c r="N1785" s="18">
        <f t="shared" si="282"/>
        <v>94.96315782503217</v>
      </c>
      <c r="O1785" s="18">
        <f t="shared" si="283"/>
        <v>57.09804802326645</v>
      </c>
      <c r="P1785" s="18">
        <f t="shared" si="284"/>
        <v>124.61046833969763</v>
      </c>
    </row>
    <row r="1786" spans="1:16" x14ac:dyDescent="0.2">
      <c r="A1786" s="2">
        <v>42759</v>
      </c>
      <c r="B1786" s="16">
        <v>117.51</v>
      </c>
      <c r="C1786" s="16">
        <v>104.97</v>
      </c>
      <c r="D1786" s="16">
        <v>115.27</v>
      </c>
      <c r="E1786" s="16">
        <v>15.91</v>
      </c>
      <c r="F1786" s="16">
        <v>120.31</v>
      </c>
      <c r="G1786" s="17">
        <f t="shared" si="275"/>
        <v>7.7741624294577986E-3</v>
      </c>
      <c r="H1786" s="17">
        <f t="shared" si="276"/>
        <v>-3.8033705637299112E-3</v>
      </c>
      <c r="I1786" s="17">
        <f t="shared" si="277"/>
        <v>-4.5010030112605324E-3</v>
      </c>
      <c r="J1786" s="17">
        <f t="shared" si="278"/>
        <v>2.5173078113778927E-3</v>
      </c>
      <c r="K1786" s="17">
        <f t="shared" si="279"/>
        <v>-6.8751565073679631E-3</v>
      </c>
      <c r="L1786" s="18">
        <f t="shared" si="280"/>
        <v>187.54716006845445</v>
      </c>
      <c r="M1786" s="18">
        <f t="shared" si="281"/>
        <v>116.42820236774227</v>
      </c>
      <c r="N1786" s="18">
        <f t="shared" si="282"/>
        <v>94.535728365702894</v>
      </c>
      <c r="O1786" s="18">
        <f t="shared" si="283"/>
        <v>57.241781385569851</v>
      </c>
      <c r="P1786" s="18">
        <f t="shared" si="284"/>
        <v>123.7537518674058</v>
      </c>
    </row>
    <row r="1787" spans="1:16" x14ac:dyDescent="0.2">
      <c r="A1787" s="2">
        <v>42760</v>
      </c>
      <c r="B1787" s="16">
        <v>118.52</v>
      </c>
      <c r="C1787" s="16">
        <v>104.45</v>
      </c>
      <c r="D1787" s="16">
        <v>114.32</v>
      </c>
      <c r="E1787" s="16">
        <v>15.81</v>
      </c>
      <c r="F1787" s="16">
        <v>118.8</v>
      </c>
      <c r="G1787" s="17">
        <f t="shared" si="275"/>
        <v>8.5582863595147947E-3</v>
      </c>
      <c r="H1787" s="17">
        <f t="shared" si="276"/>
        <v>-4.9661070451315036E-3</v>
      </c>
      <c r="I1787" s="17">
        <f t="shared" si="277"/>
        <v>-8.2756689913092533E-3</v>
      </c>
      <c r="J1787" s="17">
        <f t="shared" si="278"/>
        <v>-6.3051911283148769E-3</v>
      </c>
      <c r="K1787" s="17">
        <f t="shared" si="279"/>
        <v>-1.2630338116888679E-2</v>
      </c>
      <c r="L1787" s="18">
        <f t="shared" si="280"/>
        <v>189.15224237023403</v>
      </c>
      <c r="M1787" s="18">
        <f t="shared" si="281"/>
        <v>115.85000745171183</v>
      </c>
      <c r="N1787" s="18">
        <f t="shared" si="282"/>
        <v>93.753381969896012</v>
      </c>
      <c r="O1787" s="18">
        <f t="shared" si="283"/>
        <v>56.880861013408619</v>
      </c>
      <c r="P1787" s="18">
        <f t="shared" si="284"/>
        <v>122.19070013808691</v>
      </c>
    </row>
    <row r="1788" spans="1:16" x14ac:dyDescent="0.2">
      <c r="A1788" s="2">
        <v>42761</v>
      </c>
      <c r="B1788" s="16">
        <v>118.35</v>
      </c>
      <c r="C1788" s="16">
        <v>104.59</v>
      </c>
      <c r="D1788" s="16">
        <v>113.26</v>
      </c>
      <c r="E1788" s="16">
        <v>15.88</v>
      </c>
      <c r="F1788" s="16">
        <v>119.2</v>
      </c>
      <c r="G1788" s="17">
        <f t="shared" si="275"/>
        <v>-1.4353867453715625E-3</v>
      </c>
      <c r="H1788" s="17">
        <f t="shared" si="276"/>
        <v>1.3394567636019633E-3</v>
      </c>
      <c r="I1788" s="17">
        <f t="shared" si="277"/>
        <v>-9.3154729359529176E-3</v>
      </c>
      <c r="J1788" s="17">
        <f t="shared" si="278"/>
        <v>4.417804597608984E-3</v>
      </c>
      <c r="K1788" s="17">
        <f t="shared" si="279"/>
        <v>3.3613477027049274E-3</v>
      </c>
      <c r="L1788" s="18">
        <f t="shared" si="280"/>
        <v>188.88073574867849</v>
      </c>
      <c r="M1788" s="18">
        <f t="shared" si="281"/>
        <v>116.00518352775636</v>
      </c>
      <c r="N1788" s="18">
        <f t="shared" si="282"/>
        <v>92.880024877501384</v>
      </c>
      <c r="O1788" s="18">
        <f t="shared" si="283"/>
        <v>57.132149542709612</v>
      </c>
      <c r="P1788" s="18">
        <f t="shared" si="284"/>
        <v>122.60142556728798</v>
      </c>
    </row>
    <row r="1789" spans="1:16" x14ac:dyDescent="0.2">
      <c r="A1789" s="2">
        <v>42762</v>
      </c>
      <c r="B1789" s="16">
        <v>118.16</v>
      </c>
      <c r="C1789" s="16">
        <v>104.72</v>
      </c>
      <c r="D1789" s="16">
        <v>113.49</v>
      </c>
      <c r="E1789" s="16">
        <v>15.75</v>
      </c>
      <c r="F1789" s="16">
        <v>119.63</v>
      </c>
      <c r="G1789" s="17">
        <f t="shared" si="275"/>
        <v>-1.6066977368685142E-3</v>
      </c>
      <c r="H1789" s="17">
        <f t="shared" si="276"/>
        <v>1.2421768354675224E-3</v>
      </c>
      <c r="I1789" s="17">
        <f t="shared" si="277"/>
        <v>2.0286666273884781E-3</v>
      </c>
      <c r="J1789" s="17">
        <f t="shared" si="278"/>
        <v>-8.2200905473476856E-3</v>
      </c>
      <c r="K1789" s="17">
        <f t="shared" si="279"/>
        <v>3.6008915515634184E-3</v>
      </c>
      <c r="L1789" s="18">
        <f t="shared" si="280"/>
        <v>188.57726149801303</v>
      </c>
      <c r="M1789" s="18">
        <f t="shared" si="281"/>
        <v>116.14928247952869</v>
      </c>
      <c r="N1789" s="18">
        <f t="shared" si="282"/>
        <v>93.068447484321382</v>
      </c>
      <c r="O1789" s="18">
        <f t="shared" si="283"/>
        <v>56.662518100303927</v>
      </c>
      <c r="P1789" s="18">
        <f t="shared" si="284"/>
        <v>123.04290000482285</v>
      </c>
    </row>
    <row r="1790" spans="1:16" x14ac:dyDescent="0.2">
      <c r="A1790" s="2">
        <v>42765</v>
      </c>
      <c r="B1790" s="16">
        <v>117.36</v>
      </c>
      <c r="C1790" s="16">
        <v>104.69</v>
      </c>
      <c r="D1790" s="16">
        <v>113.97</v>
      </c>
      <c r="E1790" s="16">
        <v>15.66</v>
      </c>
      <c r="F1790" s="16">
        <v>119.27</v>
      </c>
      <c r="G1790" s="17">
        <f t="shared" si="275"/>
        <v>-6.7935043883980903E-3</v>
      </c>
      <c r="H1790" s="17">
        <f t="shared" si="276"/>
        <v>-2.8651927038091953E-4</v>
      </c>
      <c r="I1790" s="17">
        <f t="shared" si="277"/>
        <v>4.2205285545963067E-3</v>
      </c>
      <c r="J1790" s="17">
        <f t="shared" si="278"/>
        <v>-5.7306747089849834E-3</v>
      </c>
      <c r="K1790" s="17">
        <f t="shared" si="279"/>
        <v>-3.0138155922351606E-3</v>
      </c>
      <c r="L1790" s="18">
        <f t="shared" si="280"/>
        <v>187.29616104447419</v>
      </c>
      <c r="M1790" s="18">
        <f t="shared" si="281"/>
        <v>116.1160034718574</v>
      </c>
      <c r="N1790" s="18">
        <f t="shared" si="282"/>
        <v>93.461245524460907</v>
      </c>
      <c r="O1790" s="18">
        <f t="shared" si="283"/>
        <v>56.337803640879109</v>
      </c>
      <c r="P1790" s="18">
        <f t="shared" si="284"/>
        <v>122.67207139427448</v>
      </c>
    </row>
    <row r="1791" spans="1:16" x14ac:dyDescent="0.2">
      <c r="A1791" s="2">
        <v>42766</v>
      </c>
      <c r="B1791" s="16">
        <v>117.46</v>
      </c>
      <c r="C1791" s="16">
        <v>105.05</v>
      </c>
      <c r="D1791" s="16">
        <v>115.55</v>
      </c>
      <c r="E1791" s="16">
        <v>15.75</v>
      </c>
      <c r="F1791" s="16">
        <v>120.1</v>
      </c>
      <c r="G1791" s="17">
        <f t="shared" si="275"/>
        <v>8.5171625964700613E-4</v>
      </c>
      <c r="H1791" s="17">
        <f t="shared" si="276"/>
        <v>3.4328249597458038E-3</v>
      </c>
      <c r="I1791" s="17">
        <f t="shared" si="277"/>
        <v>1.3768080852745813E-2</v>
      </c>
      <c r="J1791" s="17">
        <f t="shared" si="278"/>
        <v>5.7306747089850745E-3</v>
      </c>
      <c r="K1791" s="17">
        <f t="shared" si="279"/>
        <v>6.9348984953601141E-3</v>
      </c>
      <c r="L1791" s="18">
        <f t="shared" si="280"/>
        <v>187.45568423020524</v>
      </c>
      <c r="M1791" s="18">
        <f t="shared" si="281"/>
        <v>116.51460938680152</v>
      </c>
      <c r="N1791" s="18">
        <f t="shared" si="282"/>
        <v>94.748027509440007</v>
      </c>
      <c r="O1791" s="18">
        <f t="shared" si="283"/>
        <v>56.660657267363661</v>
      </c>
      <c r="P1791" s="18">
        <f t="shared" si="284"/>
        <v>123.52278975760935</v>
      </c>
    </row>
    <row r="1792" spans="1:16" x14ac:dyDescent="0.2">
      <c r="A1792" s="2">
        <v>42767</v>
      </c>
      <c r="B1792" s="16">
        <v>117.45</v>
      </c>
      <c r="C1792" s="16">
        <v>104.69</v>
      </c>
      <c r="D1792" s="16">
        <v>115.2</v>
      </c>
      <c r="E1792" s="16">
        <v>15.92</v>
      </c>
      <c r="F1792" s="16">
        <v>119.1</v>
      </c>
      <c r="G1792" s="17">
        <f t="shared" si="275"/>
        <v>-8.5138989451600511E-5</v>
      </c>
      <c r="H1792" s="17">
        <f t="shared" si="276"/>
        <v>-3.4328249597458298E-3</v>
      </c>
      <c r="I1792" s="17">
        <f t="shared" si="277"/>
        <v>-3.0335884585988215E-3</v>
      </c>
      <c r="J1792" s="17">
        <f t="shared" si="278"/>
        <v>1.0735815144594893E-2</v>
      </c>
      <c r="K1792" s="17">
        <f t="shared" si="279"/>
        <v>-8.3612527246834326E-3</v>
      </c>
      <c r="L1792" s="18">
        <f t="shared" si="280"/>
        <v>187.43972444268292</v>
      </c>
      <c r="M1792" s="18">
        <f t="shared" si="281"/>
        <v>116.11463512752347</v>
      </c>
      <c r="N1792" s="18">
        <f t="shared" si="282"/>
        <v>94.460600986712365</v>
      </c>
      <c r="O1792" s="18">
        <f t="shared" si="283"/>
        <v>57.268955609757327</v>
      </c>
      <c r="P1792" s="18">
        <f t="shared" si="284"/>
        <v>122.48998449518804</v>
      </c>
    </row>
    <row r="1793" spans="1:16" x14ac:dyDescent="0.2">
      <c r="A1793" s="2">
        <v>42768</v>
      </c>
      <c r="B1793" s="16">
        <v>117.53</v>
      </c>
      <c r="C1793" s="16">
        <v>104.73</v>
      </c>
      <c r="D1793" s="16">
        <v>115.84</v>
      </c>
      <c r="E1793" s="16">
        <v>15.92</v>
      </c>
      <c r="F1793" s="16">
        <v>119.05</v>
      </c>
      <c r="G1793" s="17">
        <f t="shared" si="275"/>
        <v>6.8090903984087956E-4</v>
      </c>
      <c r="H1793" s="17">
        <f t="shared" si="276"/>
        <v>3.8200745379089632E-4</v>
      </c>
      <c r="I1793" s="17">
        <f t="shared" si="277"/>
        <v>5.5401803756153509E-3</v>
      </c>
      <c r="J1793" s="17">
        <f t="shared" si="278"/>
        <v>0</v>
      </c>
      <c r="K1793" s="17">
        <f t="shared" si="279"/>
        <v>-4.1990342838260923E-4</v>
      </c>
      <c r="L1793" s="18">
        <f t="shared" si="280"/>
        <v>187.56735384548122</v>
      </c>
      <c r="M1793" s="18">
        <f t="shared" si="281"/>
        <v>116.1589917836364</v>
      </c>
      <c r="N1793" s="18">
        <f t="shared" si="282"/>
        <v>94.983929754567782</v>
      </c>
      <c r="O1793" s="18">
        <f t="shared" si="283"/>
        <v>57.268955609757327</v>
      </c>
      <c r="P1793" s="18">
        <f t="shared" si="284"/>
        <v>122.43855053075598</v>
      </c>
    </row>
    <row r="1794" spans="1:16" x14ac:dyDescent="0.2">
      <c r="A1794" s="2">
        <v>42769</v>
      </c>
      <c r="B1794" s="16">
        <v>118.42</v>
      </c>
      <c r="C1794" s="16">
        <v>104.81</v>
      </c>
      <c r="D1794" s="16">
        <v>116.13</v>
      </c>
      <c r="E1794" s="16">
        <v>15.91</v>
      </c>
      <c r="F1794" s="16">
        <v>119</v>
      </c>
      <c r="G1794" s="17">
        <f t="shared" si="275"/>
        <v>7.5440069588672528E-3</v>
      </c>
      <c r="H1794" s="17">
        <f t="shared" si="276"/>
        <v>7.6357739703159129E-4</v>
      </c>
      <c r="I1794" s="17">
        <f t="shared" si="277"/>
        <v>2.5003246202602121E-3</v>
      </c>
      <c r="J1794" s="17">
        <f t="shared" si="278"/>
        <v>-6.2833806654144465E-4</v>
      </c>
      <c r="K1794" s="17">
        <f t="shared" si="279"/>
        <v>-4.2007982134232912E-4</v>
      </c>
      <c r="L1794" s="18">
        <f t="shared" si="280"/>
        <v>188.98236326814785</v>
      </c>
      <c r="M1794" s="18">
        <f t="shared" si="281"/>
        <v>116.24768816422436</v>
      </c>
      <c r="N1794" s="18">
        <f t="shared" si="282"/>
        <v>95.221420412662198</v>
      </c>
      <c r="O1794" s="18">
        <f t="shared" si="283"/>
        <v>57.232971344916642</v>
      </c>
      <c r="P1794" s="18">
        <f t="shared" si="284"/>
        <v>122.3871165663236</v>
      </c>
    </row>
    <row r="1795" spans="1:16" x14ac:dyDescent="0.2">
      <c r="A1795" s="2">
        <v>42772</v>
      </c>
      <c r="B1795" s="16">
        <v>118.14</v>
      </c>
      <c r="C1795" s="16">
        <v>105.31</v>
      </c>
      <c r="D1795" s="16">
        <v>117.7</v>
      </c>
      <c r="E1795" s="16">
        <v>15.81</v>
      </c>
      <c r="F1795" s="16">
        <v>119.72</v>
      </c>
      <c r="G1795" s="17">
        <f t="shared" si="275"/>
        <v>-2.3672652245409361E-3</v>
      </c>
      <c r="H1795" s="17">
        <f t="shared" si="276"/>
        <v>4.7591942104197706E-3</v>
      </c>
      <c r="I1795" s="17">
        <f t="shared" si="277"/>
        <v>1.3428761008564764E-2</v>
      </c>
      <c r="J1795" s="17">
        <f t="shared" si="278"/>
        <v>-6.3051911283148769E-3</v>
      </c>
      <c r="K1795" s="17">
        <f t="shared" si="279"/>
        <v>6.032189872968689E-3</v>
      </c>
      <c r="L1795" s="18">
        <f t="shared" si="280"/>
        <v>188.5349918915316</v>
      </c>
      <c r="M1795" s="18">
        <f t="shared" si="281"/>
        <v>116.80093348871021</v>
      </c>
      <c r="N1795" s="18">
        <f t="shared" si="282"/>
        <v>96.500126110279908</v>
      </c>
      <c r="O1795" s="18">
        <f t="shared" si="283"/>
        <v>56.872106521745572</v>
      </c>
      <c r="P1795" s="18">
        <f t="shared" si="284"/>
        <v>123.12537889145682</v>
      </c>
    </row>
    <row r="1796" spans="1:16" x14ac:dyDescent="0.2">
      <c r="A1796" s="2">
        <v>42773</v>
      </c>
      <c r="B1796" s="16">
        <v>118.13</v>
      </c>
      <c r="C1796" s="16">
        <v>105.5</v>
      </c>
      <c r="D1796" s="16">
        <v>117.46</v>
      </c>
      <c r="E1796" s="16">
        <v>15.74</v>
      </c>
      <c r="F1796" s="16">
        <v>120.6</v>
      </c>
      <c r="G1796" s="17">
        <f t="shared" si="275"/>
        <v>-8.4648918660648075E-5</v>
      </c>
      <c r="H1796" s="17">
        <f t="shared" si="276"/>
        <v>1.8025715236154366E-3</v>
      </c>
      <c r="I1796" s="17">
        <f t="shared" si="277"/>
        <v>-2.041164171857705E-3</v>
      </c>
      <c r="J1796" s="17">
        <f t="shared" si="278"/>
        <v>-4.437408232123451E-3</v>
      </c>
      <c r="K1796" s="17">
        <f t="shared" si="279"/>
        <v>7.3236013085867793E-3</v>
      </c>
      <c r="L1796" s="18">
        <f t="shared" si="280"/>
        <v>188.51903260833828</v>
      </c>
      <c r="M1796" s="18">
        <f t="shared" si="281"/>
        <v>117.01147552534866</v>
      </c>
      <c r="N1796" s="18">
        <f t="shared" si="282"/>
        <v>96.303153510283849</v>
      </c>
      <c r="O1796" s="18">
        <f t="shared" si="283"/>
        <v>56.619741768087778</v>
      </c>
      <c r="P1796" s="18">
        <f t="shared" si="284"/>
        <v>124.02710007742654</v>
      </c>
    </row>
    <row r="1797" spans="1:16" x14ac:dyDescent="0.2">
      <c r="A1797" s="2">
        <v>42774</v>
      </c>
      <c r="B1797" s="16">
        <v>118.26</v>
      </c>
      <c r="C1797" s="16">
        <v>105.93</v>
      </c>
      <c r="D1797" s="16">
        <v>118.19</v>
      </c>
      <c r="E1797" s="16">
        <v>15.8</v>
      </c>
      <c r="F1797" s="16">
        <v>122.24</v>
      </c>
      <c r="G1797" s="17">
        <f t="shared" si="275"/>
        <v>1.099877432255257E-3</v>
      </c>
      <c r="H1797" s="17">
        <f t="shared" si="276"/>
        <v>4.0675456922835765E-3</v>
      </c>
      <c r="I1797" s="17">
        <f t="shared" si="277"/>
        <v>6.195648929775836E-3</v>
      </c>
      <c r="J1797" s="17">
        <f t="shared" si="278"/>
        <v>3.8046970436640664E-3</v>
      </c>
      <c r="K1797" s="17">
        <f t="shared" si="279"/>
        <v>1.3507041125125298E-2</v>
      </c>
      <c r="L1797" s="18">
        <f t="shared" si="280"/>
        <v>188.72638043785477</v>
      </c>
      <c r="M1797" s="18">
        <f t="shared" si="281"/>
        <v>117.48742504856953</v>
      </c>
      <c r="N1797" s="18">
        <f t="shared" si="282"/>
        <v>96.899814040263877</v>
      </c>
      <c r="O1797" s="18">
        <f t="shared" si="283"/>
        <v>56.835162732205845</v>
      </c>
      <c r="P1797" s="18">
        <f t="shared" si="284"/>
        <v>125.70233921880236</v>
      </c>
    </row>
    <row r="1798" spans="1:16" x14ac:dyDescent="0.2">
      <c r="A1798" s="2">
        <v>42775</v>
      </c>
      <c r="B1798" s="16">
        <v>119.04</v>
      </c>
      <c r="C1798" s="16">
        <v>105.3</v>
      </c>
      <c r="D1798" s="16">
        <v>117.29</v>
      </c>
      <c r="E1798" s="16">
        <v>15.88</v>
      </c>
      <c r="F1798" s="16">
        <v>120.83</v>
      </c>
      <c r="G1798" s="17">
        <f t="shared" si="275"/>
        <v>6.5739806920978435E-3</v>
      </c>
      <c r="H1798" s="17">
        <f t="shared" si="276"/>
        <v>-5.9650794684750165E-3</v>
      </c>
      <c r="I1798" s="17">
        <f t="shared" si="277"/>
        <v>-7.6439984907354592E-3</v>
      </c>
      <c r="J1798" s="17">
        <f t="shared" si="278"/>
        <v>5.0505157860685716E-3</v>
      </c>
      <c r="K1798" s="17">
        <f t="shared" si="279"/>
        <v>-1.1601726378993489E-2</v>
      </c>
      <c r="L1798" s="18">
        <f t="shared" si="280"/>
        <v>189.96706401894275</v>
      </c>
      <c r="M1798" s="18">
        <f t="shared" si="281"/>
        <v>116.78660322160832</v>
      </c>
      <c r="N1798" s="18">
        <f t="shared" si="282"/>
        <v>96.159112007987559</v>
      </c>
      <c r="O1798" s="18">
        <f t="shared" si="283"/>
        <v>57.122209618788624</v>
      </c>
      <c r="P1798" s="18">
        <f t="shared" si="284"/>
        <v>124.24397507398639</v>
      </c>
    </row>
    <row r="1799" spans="1:16" x14ac:dyDescent="0.2">
      <c r="A1799" s="2">
        <v>42776</v>
      </c>
      <c r="B1799" s="16">
        <v>119.54</v>
      </c>
      <c r="C1799" s="16">
        <v>105.23</v>
      </c>
      <c r="D1799" s="16">
        <v>117.6</v>
      </c>
      <c r="E1799" s="16">
        <v>16.05</v>
      </c>
      <c r="F1799" s="16">
        <v>120.76</v>
      </c>
      <c r="G1799" s="17">
        <f t="shared" si="275"/>
        <v>4.1914723113263413E-3</v>
      </c>
      <c r="H1799" s="17">
        <f t="shared" si="276"/>
        <v>-6.6498838720895146E-4</v>
      </c>
      <c r="I1799" s="17">
        <f t="shared" si="277"/>
        <v>2.6395349311127431E-3</v>
      </c>
      <c r="J1799" s="17">
        <f t="shared" si="278"/>
        <v>1.0648393757035265E-2</v>
      </c>
      <c r="K1799" s="17">
        <f t="shared" si="279"/>
        <v>-5.7949420057875289E-4</v>
      </c>
      <c r="L1799" s="18">
        <f t="shared" si="280"/>
        <v>190.76330570784211</v>
      </c>
      <c r="M1799" s="18">
        <f t="shared" si="281"/>
        <v>116.70894148668437</v>
      </c>
      <c r="N1799" s="18">
        <f t="shared" si="282"/>
        <v>96.412927343077428</v>
      </c>
      <c r="O1799" s="18">
        <f t="shared" si="283"/>
        <v>57.730469399081393</v>
      </c>
      <c r="P1799" s="18">
        <f t="shared" si="284"/>
        <v>124.17197641097417</v>
      </c>
    </row>
    <row r="1800" spans="1:16" x14ac:dyDescent="0.2">
      <c r="A1800" s="2">
        <v>42779</v>
      </c>
      <c r="B1800" s="16">
        <v>120.14</v>
      </c>
      <c r="C1800" s="16">
        <v>105.07</v>
      </c>
      <c r="D1800" s="16">
        <v>116.8</v>
      </c>
      <c r="E1800" s="16">
        <v>15.87</v>
      </c>
      <c r="F1800" s="16">
        <v>120.38</v>
      </c>
      <c r="G1800" s="17">
        <f t="shared" si="275"/>
        <v>5.0066860259071078E-3</v>
      </c>
      <c r="H1800" s="17">
        <f t="shared" si="276"/>
        <v>-1.5216360520369965E-3</v>
      </c>
      <c r="I1800" s="17">
        <f t="shared" si="277"/>
        <v>-6.8259650703998706E-3</v>
      </c>
      <c r="J1800" s="17">
        <f t="shared" si="278"/>
        <v>-1.1278315037707303E-2</v>
      </c>
      <c r="K1800" s="17">
        <f t="shared" si="279"/>
        <v>-3.1516987190133442E-3</v>
      </c>
      <c r="L1800" s="18">
        <f t="shared" si="280"/>
        <v>191.7183976847854</v>
      </c>
      <c r="M1800" s="18">
        <f t="shared" si="281"/>
        <v>116.53135295372316</v>
      </c>
      <c r="N1800" s="18">
        <f t="shared" si="282"/>
        <v>95.754816068698574</v>
      </c>
      <c r="O1800" s="18">
        <f t="shared" si="283"/>
        <v>57.079366977923833</v>
      </c>
      <c r="P1800" s="18">
        <f t="shared" si="284"/>
        <v>123.78062375198235</v>
      </c>
    </row>
    <row r="1801" spans="1:16" x14ac:dyDescent="0.2">
      <c r="A1801" s="2">
        <v>42780</v>
      </c>
      <c r="B1801" s="16">
        <v>120.58</v>
      </c>
      <c r="C1801" s="16">
        <v>104.69</v>
      </c>
      <c r="D1801" s="16">
        <v>116.93</v>
      </c>
      <c r="E1801" s="16">
        <v>15.89</v>
      </c>
      <c r="F1801" s="16">
        <v>119.51</v>
      </c>
      <c r="G1801" s="17">
        <f t="shared" si="275"/>
        <v>3.6557036392440949E-3</v>
      </c>
      <c r="H1801" s="17">
        <f t="shared" si="276"/>
        <v>-3.6231923694202838E-3</v>
      </c>
      <c r="I1801" s="17">
        <f t="shared" si="277"/>
        <v>1.1123947581004345E-3</v>
      </c>
      <c r="J1801" s="17">
        <f t="shared" si="278"/>
        <v>1.2594460103070671E-3</v>
      </c>
      <c r="K1801" s="17">
        <f t="shared" si="279"/>
        <v>-7.2533562408350532E-3</v>
      </c>
      <c r="L1801" s="18">
        <f t="shared" si="280"/>
        <v>192.41926332891171</v>
      </c>
      <c r="M1801" s="18">
        <f t="shared" si="281"/>
        <v>116.10913744490301</v>
      </c>
      <c r="N1801" s="18">
        <f t="shared" si="282"/>
        <v>95.861333224156269</v>
      </c>
      <c r="O1801" s="18">
        <f t="shared" si="283"/>
        <v>57.151255358935032</v>
      </c>
      <c r="P1801" s="18">
        <f t="shared" si="284"/>
        <v>122.88279879219645</v>
      </c>
    </row>
    <row r="1802" spans="1:16" x14ac:dyDescent="0.2">
      <c r="A1802" s="2">
        <v>42781</v>
      </c>
      <c r="B1802" s="16">
        <v>121.24</v>
      </c>
      <c r="C1802" s="16">
        <v>104.49</v>
      </c>
      <c r="D1802" s="16">
        <v>117.45</v>
      </c>
      <c r="E1802" s="16">
        <v>15.91</v>
      </c>
      <c r="F1802" s="16">
        <v>118.96</v>
      </c>
      <c r="G1802" s="17">
        <f t="shared" si="275"/>
        <v>5.4586191283428681E-3</v>
      </c>
      <c r="H1802" s="17">
        <f t="shared" si="276"/>
        <v>-1.912229285244106E-3</v>
      </c>
      <c r="I1802" s="17">
        <f t="shared" si="277"/>
        <v>4.4372459526946916E-3</v>
      </c>
      <c r="J1802" s="17">
        <f t="shared" si="278"/>
        <v>1.2578618010709291E-3</v>
      </c>
      <c r="K1802" s="17">
        <f t="shared" si="279"/>
        <v>-4.6127477268900511E-3</v>
      </c>
      <c r="L1802" s="18">
        <f t="shared" si="280"/>
        <v>193.46960680038055</v>
      </c>
      <c r="M1802" s="18">
        <f t="shared" si="281"/>
        <v>115.88711015199644</v>
      </c>
      <c r="N1802" s="18">
        <f t="shared" si="282"/>
        <v>96.286693537025073</v>
      </c>
      <c r="O1802" s="18">
        <f t="shared" si="283"/>
        <v>57.223143739934287</v>
      </c>
      <c r="P1802" s="18">
        <f t="shared" si="284"/>
        <v>122.31597144139386</v>
      </c>
    </row>
    <row r="1803" spans="1:16" x14ac:dyDescent="0.2">
      <c r="A1803" s="2">
        <v>42782</v>
      </c>
      <c r="B1803" s="16">
        <v>121.13</v>
      </c>
      <c r="C1803" s="16">
        <v>104.91</v>
      </c>
      <c r="D1803" s="16">
        <v>118.08</v>
      </c>
      <c r="E1803" s="16">
        <v>15.81</v>
      </c>
      <c r="F1803" s="16">
        <v>119.61</v>
      </c>
      <c r="G1803" s="17">
        <f t="shared" si="275"/>
        <v>-9.0770316089158591E-4</v>
      </c>
      <c r="H1803" s="17">
        <f t="shared" si="276"/>
        <v>4.0114666973745782E-3</v>
      </c>
      <c r="I1803" s="17">
        <f t="shared" si="277"/>
        <v>5.3496497472404793E-3</v>
      </c>
      <c r="J1803" s="17">
        <f t="shared" si="278"/>
        <v>-6.3051911283148769E-3</v>
      </c>
      <c r="K1803" s="17">
        <f t="shared" si="279"/>
        <v>5.4491479094738223E-3</v>
      </c>
      <c r="L1803" s="18">
        <f t="shared" si="280"/>
        <v>193.29399382675138</v>
      </c>
      <c r="M1803" s="18">
        <f t="shared" si="281"/>
        <v>116.35198743502615</v>
      </c>
      <c r="N1803" s="18">
        <f t="shared" si="282"/>
        <v>96.801793622768045</v>
      </c>
      <c r="O1803" s="18">
        <f t="shared" si="283"/>
        <v>56.862340881690969</v>
      </c>
      <c r="P1803" s="18">
        <f t="shared" si="284"/>
        <v>122.98248926146898</v>
      </c>
    </row>
    <row r="1804" spans="1:16" x14ac:dyDescent="0.2">
      <c r="A1804" s="2">
        <v>42783</v>
      </c>
      <c r="B1804" s="16">
        <v>121.31</v>
      </c>
      <c r="C1804" s="16">
        <v>105.19</v>
      </c>
      <c r="D1804" s="16">
        <v>117.68</v>
      </c>
      <c r="E1804" s="16">
        <v>15.78</v>
      </c>
      <c r="F1804" s="16">
        <v>120.32</v>
      </c>
      <c r="G1804" s="17">
        <f t="shared" ref="G1804:G1867" si="285">LN(B1804/B1803)</f>
        <v>1.4849037541173435E-3</v>
      </c>
      <c r="H1804" s="17">
        <f t="shared" ref="H1804:H1867" si="286">LN(C1804/C1803)</f>
        <v>2.6653990077885863E-3</v>
      </c>
      <c r="I1804" s="17">
        <f t="shared" ref="I1804:I1867" si="287">LN(D1804/D1803)</f>
        <v>-3.3932845589801667E-3</v>
      </c>
      <c r="J1804" s="17">
        <f t="shared" ref="J1804:J1867" si="288">LN(E1804/E1803)</f>
        <v>-1.8993358036525163E-3</v>
      </c>
      <c r="K1804" s="17">
        <f t="shared" ref="K1804:K1867" si="289">LN(F1804/F1803)</f>
        <v>5.918410140156238E-3</v>
      </c>
      <c r="L1804" s="18">
        <f t="shared" ref="L1804:L1867" si="290">L1803+L1803*(G1804)</f>
        <v>193.58101680383305</v>
      </c>
      <c r="M1804" s="18">
        <f t="shared" ref="M1804:M1867" si="291">M1803+M1803*(H1804)</f>
        <v>116.66211190688969</v>
      </c>
      <c r="N1804" s="18">
        <f t="shared" ref="N1804:N1867" si="292">N1803+N1803*(I1804)</f>
        <v>96.473317591186316</v>
      </c>
      <c r="O1804" s="18">
        <f t="shared" ref="O1804:O1867" si="293">O1803+O1803*(J1804)</f>
        <v>56.75434020177488</v>
      </c>
      <c r="P1804" s="18">
        <f t="shared" ref="P1804:P1867" si="294">P1803+P1803*(K1804)</f>
        <v>123.71035007297571</v>
      </c>
    </row>
    <row r="1805" spans="1:16" x14ac:dyDescent="0.2">
      <c r="A1805" s="2">
        <v>42787</v>
      </c>
      <c r="B1805" s="16">
        <v>122.03</v>
      </c>
      <c r="C1805" s="16">
        <v>105.14</v>
      </c>
      <c r="D1805" s="16">
        <v>117.75</v>
      </c>
      <c r="E1805" s="16">
        <v>15.76</v>
      </c>
      <c r="F1805" s="16">
        <v>120.11</v>
      </c>
      <c r="G1805" s="17">
        <f t="shared" si="285"/>
        <v>5.917663360920227E-3</v>
      </c>
      <c r="H1805" s="17">
        <f t="shared" si="286"/>
        <v>-4.7544335988077311E-4</v>
      </c>
      <c r="I1805" s="17">
        <f t="shared" si="287"/>
        <v>5.9465660334491108E-4</v>
      </c>
      <c r="J1805" s="17">
        <f t="shared" si="288"/>
        <v>-1.2682309879950536E-3</v>
      </c>
      <c r="K1805" s="17">
        <f t="shared" si="289"/>
        <v>-1.7468706351306859E-3</v>
      </c>
      <c r="L1805" s="18">
        <f t="shared" si="290"/>
        <v>194.72656409434279</v>
      </c>
      <c r="M1805" s="18">
        <f t="shared" si="291"/>
        <v>116.6066456804339</v>
      </c>
      <c r="N1805" s="18">
        <f t="shared" si="292"/>
        <v>96.530686086538509</v>
      </c>
      <c r="O1805" s="18">
        <f t="shared" si="293"/>
        <v>56.682362588827779</v>
      </c>
      <c r="P1805" s="18">
        <f t="shared" si="294"/>
        <v>123.4942440951715</v>
      </c>
    </row>
    <row r="1806" spans="1:16" x14ac:dyDescent="0.2">
      <c r="A1806" s="2">
        <v>42788</v>
      </c>
      <c r="B1806" s="16">
        <v>121.87</v>
      </c>
      <c r="C1806" s="16">
        <v>105.31</v>
      </c>
      <c r="D1806" s="16">
        <v>117.91</v>
      </c>
      <c r="E1806" s="16">
        <v>15.68</v>
      </c>
      <c r="F1806" s="16">
        <v>120.31</v>
      </c>
      <c r="G1806" s="17">
        <f t="shared" si="285"/>
        <v>-1.3120133083370936E-3</v>
      </c>
      <c r="H1806" s="17">
        <f t="shared" si="286"/>
        <v>1.6155860012038992E-3</v>
      </c>
      <c r="I1806" s="17">
        <f t="shared" si="287"/>
        <v>1.357888692054885E-3</v>
      </c>
      <c r="J1806" s="17">
        <f t="shared" si="288"/>
        <v>-5.0890695074712932E-3</v>
      </c>
      <c r="K1806" s="17">
        <f t="shared" si="289"/>
        <v>1.6637554790341325E-3</v>
      </c>
      <c r="L1806" s="18">
        <f t="shared" si="290"/>
        <v>194.47108025076426</v>
      </c>
      <c r="M1806" s="18">
        <f t="shared" si="291"/>
        <v>116.79503374484256</v>
      </c>
      <c r="N1806" s="18">
        <f t="shared" si="292"/>
        <v>96.661764013611716</v>
      </c>
      <c r="O1806" s="18">
        <f t="shared" si="293"/>
        <v>56.393902105765541</v>
      </c>
      <c r="P1806" s="18">
        <f t="shared" si="294"/>
        <v>123.69970832041402</v>
      </c>
    </row>
    <row r="1807" spans="1:16" x14ac:dyDescent="0.2">
      <c r="A1807" s="2">
        <v>42789</v>
      </c>
      <c r="B1807" s="16">
        <v>121.78</v>
      </c>
      <c r="C1807" s="16">
        <v>105.59</v>
      </c>
      <c r="D1807" s="16">
        <v>118.94</v>
      </c>
      <c r="E1807" s="16">
        <v>15.73</v>
      </c>
      <c r="F1807" s="16">
        <v>120.67</v>
      </c>
      <c r="G1807" s="17">
        <f t="shared" si="285"/>
        <v>-7.3876465498299107E-4</v>
      </c>
      <c r="H1807" s="17">
        <f t="shared" si="286"/>
        <v>2.655288425917252E-3</v>
      </c>
      <c r="I1807" s="17">
        <f t="shared" si="287"/>
        <v>8.6975426898655509E-3</v>
      </c>
      <c r="J1807" s="17">
        <f t="shared" si="288"/>
        <v>3.183702147924608E-3</v>
      </c>
      <c r="K1807" s="17">
        <f t="shared" si="289"/>
        <v>2.9878020400763415E-3</v>
      </c>
      <c r="L1807" s="18">
        <f t="shared" si="290"/>
        <v>194.32741189025865</v>
      </c>
      <c r="M1807" s="18">
        <f t="shared" si="291"/>
        <v>117.10515824614986</v>
      </c>
      <c r="N1807" s="18">
        <f t="shared" si="292"/>
        <v>97.502483832597818</v>
      </c>
      <c r="O1807" s="18">
        <f t="shared" si="293"/>
        <v>56.573443493029515</v>
      </c>
      <c r="P1807" s="18">
        <f t="shared" si="294"/>
        <v>124.06929856129059</v>
      </c>
    </row>
    <row r="1808" spans="1:16" x14ac:dyDescent="0.2">
      <c r="A1808" s="2">
        <v>42790</v>
      </c>
      <c r="B1808" s="16">
        <v>121.98</v>
      </c>
      <c r="C1808" s="16">
        <v>106.08</v>
      </c>
      <c r="D1808" s="16">
        <v>119.7</v>
      </c>
      <c r="E1808" s="16">
        <v>15.7</v>
      </c>
      <c r="F1808" s="16">
        <v>122.01</v>
      </c>
      <c r="G1808" s="17">
        <f t="shared" si="285"/>
        <v>1.6409586878823757E-3</v>
      </c>
      <c r="H1808" s="17">
        <f t="shared" si="286"/>
        <v>4.629856619129397E-3</v>
      </c>
      <c r="I1808" s="17">
        <f t="shared" si="287"/>
        <v>6.3694482854799285E-3</v>
      </c>
      <c r="J1808" s="17">
        <f t="shared" si="288"/>
        <v>-1.9090047159241192E-3</v>
      </c>
      <c r="K1808" s="17">
        <f t="shared" si="289"/>
        <v>1.1043461501733515E-2</v>
      </c>
      <c r="L1808" s="18">
        <f t="shared" si="290"/>
        <v>194.64629514509366</v>
      </c>
      <c r="M1808" s="18">
        <f t="shared" si="291"/>
        <v>117.64733833818998</v>
      </c>
      <c r="N1808" s="18">
        <f t="shared" si="292"/>
        <v>98.123520861075392</v>
      </c>
      <c r="O1808" s="18">
        <f t="shared" si="293"/>
        <v>56.465444522605253</v>
      </c>
      <c r="P1808" s="18">
        <f t="shared" si="294"/>
        <v>125.43945308349929</v>
      </c>
    </row>
    <row r="1809" spans="1:16" x14ac:dyDescent="0.2">
      <c r="A1809" s="2">
        <v>42793</v>
      </c>
      <c r="B1809" s="16">
        <v>122.25</v>
      </c>
      <c r="C1809" s="16">
        <v>105.7</v>
      </c>
      <c r="D1809" s="16">
        <v>119.12</v>
      </c>
      <c r="E1809" s="16">
        <v>15.66</v>
      </c>
      <c r="F1809" s="16">
        <v>121.29</v>
      </c>
      <c r="G1809" s="17">
        <f t="shared" si="285"/>
        <v>2.2110314866712138E-3</v>
      </c>
      <c r="H1809" s="17">
        <f t="shared" si="286"/>
        <v>-3.5886335613604147E-3</v>
      </c>
      <c r="I1809" s="17">
        <f t="shared" si="287"/>
        <v>-4.8572241881739073E-3</v>
      </c>
      <c r="J1809" s="17">
        <f t="shared" si="288"/>
        <v>-2.55102179160533E-3</v>
      </c>
      <c r="K1809" s="17">
        <f t="shared" si="289"/>
        <v>-5.9186362664536852E-3</v>
      </c>
      <c r="L1809" s="18">
        <f t="shared" si="290"/>
        <v>195.07666423242335</v>
      </c>
      <c r="M1809" s="18">
        <f t="shared" si="291"/>
        <v>117.22514515142483</v>
      </c>
      <c r="N1809" s="18">
        <f t="shared" si="292"/>
        <v>97.646912922120194</v>
      </c>
      <c r="O1809" s="18">
        <f t="shared" si="293"/>
        <v>56.321399943155406</v>
      </c>
      <c r="P1809" s="18">
        <f t="shared" si="294"/>
        <v>124.69702258723517</v>
      </c>
    </row>
    <row r="1810" spans="1:16" x14ac:dyDescent="0.2">
      <c r="A1810" s="2">
        <v>42794</v>
      </c>
      <c r="B1810" s="16">
        <v>121.8</v>
      </c>
      <c r="C1810" s="16">
        <v>105.65</v>
      </c>
      <c r="D1810" s="16">
        <v>119.23</v>
      </c>
      <c r="E1810" s="16">
        <v>15.72</v>
      </c>
      <c r="F1810" s="16">
        <v>121.74</v>
      </c>
      <c r="G1810" s="17">
        <f t="shared" si="285"/>
        <v>-3.6877730791847361E-3</v>
      </c>
      <c r="H1810" s="17">
        <f t="shared" si="286"/>
        <v>-4.7314881412623052E-4</v>
      </c>
      <c r="I1810" s="17">
        <f t="shared" si="287"/>
        <v>9.2301244228700906E-4</v>
      </c>
      <c r="J1810" s="17">
        <f t="shared" si="288"/>
        <v>3.8240964384034758E-3</v>
      </c>
      <c r="K1810" s="17">
        <f t="shared" si="289"/>
        <v>3.7032507449890431E-3</v>
      </c>
      <c r="L1810" s="18">
        <f t="shared" si="290"/>
        <v>194.35726576168986</v>
      </c>
      <c r="M1810" s="18">
        <f t="shared" si="291"/>
        <v>117.16968021301065</v>
      </c>
      <c r="N1810" s="18">
        <f t="shared" si="292"/>
        <v>97.737042237698233</v>
      </c>
      <c r="O1810" s="18">
        <f t="shared" si="293"/>
        <v>56.536778408083926</v>
      </c>
      <c r="P1810" s="18">
        <f t="shared" si="294"/>
        <v>125.15880692902927</v>
      </c>
    </row>
    <row r="1811" spans="1:16" x14ac:dyDescent="0.2">
      <c r="A1811" s="2">
        <v>42795</v>
      </c>
      <c r="B1811" s="16">
        <v>123.44</v>
      </c>
      <c r="C1811" s="16">
        <v>104.77</v>
      </c>
      <c r="D1811" s="16">
        <v>119.06</v>
      </c>
      <c r="E1811" s="16">
        <v>15.79</v>
      </c>
      <c r="F1811" s="16">
        <v>119.47</v>
      </c>
      <c r="G1811" s="17">
        <f t="shared" si="285"/>
        <v>1.3374852779108756E-2</v>
      </c>
      <c r="H1811" s="17">
        <f t="shared" si="286"/>
        <v>-8.3642726971922352E-3</v>
      </c>
      <c r="I1811" s="17">
        <f t="shared" si="287"/>
        <v>-1.4268330927965467E-3</v>
      </c>
      <c r="J1811" s="17">
        <f t="shared" si="288"/>
        <v>4.4430412664900687E-3</v>
      </c>
      <c r="K1811" s="17">
        <f t="shared" si="289"/>
        <v>-1.8822329236645962E-2</v>
      </c>
      <c r="L1811" s="18">
        <f t="shared" si="290"/>
        <v>196.95676557780257</v>
      </c>
      <c r="M1811" s="18">
        <f t="shared" si="291"/>
        <v>116.18964105586622</v>
      </c>
      <c r="N1811" s="18">
        <f t="shared" si="292"/>
        <v>97.597587791441427</v>
      </c>
      <c r="O1811" s="18">
        <f t="shared" si="293"/>
        <v>56.787973647625449</v>
      </c>
      <c r="P1811" s="18">
        <f t="shared" si="294"/>
        <v>122.80302665814527</v>
      </c>
    </row>
    <row r="1812" spans="1:16" x14ac:dyDescent="0.2">
      <c r="A1812" s="2">
        <v>42796</v>
      </c>
      <c r="B1812" s="16">
        <v>122.65</v>
      </c>
      <c r="C1812" s="16">
        <v>104.47</v>
      </c>
      <c r="D1812" s="16">
        <v>117.58</v>
      </c>
      <c r="E1812" s="16">
        <v>15.54</v>
      </c>
      <c r="F1812" s="16">
        <v>119.04</v>
      </c>
      <c r="G1812" s="17">
        <f t="shared" si="285"/>
        <v>-6.4204373504069727E-3</v>
      </c>
      <c r="H1812" s="17">
        <f t="shared" si="286"/>
        <v>-2.8675225154569644E-3</v>
      </c>
      <c r="I1812" s="17">
        <f t="shared" si="287"/>
        <v>-1.2508614751135202E-2</v>
      </c>
      <c r="J1812" s="17">
        <f t="shared" si="288"/>
        <v>-1.5959483328049369E-2</v>
      </c>
      <c r="K1812" s="17">
        <f t="shared" si="289"/>
        <v>-3.6057227443506506E-3</v>
      </c>
      <c r="L1812" s="18">
        <f t="shared" si="290"/>
        <v>195.69221700367149</v>
      </c>
      <c r="M1812" s="18">
        <f t="shared" si="291"/>
        <v>115.85646464407566</v>
      </c>
      <c r="N1812" s="18">
        <f t="shared" si="292"/>
        <v>96.376777165118185</v>
      </c>
      <c r="O1812" s="18">
        <f t="shared" si="293"/>
        <v>55.881666928962467</v>
      </c>
      <c r="P1812" s="18">
        <f t="shared" si="294"/>
        <v>122.3602329918489</v>
      </c>
    </row>
    <row r="1813" spans="1:16" x14ac:dyDescent="0.2">
      <c r="A1813" s="2">
        <v>42797</v>
      </c>
      <c r="B1813" s="16">
        <v>122.75</v>
      </c>
      <c r="C1813" s="16">
        <v>104.57</v>
      </c>
      <c r="D1813" s="16">
        <v>117.51</v>
      </c>
      <c r="E1813" s="16">
        <v>15.62</v>
      </c>
      <c r="F1813" s="16">
        <v>119.35</v>
      </c>
      <c r="G1813" s="17">
        <f t="shared" si="285"/>
        <v>8.149959701315723E-4</v>
      </c>
      <c r="H1813" s="17">
        <f t="shared" si="286"/>
        <v>9.5675476108073379E-4</v>
      </c>
      <c r="I1813" s="17">
        <f t="shared" si="287"/>
        <v>-5.9551662825920294E-4</v>
      </c>
      <c r="J1813" s="17">
        <f t="shared" si="288"/>
        <v>5.1347994720384402E-3</v>
      </c>
      <c r="K1813" s="17">
        <f t="shared" si="289"/>
        <v>2.6007817000572187E-3</v>
      </c>
      <c r="L1813" s="18">
        <f t="shared" si="290"/>
        <v>195.85170537191559</v>
      </c>
      <c r="M1813" s="18">
        <f t="shared" si="291"/>
        <v>115.96731086822587</v>
      </c>
      <c r="N1813" s="18">
        <f t="shared" si="292"/>
        <v>96.319383191738325</v>
      </c>
      <c r="O1813" s="18">
        <f t="shared" si="293"/>
        <v>56.168608082805932</v>
      </c>
      <c r="P1813" s="18">
        <f t="shared" si="294"/>
        <v>122.67846524662885</v>
      </c>
    </row>
    <row r="1814" spans="1:16" x14ac:dyDescent="0.2">
      <c r="A1814" s="2">
        <v>42800</v>
      </c>
      <c r="B1814" s="16">
        <v>122.27</v>
      </c>
      <c r="C1814" s="16">
        <v>104.55</v>
      </c>
      <c r="D1814" s="16">
        <v>116.72</v>
      </c>
      <c r="E1814" s="16">
        <v>15.6</v>
      </c>
      <c r="F1814" s="16">
        <v>118.78</v>
      </c>
      <c r="G1814" s="17">
        <f t="shared" si="285"/>
        <v>-3.9180525185312978E-3</v>
      </c>
      <c r="H1814" s="17">
        <f t="shared" si="286"/>
        <v>-1.9127773585479751E-4</v>
      </c>
      <c r="I1814" s="17">
        <f t="shared" si="287"/>
        <v>-6.7455321313194634E-3</v>
      </c>
      <c r="J1814" s="17">
        <f t="shared" si="288"/>
        <v>-1.2812301560484619E-3</v>
      </c>
      <c r="K1814" s="17">
        <f t="shared" si="289"/>
        <v>-4.7873101971248801E-3</v>
      </c>
      <c r="L1814" s="18">
        <f t="shared" si="290"/>
        <v>195.08434810442449</v>
      </c>
      <c r="M1814" s="18">
        <f t="shared" si="291"/>
        <v>115.94512890356982</v>
      </c>
      <c r="N1814" s="18">
        <f t="shared" si="292"/>
        <v>95.669657697549582</v>
      </c>
      <c r="O1814" s="18">
        <f t="shared" si="293"/>
        <v>56.096643168306976</v>
      </c>
      <c r="P1814" s="18">
        <f t="shared" si="294"/>
        <v>122.09116537898603</v>
      </c>
    </row>
    <row r="1815" spans="1:16" x14ac:dyDescent="0.2">
      <c r="A1815" s="2">
        <v>42801</v>
      </c>
      <c r="B1815" s="16">
        <v>121.88</v>
      </c>
      <c r="C1815" s="16">
        <v>104.4</v>
      </c>
      <c r="D1815" s="16">
        <v>115.78</v>
      </c>
      <c r="E1815" s="16">
        <v>15.53</v>
      </c>
      <c r="F1815" s="16">
        <v>118.42</v>
      </c>
      <c r="G1815" s="17">
        <f t="shared" si="285"/>
        <v>-3.1947600385904486E-3</v>
      </c>
      <c r="H1815" s="17">
        <f t="shared" si="286"/>
        <v>-1.4357504261041534E-3</v>
      </c>
      <c r="I1815" s="17">
        <f t="shared" si="287"/>
        <v>-8.0860655636716006E-3</v>
      </c>
      <c r="J1815" s="17">
        <f t="shared" si="288"/>
        <v>-4.4972770948956452E-3</v>
      </c>
      <c r="K1815" s="17">
        <f t="shared" si="289"/>
        <v>-3.0354154840840715E-3</v>
      </c>
      <c r="L1815" s="18">
        <f t="shared" si="290"/>
        <v>194.46110042494601</v>
      </c>
      <c r="M1815" s="18">
        <f t="shared" si="291"/>
        <v>115.77866063534182</v>
      </c>
      <c r="N1815" s="18">
        <f t="shared" si="292"/>
        <v>94.896066572953174</v>
      </c>
      <c r="O1815" s="18">
        <f t="shared" si="293"/>
        <v>55.844361019885618</v>
      </c>
      <c r="P1815" s="18">
        <f t="shared" si="294"/>
        <v>121.72056796512479</v>
      </c>
    </row>
    <row r="1816" spans="1:16" x14ac:dyDescent="0.2">
      <c r="A1816" s="2">
        <v>42802</v>
      </c>
      <c r="B1816" s="16">
        <v>121.54</v>
      </c>
      <c r="C1816" s="16">
        <v>104.05</v>
      </c>
      <c r="D1816" s="16">
        <v>115.06</v>
      </c>
      <c r="E1816" s="16">
        <v>15.18</v>
      </c>
      <c r="F1816" s="16">
        <v>117.78</v>
      </c>
      <c r="G1816" s="17">
        <f t="shared" si="285"/>
        <v>-2.7935274102989997E-3</v>
      </c>
      <c r="H1816" s="17">
        <f t="shared" si="286"/>
        <v>-3.3581226088949972E-3</v>
      </c>
      <c r="I1816" s="17">
        <f t="shared" si="287"/>
        <v>-6.2381072157112142E-3</v>
      </c>
      <c r="J1816" s="17">
        <f t="shared" si="288"/>
        <v>-2.2794865193111778E-2</v>
      </c>
      <c r="K1816" s="17">
        <f t="shared" si="289"/>
        <v>-5.4191495872054117E-3</v>
      </c>
      <c r="L1816" s="18">
        <f t="shared" si="290"/>
        <v>193.91786801067201</v>
      </c>
      <c r="M1816" s="18">
        <f t="shared" si="291"/>
        <v>115.3898616974347</v>
      </c>
      <c r="N1816" s="18">
        <f t="shared" si="292"/>
        <v>94.304094735321826</v>
      </c>
      <c r="O1816" s="18">
        <f t="shared" si="293"/>
        <v>54.571396338641861</v>
      </c>
      <c r="P1816" s="18">
        <f t="shared" si="294"/>
        <v>121.06094599948217</v>
      </c>
    </row>
    <row r="1817" spans="1:16" x14ac:dyDescent="0.2">
      <c r="A1817" s="2">
        <v>42803</v>
      </c>
      <c r="B1817" s="16">
        <v>121.6</v>
      </c>
      <c r="C1817" s="16">
        <v>103.76</v>
      </c>
      <c r="D1817" s="16">
        <v>114.47</v>
      </c>
      <c r="E1817" s="16">
        <v>15.05</v>
      </c>
      <c r="F1817" s="16">
        <v>116.84</v>
      </c>
      <c r="G1817" s="17">
        <f t="shared" si="285"/>
        <v>4.9354282485747705E-4</v>
      </c>
      <c r="H1817" s="17">
        <f t="shared" si="286"/>
        <v>-2.7910128314549143E-3</v>
      </c>
      <c r="I1817" s="17">
        <f t="shared" si="287"/>
        <v>-5.1409515047624111E-3</v>
      </c>
      <c r="J1817" s="17">
        <f t="shared" si="288"/>
        <v>-8.6007807725991207E-3</v>
      </c>
      <c r="K1817" s="17">
        <f t="shared" si="289"/>
        <v>-8.0129999968844116E-3</v>
      </c>
      <c r="L1817" s="18">
        <f t="shared" si="290"/>
        <v>194.01357478304033</v>
      </c>
      <c r="M1817" s="18">
        <f t="shared" si="291"/>
        <v>115.06780711281735</v>
      </c>
      <c r="N1817" s="18">
        <f t="shared" si="292"/>
        <v>93.819281957587009</v>
      </c>
      <c r="O1817" s="18">
        <f t="shared" si="293"/>
        <v>54.102039722278583</v>
      </c>
      <c r="P1817" s="18">
        <f t="shared" si="294"/>
        <v>120.0908846395655</v>
      </c>
    </row>
    <row r="1818" spans="1:16" x14ac:dyDescent="0.2">
      <c r="A1818" s="2">
        <v>42804</v>
      </c>
      <c r="B1818" s="16">
        <v>122.04</v>
      </c>
      <c r="C1818" s="16">
        <v>103.98</v>
      </c>
      <c r="D1818" s="16">
        <v>114.72</v>
      </c>
      <c r="E1818" s="16">
        <v>14.91</v>
      </c>
      <c r="F1818" s="16">
        <v>117.25</v>
      </c>
      <c r="G1818" s="17">
        <f t="shared" si="285"/>
        <v>3.611890316402452E-3</v>
      </c>
      <c r="H1818" s="17">
        <f t="shared" si="286"/>
        <v>2.1180329473811633E-3</v>
      </c>
      <c r="I1818" s="17">
        <f t="shared" si="287"/>
        <v>2.1815969209252493E-3</v>
      </c>
      <c r="J1818" s="17">
        <f t="shared" si="288"/>
        <v>-9.345862418237769E-3</v>
      </c>
      <c r="K1818" s="17">
        <f t="shared" si="289"/>
        <v>3.5029298068485156E-3</v>
      </c>
      <c r="L1818" s="18">
        <f t="shared" si="290"/>
        <v>194.71433053504981</v>
      </c>
      <c r="M1818" s="18">
        <f t="shared" si="291"/>
        <v>115.31152451946519</v>
      </c>
      <c r="N1818" s="18">
        <f t="shared" si="292"/>
        <v>94.023957814229092</v>
      </c>
      <c r="O1818" s="18">
        <f t="shared" si="293"/>
        <v>53.596409502488136</v>
      </c>
      <c r="P1818" s="18">
        <f t="shared" si="294"/>
        <v>120.51155457890025</v>
      </c>
    </row>
    <row r="1819" spans="1:16" x14ac:dyDescent="0.2">
      <c r="A1819" s="2">
        <v>42807</v>
      </c>
      <c r="B1819" s="16">
        <v>122.13</v>
      </c>
      <c r="C1819" s="16">
        <v>103.72</v>
      </c>
      <c r="D1819" s="16">
        <v>114.74</v>
      </c>
      <c r="E1819" s="16">
        <v>14.89</v>
      </c>
      <c r="F1819" s="16">
        <v>116.51</v>
      </c>
      <c r="G1819" s="17">
        <f t="shared" si="285"/>
        <v>7.3719133452813436E-4</v>
      </c>
      <c r="H1819" s="17">
        <f t="shared" si="286"/>
        <v>-2.5036122851060825E-3</v>
      </c>
      <c r="I1819" s="17">
        <f t="shared" si="287"/>
        <v>1.74322322414699E-4</v>
      </c>
      <c r="J1819" s="17">
        <f t="shared" si="288"/>
        <v>-1.3422820807294047E-3</v>
      </c>
      <c r="K1819" s="17">
        <f t="shared" si="289"/>
        <v>-6.3313010945389332E-3</v>
      </c>
      <c r="L1819" s="18">
        <f t="shared" si="290"/>
        <v>194.8578722522287</v>
      </c>
      <c r="M1819" s="18">
        <f t="shared" si="291"/>
        <v>115.02282917006396</v>
      </c>
      <c r="N1819" s="18">
        <f t="shared" si="292"/>
        <v>94.040348288917897</v>
      </c>
      <c r="O1819" s="18">
        <f t="shared" si="293"/>
        <v>53.524468002421514</v>
      </c>
      <c r="P1819" s="18">
        <f t="shared" si="294"/>
        <v>119.74855964149026</v>
      </c>
    </row>
    <row r="1820" spans="1:16" x14ac:dyDescent="0.2">
      <c r="A1820" s="2">
        <v>42808</v>
      </c>
      <c r="B1820" s="16">
        <v>121.69</v>
      </c>
      <c r="C1820" s="16">
        <v>103.83</v>
      </c>
      <c r="D1820" s="16">
        <v>114.12</v>
      </c>
      <c r="E1820" s="16">
        <v>14.83</v>
      </c>
      <c r="F1820" s="16">
        <v>117.07</v>
      </c>
      <c r="G1820" s="17">
        <f t="shared" si="285"/>
        <v>-3.6092238342884412E-3</v>
      </c>
      <c r="H1820" s="17">
        <f t="shared" si="286"/>
        <v>1.0599856448990257E-3</v>
      </c>
      <c r="I1820" s="17">
        <f t="shared" si="287"/>
        <v>-5.4181728284256724E-3</v>
      </c>
      <c r="J1820" s="17">
        <f t="shared" si="288"/>
        <v>-4.037690546076938E-3</v>
      </c>
      <c r="K1820" s="17">
        <f t="shared" si="289"/>
        <v>4.7949402597311577E-3</v>
      </c>
      <c r="L1820" s="18">
        <f t="shared" si="290"/>
        <v>194.15458657539722</v>
      </c>
      <c r="M1820" s="18">
        <f t="shared" si="291"/>
        <v>115.1447517178199</v>
      </c>
      <c r="N1820" s="18">
        <f t="shared" si="292"/>
        <v>93.530821429043201</v>
      </c>
      <c r="O1820" s="18">
        <f t="shared" si="293"/>
        <v>53.308352763984338</v>
      </c>
      <c r="P1820" s="18">
        <f t="shared" si="294"/>
        <v>120.32274683116006</v>
      </c>
    </row>
    <row r="1821" spans="1:16" x14ac:dyDescent="0.2">
      <c r="A1821" s="2">
        <v>42809</v>
      </c>
      <c r="B1821" s="16">
        <v>122.79</v>
      </c>
      <c r="C1821" s="16">
        <v>104.74</v>
      </c>
      <c r="D1821" s="16">
        <v>116.25</v>
      </c>
      <c r="E1821" s="16">
        <v>14.96</v>
      </c>
      <c r="F1821" s="16">
        <v>118.5</v>
      </c>
      <c r="G1821" s="17">
        <f t="shared" si="285"/>
        <v>8.9987518237126529E-3</v>
      </c>
      <c r="H1821" s="17">
        <f t="shared" si="286"/>
        <v>8.7261425359790486E-3</v>
      </c>
      <c r="I1821" s="17">
        <f t="shared" si="287"/>
        <v>1.8492518122166332E-2</v>
      </c>
      <c r="J1821" s="17">
        <f t="shared" si="288"/>
        <v>8.7278163964904544E-3</v>
      </c>
      <c r="K1821" s="17">
        <f t="shared" si="289"/>
        <v>1.2140914083604978E-2</v>
      </c>
      <c r="L1821" s="18">
        <f t="shared" si="290"/>
        <v>195.90173551542475</v>
      </c>
      <c r="M1821" s="18">
        <f t="shared" si="291"/>
        <v>116.14952123357952</v>
      </c>
      <c r="N1821" s="18">
        <f t="shared" si="292"/>
        <v>95.260441839300881</v>
      </c>
      <c r="O1821" s="18">
        <f t="shared" si="293"/>
        <v>53.77361827930774</v>
      </c>
      <c r="P1821" s="18">
        <f t="shared" si="294"/>
        <v>121.78357496274053</v>
      </c>
    </row>
    <row r="1822" spans="1:16" x14ac:dyDescent="0.2">
      <c r="A1822" s="2">
        <v>42810</v>
      </c>
      <c r="B1822" s="16">
        <v>122.64</v>
      </c>
      <c r="C1822" s="16">
        <v>104.45</v>
      </c>
      <c r="D1822" s="16">
        <v>116.73</v>
      </c>
      <c r="E1822" s="16">
        <v>14.94</v>
      </c>
      <c r="F1822" s="16">
        <v>117.9</v>
      </c>
      <c r="G1822" s="17">
        <f t="shared" si="285"/>
        <v>-1.2223446088627324E-3</v>
      </c>
      <c r="H1822" s="17">
        <f t="shared" si="286"/>
        <v>-2.772600848766705E-3</v>
      </c>
      <c r="I1822" s="17">
        <f t="shared" si="287"/>
        <v>4.1205311971061788E-3</v>
      </c>
      <c r="J1822" s="17">
        <f t="shared" si="288"/>
        <v>-1.3377928416600535E-3</v>
      </c>
      <c r="K1822" s="17">
        <f t="shared" si="289"/>
        <v>-5.0761530318605488E-3</v>
      </c>
      <c r="L1822" s="18">
        <f t="shared" si="290"/>
        <v>195.66227608515061</v>
      </c>
      <c r="M1822" s="18">
        <f t="shared" si="291"/>
        <v>115.82748497242345</v>
      </c>
      <c r="N1822" s="18">
        <f t="shared" si="292"/>
        <v>95.652965461749844</v>
      </c>
      <c r="O1822" s="18">
        <f t="shared" si="293"/>
        <v>53.70168031770352</v>
      </c>
      <c r="P1822" s="18">
        <f t="shared" si="294"/>
        <v>121.1653828994626</v>
      </c>
    </row>
    <row r="1823" spans="1:16" x14ac:dyDescent="0.2">
      <c r="A1823" s="2">
        <v>42811</v>
      </c>
      <c r="B1823" s="16">
        <v>122.57</v>
      </c>
      <c r="C1823" s="16">
        <v>104.73</v>
      </c>
      <c r="D1823" s="16">
        <v>116.99</v>
      </c>
      <c r="E1823" s="16">
        <v>14.99</v>
      </c>
      <c r="F1823" s="16">
        <v>118.64</v>
      </c>
      <c r="G1823" s="17">
        <f t="shared" si="285"/>
        <v>-5.7093921048491847E-4</v>
      </c>
      <c r="H1823" s="17">
        <f t="shared" si="286"/>
        <v>2.6771217824796498E-3</v>
      </c>
      <c r="I1823" s="17">
        <f t="shared" si="287"/>
        <v>2.2248853949381206E-3</v>
      </c>
      <c r="J1823" s="17">
        <f t="shared" si="288"/>
        <v>3.3411324098351299E-3</v>
      </c>
      <c r="K1823" s="17">
        <f t="shared" si="289"/>
        <v>6.2568902863513031E-3</v>
      </c>
      <c r="L1823" s="18">
        <f t="shared" si="290"/>
        <v>195.55056481972088</v>
      </c>
      <c r="M1823" s="18">
        <f t="shared" si="291"/>
        <v>116.13756925545296</v>
      </c>
      <c r="N1823" s="18">
        <f t="shared" si="292"/>
        <v>95.865782347588208</v>
      </c>
      <c r="O1823" s="18">
        <f t="shared" si="293"/>
        <v>53.881104742275603</v>
      </c>
      <c r="P1823" s="18">
        <f t="shared" si="294"/>
        <v>121.92350140676828</v>
      </c>
    </row>
    <row r="1824" spans="1:16" x14ac:dyDescent="0.2">
      <c r="A1824" s="2">
        <v>42814</v>
      </c>
      <c r="B1824" s="16">
        <v>122.2717</v>
      </c>
      <c r="C1824" s="16">
        <v>104.9877</v>
      </c>
      <c r="D1824" s="16">
        <v>117.5645</v>
      </c>
      <c r="E1824" s="16">
        <v>14.9817</v>
      </c>
      <c r="F1824" s="16">
        <v>119.15</v>
      </c>
      <c r="G1824" s="17">
        <f t="shared" si="285"/>
        <v>-2.4366776377864117E-3</v>
      </c>
      <c r="H1824" s="17">
        <f t="shared" si="286"/>
        <v>2.4575906535657874E-3</v>
      </c>
      <c r="I1824" s="17">
        <f t="shared" si="287"/>
        <v>4.8986580845712018E-3</v>
      </c>
      <c r="J1824" s="17">
        <f t="shared" si="288"/>
        <v>-5.538558181333148E-4</v>
      </c>
      <c r="K1824" s="17">
        <f t="shared" si="289"/>
        <v>4.2895057150744388E-3</v>
      </c>
      <c r="L1824" s="18">
        <f t="shared" si="290"/>
        <v>195.07407113136816</v>
      </c>
      <c r="M1824" s="18">
        <f t="shared" si="291"/>
        <v>116.42298786018301</v>
      </c>
      <c r="N1824" s="18">
        <f t="shared" si="292"/>
        <v>96.335396037318958</v>
      </c>
      <c r="O1824" s="18">
        <f t="shared" si="293"/>
        <v>53.851262378926641</v>
      </c>
      <c r="P1824" s="18">
        <f t="shared" si="294"/>
        <v>122.44649296285451</v>
      </c>
    </row>
    <row r="1825" spans="1:16" x14ac:dyDescent="0.2">
      <c r="A1825" s="2">
        <v>42815</v>
      </c>
      <c r="B1825" s="16">
        <v>120.57</v>
      </c>
      <c r="C1825" s="16">
        <v>105.33</v>
      </c>
      <c r="D1825" s="16">
        <v>118.54</v>
      </c>
      <c r="E1825" s="16">
        <v>14.9</v>
      </c>
      <c r="F1825" s="16">
        <v>120.14</v>
      </c>
      <c r="G1825" s="17">
        <f t="shared" si="285"/>
        <v>-1.4015120586067933E-2</v>
      </c>
      <c r="H1825" s="17">
        <f t="shared" si="286"/>
        <v>3.2550784098303444E-3</v>
      </c>
      <c r="I1825" s="17">
        <f t="shared" si="287"/>
        <v>8.2633372156108911E-3</v>
      </c>
      <c r="J1825" s="17">
        <f t="shared" si="288"/>
        <v>-5.4682433449595291E-3</v>
      </c>
      <c r="K1825" s="17">
        <f t="shared" si="289"/>
        <v>8.2745258772643059E-3</v>
      </c>
      <c r="L1825" s="18">
        <f t="shared" si="290"/>
        <v>192.34008450124685</v>
      </c>
      <c r="M1825" s="18">
        <f t="shared" si="291"/>
        <v>116.80195381437464</v>
      </c>
      <c r="N1825" s="18">
        <f t="shared" si="292"/>
        <v>97.131447900574756</v>
      </c>
      <c r="O1825" s="18">
        <f t="shared" si="293"/>
        <v>53.556790571805408</v>
      </c>
      <c r="P1825" s="18">
        <f t="shared" si="294"/>
        <v>123.45967963745591</v>
      </c>
    </row>
    <row r="1826" spans="1:16" x14ac:dyDescent="0.2">
      <c r="A1826" s="2">
        <v>42816</v>
      </c>
      <c r="B1826" s="16">
        <v>120.73</v>
      </c>
      <c r="C1826" s="16">
        <v>105.53</v>
      </c>
      <c r="D1826" s="16">
        <v>118.83</v>
      </c>
      <c r="E1826" s="16">
        <v>14.89</v>
      </c>
      <c r="F1826" s="16">
        <v>120.62</v>
      </c>
      <c r="G1826" s="17">
        <f t="shared" si="285"/>
        <v>1.3261502150767712E-3</v>
      </c>
      <c r="H1826" s="17">
        <f t="shared" si="286"/>
        <v>1.8969938345483781E-3</v>
      </c>
      <c r="I1826" s="17">
        <f t="shared" si="287"/>
        <v>2.4434439422428927E-3</v>
      </c>
      <c r="J1826" s="17">
        <f t="shared" si="288"/>
        <v>-6.7136625549582801E-4</v>
      </c>
      <c r="K1826" s="17">
        <f t="shared" si="289"/>
        <v>3.9873786008253441E-3</v>
      </c>
      <c r="L1826" s="18">
        <f t="shared" si="290"/>
        <v>192.59515634567606</v>
      </c>
      <c r="M1826" s="18">
        <f t="shared" si="291"/>
        <v>117.02352640062371</v>
      </c>
      <c r="N1826" s="18">
        <f t="shared" si="292"/>
        <v>97.368783148548701</v>
      </c>
      <c r="O1826" s="18">
        <f t="shared" si="293"/>
        <v>53.520834349862838</v>
      </c>
      <c r="P1826" s="18">
        <f t="shared" si="294"/>
        <v>123.95196012210705</v>
      </c>
    </row>
    <row r="1827" spans="1:16" x14ac:dyDescent="0.2">
      <c r="A1827" s="2">
        <v>42817</v>
      </c>
      <c r="B1827" s="16">
        <v>120.69</v>
      </c>
      <c r="C1827" s="16">
        <v>105.42</v>
      </c>
      <c r="D1827" s="16">
        <v>118.67</v>
      </c>
      <c r="E1827" s="16">
        <v>14.86</v>
      </c>
      <c r="F1827" s="16">
        <v>120.45</v>
      </c>
      <c r="G1827" s="17">
        <f t="shared" si="285"/>
        <v>-3.3137271448956243E-4</v>
      </c>
      <c r="H1827" s="17">
        <f t="shared" si="286"/>
        <v>-1.042901255938024E-3</v>
      </c>
      <c r="I1827" s="17">
        <f t="shared" si="287"/>
        <v>-1.3473686248872826E-3</v>
      </c>
      <c r="J1827" s="17">
        <f t="shared" si="288"/>
        <v>-2.016807406304535E-3</v>
      </c>
      <c r="K1827" s="17">
        <f t="shared" si="289"/>
        <v>-1.4103789619603466E-3</v>
      </c>
      <c r="L1827" s="18">
        <f t="shared" si="290"/>
        <v>192.53133556592024</v>
      </c>
      <c r="M1827" s="18">
        <f t="shared" si="291"/>
        <v>116.90148241796621</v>
      </c>
      <c r="N1827" s="18">
        <f t="shared" si="292"/>
        <v>97.23759150509089</v>
      </c>
      <c r="O1827" s="18">
        <f t="shared" si="293"/>
        <v>53.412893134754434</v>
      </c>
      <c r="P1827" s="18">
        <f t="shared" si="294"/>
        <v>123.77714088525708</v>
      </c>
    </row>
    <row r="1828" spans="1:16" x14ac:dyDescent="0.2">
      <c r="A1828" s="2">
        <v>42818</v>
      </c>
      <c r="B1828" s="16">
        <v>120.16</v>
      </c>
      <c r="C1828" s="16">
        <v>105.48</v>
      </c>
      <c r="D1828" s="16">
        <v>118.86</v>
      </c>
      <c r="E1828" s="16">
        <v>14.91</v>
      </c>
      <c r="F1828" s="16">
        <v>120.88</v>
      </c>
      <c r="G1828" s="17">
        <f t="shared" si="285"/>
        <v>-4.4010866139819211E-3</v>
      </c>
      <c r="H1828" s="17">
        <f t="shared" si="286"/>
        <v>5.6899005802505146E-4</v>
      </c>
      <c r="I1828" s="17">
        <f t="shared" si="287"/>
        <v>1.5997982614667336E-3</v>
      </c>
      <c r="J1828" s="17">
        <f t="shared" si="288"/>
        <v>3.3590894870339444E-3</v>
      </c>
      <c r="K1828" s="17">
        <f t="shared" si="289"/>
        <v>3.5635889036037872E-3</v>
      </c>
      <c r="L1828" s="18">
        <f t="shared" si="290"/>
        <v>191.68398848218902</v>
      </c>
      <c r="M1828" s="18">
        <f t="shared" si="291"/>
        <v>116.96799819923042</v>
      </c>
      <c r="N1828" s="18">
        <f t="shared" si="292"/>
        <v>97.39315203492994</v>
      </c>
      <c r="O1828" s="18">
        <f t="shared" si="293"/>
        <v>53.592311822555452</v>
      </c>
      <c r="P1828" s="18">
        <f t="shared" si="294"/>
        <v>124.21823173103559</v>
      </c>
    </row>
    <row r="1829" spans="1:16" x14ac:dyDescent="0.2">
      <c r="A1829" s="2">
        <v>42821</v>
      </c>
      <c r="B1829" s="16">
        <v>120.02</v>
      </c>
      <c r="C1829" s="16">
        <v>105.74</v>
      </c>
      <c r="D1829" s="16">
        <v>119.53</v>
      </c>
      <c r="E1829" s="16">
        <v>14.89</v>
      </c>
      <c r="F1829" s="16">
        <v>121.43</v>
      </c>
      <c r="G1829" s="17">
        <f t="shared" si="285"/>
        <v>-1.1657924544577944E-3</v>
      </c>
      <c r="H1829" s="17">
        <f t="shared" si="286"/>
        <v>2.4618893222181667E-3</v>
      </c>
      <c r="I1829" s="17">
        <f t="shared" si="287"/>
        <v>5.6210559513750992E-3</v>
      </c>
      <c r="J1829" s="17">
        <f t="shared" si="288"/>
        <v>-1.3422820807294047E-3</v>
      </c>
      <c r="K1829" s="17">
        <f t="shared" si="289"/>
        <v>4.5396471012435057E-3</v>
      </c>
      <c r="L1829" s="18">
        <f t="shared" si="290"/>
        <v>191.4605247347761</v>
      </c>
      <c r="M1829" s="18">
        <f t="shared" si="291"/>
        <v>117.25596046503834</v>
      </c>
      <c r="N1829" s="18">
        <f t="shared" si="292"/>
        <v>97.94060439179907</v>
      </c>
      <c r="O1829" s="18">
        <f t="shared" si="293"/>
        <v>53.520375822731175</v>
      </c>
      <c r="P1829" s="18">
        <f t="shared" si="294"/>
        <v>124.78213866663498</v>
      </c>
    </row>
    <row r="1830" spans="1:16" x14ac:dyDescent="0.2">
      <c r="A1830" s="2">
        <v>42822</v>
      </c>
      <c r="B1830" s="16">
        <v>120.86</v>
      </c>
      <c r="C1830" s="16">
        <v>105.38</v>
      </c>
      <c r="D1830" s="16">
        <v>119.04</v>
      </c>
      <c r="E1830" s="16">
        <v>14.98</v>
      </c>
      <c r="F1830" s="16">
        <v>120.62</v>
      </c>
      <c r="G1830" s="17">
        <f t="shared" si="285"/>
        <v>6.9744553720456287E-3</v>
      </c>
      <c r="H1830" s="17">
        <f t="shared" si="286"/>
        <v>-3.410386026164388E-3</v>
      </c>
      <c r="I1830" s="17">
        <f t="shared" si="287"/>
        <v>-4.1078148051078003E-3</v>
      </c>
      <c r="J1830" s="17">
        <f t="shared" si="288"/>
        <v>6.0261313931558747E-3</v>
      </c>
      <c r="K1830" s="17">
        <f t="shared" si="289"/>
        <v>-6.6928570428868902E-3</v>
      </c>
      <c r="L1830" s="18">
        <f t="shared" si="290"/>
        <v>192.79585762004723</v>
      </c>
      <c r="M1830" s="18">
        <f t="shared" si="291"/>
        <v>116.85607237598389</v>
      </c>
      <c r="N1830" s="18">
        <f t="shared" si="292"/>
        <v>97.538282527057234</v>
      </c>
      <c r="O1830" s="18">
        <f t="shared" si="293"/>
        <v>53.842896639650036</v>
      </c>
      <c r="P1830" s="18">
        <f t="shared" si="294"/>
        <v>123.9469896510335</v>
      </c>
    </row>
    <row r="1831" spans="1:16" x14ac:dyDescent="0.2">
      <c r="A1831" s="2">
        <v>42823</v>
      </c>
      <c r="B1831" s="16">
        <v>121.08</v>
      </c>
      <c r="C1831" s="16">
        <v>105.68</v>
      </c>
      <c r="D1831" s="16">
        <v>119.33</v>
      </c>
      <c r="E1831" s="16">
        <v>15.12</v>
      </c>
      <c r="F1831" s="16">
        <v>121.34</v>
      </c>
      <c r="G1831" s="17">
        <f t="shared" si="285"/>
        <v>1.8186332201055319E-3</v>
      </c>
      <c r="H1831" s="17">
        <f t="shared" si="286"/>
        <v>2.842795432930196E-3</v>
      </c>
      <c r="I1831" s="17">
        <f t="shared" si="287"/>
        <v>2.4331932967826117E-3</v>
      </c>
      <c r="J1831" s="17">
        <f t="shared" si="288"/>
        <v>9.3023926623134103E-3</v>
      </c>
      <c r="K1831" s="17">
        <f t="shared" si="289"/>
        <v>5.9514144913109628E-3</v>
      </c>
      <c r="L1831" s="18">
        <f t="shared" si="290"/>
        <v>193.14648257141377</v>
      </c>
      <c r="M1831" s="18">
        <f t="shared" si="291"/>
        <v>117.18827028484449</v>
      </c>
      <c r="N1831" s="18">
        <f t="shared" si="292"/>
        <v>97.775612022281763</v>
      </c>
      <c r="O1831" s="18">
        <f t="shared" si="293"/>
        <v>54.343764406268413</v>
      </c>
      <c r="P1831" s="18">
        <f t="shared" si="294"/>
        <v>124.68464956139704</v>
      </c>
    </row>
    <row r="1832" spans="1:16" x14ac:dyDescent="0.2">
      <c r="A1832" s="2">
        <v>42824</v>
      </c>
      <c r="B1832" s="16">
        <v>121.53</v>
      </c>
      <c r="C1832" s="16">
        <v>105.38</v>
      </c>
      <c r="D1832" s="16">
        <v>118.47</v>
      </c>
      <c r="E1832" s="16">
        <v>15.18</v>
      </c>
      <c r="F1832" s="16">
        <v>120.36</v>
      </c>
      <c r="G1832" s="17">
        <f t="shared" si="285"/>
        <v>3.7096617291909766E-3</v>
      </c>
      <c r="H1832" s="17">
        <f t="shared" si="286"/>
        <v>-2.8427954329302957E-3</v>
      </c>
      <c r="I1832" s="17">
        <f t="shared" si="287"/>
        <v>-7.2330004148966178E-3</v>
      </c>
      <c r="J1832" s="17">
        <f t="shared" si="288"/>
        <v>3.9604012160969143E-3</v>
      </c>
      <c r="K1832" s="17">
        <f t="shared" si="289"/>
        <v>-8.1092707523073466E-3</v>
      </c>
      <c r="L1832" s="18">
        <f t="shared" si="290"/>
        <v>193.86299068593681</v>
      </c>
      <c r="M1832" s="18">
        <f t="shared" si="291"/>
        <v>116.85512800528574</v>
      </c>
      <c r="N1832" s="18">
        <f t="shared" si="292"/>
        <v>97.068400979957829</v>
      </c>
      <c r="O1832" s="18">
        <f t="shared" si="293"/>
        <v>54.558987516910285</v>
      </c>
      <c r="P1832" s="18">
        <f t="shared" si="294"/>
        <v>123.67354797944711</v>
      </c>
    </row>
    <row r="1833" spans="1:16" x14ac:dyDescent="0.2">
      <c r="A1833" s="2">
        <v>42825</v>
      </c>
      <c r="B1833" s="16">
        <v>121.32</v>
      </c>
      <c r="C1833" s="16">
        <v>105.59</v>
      </c>
      <c r="D1833" s="16">
        <v>118.72</v>
      </c>
      <c r="E1833" s="16">
        <v>15.21</v>
      </c>
      <c r="F1833" s="16">
        <v>120.71</v>
      </c>
      <c r="G1833" s="17">
        <f t="shared" si="285"/>
        <v>-1.7294630623286324E-3</v>
      </c>
      <c r="H1833" s="17">
        <f t="shared" si="286"/>
        <v>1.9908050372832919E-3</v>
      </c>
      <c r="I1833" s="17">
        <f t="shared" si="287"/>
        <v>2.1080154524025191E-3</v>
      </c>
      <c r="J1833" s="17">
        <f t="shared" si="288"/>
        <v>1.9743343037176078E-3</v>
      </c>
      <c r="K1833" s="17">
        <f t="shared" si="289"/>
        <v>2.903722951191237E-3</v>
      </c>
      <c r="L1833" s="18">
        <f t="shared" si="290"/>
        <v>193.52771180439291</v>
      </c>
      <c r="M1833" s="18">
        <f t="shared" si="291"/>
        <v>117.08776378275104</v>
      </c>
      <c r="N1833" s="18">
        <f t="shared" si="292"/>
        <v>97.273022669163581</v>
      </c>
      <c r="O1833" s="18">
        <f t="shared" si="293"/>
        <v>54.66670519754102</v>
      </c>
      <c r="P1833" s="18">
        <f t="shared" si="294"/>
        <v>124.03266169917028</v>
      </c>
    </row>
    <row r="1834" spans="1:16" x14ac:dyDescent="0.2">
      <c r="A1834" s="2">
        <v>42828</v>
      </c>
      <c r="B1834" s="16">
        <v>121.02</v>
      </c>
      <c r="C1834" s="16">
        <v>105.95</v>
      </c>
      <c r="D1834" s="16">
        <v>119.35</v>
      </c>
      <c r="E1834" s="16">
        <v>15.15</v>
      </c>
      <c r="F1834" s="16">
        <v>121.67</v>
      </c>
      <c r="G1834" s="17">
        <f t="shared" si="285"/>
        <v>-2.4758616262049457E-3</v>
      </c>
      <c r="H1834" s="17">
        <f t="shared" si="286"/>
        <v>3.4036148958850711E-3</v>
      </c>
      <c r="I1834" s="17">
        <f t="shared" si="287"/>
        <v>5.2925733657688163E-3</v>
      </c>
      <c r="J1834" s="17">
        <f t="shared" si="288"/>
        <v>-3.9525743158233583E-3</v>
      </c>
      <c r="K1834" s="17">
        <f t="shared" si="289"/>
        <v>7.9214870863220464E-3</v>
      </c>
      <c r="L1834" s="18">
        <f t="shared" si="290"/>
        <v>193.04856396912916</v>
      </c>
      <c r="M1834" s="18">
        <f t="shared" si="291"/>
        <v>117.48628543968789</v>
      </c>
      <c r="N1834" s="18">
        <f t="shared" si="292"/>
        <v>97.787847278150224</v>
      </c>
      <c r="O1834" s="18">
        <f t="shared" si="293"/>
        <v>54.45063098264653</v>
      </c>
      <c r="P1834" s="18">
        <f t="shared" si="294"/>
        <v>125.0151848271024</v>
      </c>
    </row>
    <row r="1835" spans="1:16" x14ac:dyDescent="0.2">
      <c r="A1835" s="2">
        <v>42829</v>
      </c>
      <c r="B1835" s="16">
        <v>121.08</v>
      </c>
      <c r="C1835" s="16">
        <v>105.8</v>
      </c>
      <c r="D1835" s="16">
        <v>119.62</v>
      </c>
      <c r="E1835" s="16">
        <v>15.3</v>
      </c>
      <c r="F1835" s="16">
        <v>121.01</v>
      </c>
      <c r="G1835" s="17">
        <f t="shared" si="285"/>
        <v>4.9566295934241227E-4</v>
      </c>
      <c r="H1835" s="17">
        <f t="shared" si="286"/>
        <v>-1.4167652901090871E-3</v>
      </c>
      <c r="I1835" s="17">
        <f t="shared" si="287"/>
        <v>2.2596988315718622E-3</v>
      </c>
      <c r="J1835" s="17">
        <f t="shared" si="288"/>
        <v>9.8522964430116395E-3</v>
      </c>
      <c r="K1835" s="17">
        <f t="shared" si="289"/>
        <v>-5.4392749893965231E-3</v>
      </c>
      <c r="L1835" s="18">
        <f t="shared" si="290"/>
        <v>193.14425099164291</v>
      </c>
      <c r="M1835" s="18">
        <f t="shared" si="291"/>
        <v>117.31983494841309</v>
      </c>
      <c r="N1835" s="18">
        <f t="shared" si="292"/>
        <v>98.008818362386592</v>
      </c>
      <c r="O1835" s="18">
        <f t="shared" si="293"/>
        <v>54.987094740596596</v>
      </c>
      <c r="P1835" s="18">
        <f t="shared" si="294"/>
        <v>124.33519285897756</v>
      </c>
    </row>
    <row r="1836" spans="1:16" x14ac:dyDescent="0.2">
      <c r="A1836" s="2">
        <v>42830</v>
      </c>
      <c r="B1836" s="16">
        <v>120.59</v>
      </c>
      <c r="C1836" s="16">
        <v>106</v>
      </c>
      <c r="D1836" s="16">
        <v>119.62</v>
      </c>
      <c r="E1836" s="16">
        <v>15.33</v>
      </c>
      <c r="F1836" s="16">
        <v>121.38</v>
      </c>
      <c r="G1836" s="17">
        <f t="shared" si="285"/>
        <v>-4.0551220380166553E-3</v>
      </c>
      <c r="H1836" s="17">
        <f t="shared" si="286"/>
        <v>1.8885746878681546E-3</v>
      </c>
      <c r="I1836" s="17">
        <f t="shared" si="287"/>
        <v>0</v>
      </c>
      <c r="J1836" s="17">
        <f t="shared" si="288"/>
        <v>1.9588644853329716E-3</v>
      </c>
      <c r="K1836" s="17">
        <f t="shared" si="289"/>
        <v>3.0529335977479682E-3</v>
      </c>
      <c r="L1836" s="18">
        <f t="shared" si="290"/>
        <v>192.36102748293047</v>
      </c>
      <c r="M1836" s="18">
        <f t="shared" si="291"/>
        <v>117.54140221908153</v>
      </c>
      <c r="N1836" s="18">
        <f t="shared" si="292"/>
        <v>98.008818362386592</v>
      </c>
      <c r="O1836" s="18">
        <f t="shared" si="293"/>
        <v>55.094807007635588</v>
      </c>
      <c r="P1836" s="18">
        <f t="shared" si="294"/>
        <v>124.71477994663921</v>
      </c>
    </row>
    <row r="1837" spans="1:16" x14ac:dyDescent="0.2">
      <c r="A1837" s="2">
        <v>42831</v>
      </c>
      <c r="B1837" s="16">
        <v>120.97</v>
      </c>
      <c r="C1837" s="16">
        <v>105.93</v>
      </c>
      <c r="D1837" s="16">
        <v>119.18</v>
      </c>
      <c r="E1837" s="16">
        <v>15.37</v>
      </c>
      <c r="F1837" s="16">
        <v>121.2</v>
      </c>
      <c r="G1837" s="17">
        <f t="shared" si="285"/>
        <v>3.1462188562557331E-3</v>
      </c>
      <c r="H1837" s="17">
        <f t="shared" si="286"/>
        <v>-6.6059550366229464E-4</v>
      </c>
      <c r="I1837" s="17">
        <f t="shared" si="287"/>
        <v>-3.6850962975780578E-3</v>
      </c>
      <c r="J1837" s="17">
        <f t="shared" si="288"/>
        <v>2.6058646667817356E-3</v>
      </c>
      <c r="K1837" s="17">
        <f t="shared" si="289"/>
        <v>-1.4840467724949963E-3</v>
      </c>
      <c r="L1837" s="18">
        <f t="shared" si="290"/>
        <v>192.96623737480598</v>
      </c>
      <c r="M1837" s="18">
        <f t="shared" si="291"/>
        <v>117.46375489728145</v>
      </c>
      <c r="N1837" s="18">
        <f t="shared" si="292"/>
        <v>97.647646428709365</v>
      </c>
      <c r="O1837" s="18">
        <f t="shared" si="293"/>
        <v>55.238376618539945</v>
      </c>
      <c r="P1837" s="18">
        <f t="shared" si="294"/>
        <v>124.52969737997698</v>
      </c>
    </row>
    <row r="1838" spans="1:16" x14ac:dyDescent="0.2">
      <c r="A1838" s="2">
        <v>42832</v>
      </c>
      <c r="B1838" s="16">
        <v>120.88</v>
      </c>
      <c r="C1838" s="16">
        <v>105.61</v>
      </c>
      <c r="D1838" s="16">
        <v>119.46</v>
      </c>
      <c r="E1838" s="16">
        <v>15.41</v>
      </c>
      <c r="F1838" s="16">
        <v>120.71</v>
      </c>
      <c r="G1838" s="17">
        <f t="shared" si="285"/>
        <v>-7.4426300727273027E-4</v>
      </c>
      <c r="H1838" s="17">
        <f t="shared" si="286"/>
        <v>-3.0254348500216876E-3</v>
      </c>
      <c r="I1838" s="17">
        <f t="shared" si="287"/>
        <v>2.3466319853269889E-3</v>
      </c>
      <c r="J1838" s="17">
        <f t="shared" si="288"/>
        <v>2.5990917815200488E-3</v>
      </c>
      <c r="K1838" s="17">
        <f t="shared" si="289"/>
        <v>-4.0510989221784087E-3</v>
      </c>
      <c r="L1838" s="18">
        <f t="shared" si="290"/>
        <v>192.8226197426753</v>
      </c>
      <c r="M1838" s="18">
        <f t="shared" si="291"/>
        <v>117.10837595960081</v>
      </c>
      <c r="N1838" s="18">
        <f t="shared" si="292"/>
        <v>97.876789519110872</v>
      </c>
      <c r="O1838" s="18">
        <f t="shared" si="293"/>
        <v>55.381946229233705</v>
      </c>
      <c r="P1838" s="18">
        <f t="shared" si="294"/>
        <v>124.02521525714175</v>
      </c>
    </row>
    <row r="1839" spans="1:16" x14ac:dyDescent="0.2">
      <c r="A1839" s="2">
        <v>42835</v>
      </c>
      <c r="B1839" s="16">
        <v>121.03</v>
      </c>
      <c r="C1839" s="16">
        <v>105.8</v>
      </c>
      <c r="D1839" s="16">
        <v>119.46</v>
      </c>
      <c r="E1839" s="16">
        <v>15.53</v>
      </c>
      <c r="F1839" s="16">
        <v>121.27</v>
      </c>
      <c r="G1839" s="17">
        <f t="shared" si="285"/>
        <v>1.2401307860284657E-3</v>
      </c>
      <c r="H1839" s="17">
        <f t="shared" si="286"/>
        <v>1.7974556658158615E-3</v>
      </c>
      <c r="I1839" s="17">
        <f t="shared" si="287"/>
        <v>0</v>
      </c>
      <c r="J1839" s="17">
        <f t="shared" si="288"/>
        <v>7.7569878285711595E-3</v>
      </c>
      <c r="K1839" s="17">
        <f t="shared" si="289"/>
        <v>4.6284899556646676E-3</v>
      </c>
      <c r="L1839" s="18">
        <f t="shared" si="290"/>
        <v>193.06174500966085</v>
      </c>
      <c r="M1839" s="18">
        <f t="shared" si="291"/>
        <v>117.31887307348389</v>
      </c>
      <c r="N1839" s="18">
        <f t="shared" si="292"/>
        <v>97.876789519110872</v>
      </c>
      <c r="O1839" s="18">
        <f t="shared" si="293"/>
        <v>55.81154331205645</v>
      </c>
      <c r="P1839" s="18">
        <f t="shared" si="294"/>
        <v>124.59926472020858</v>
      </c>
    </row>
    <row r="1840" spans="1:16" x14ac:dyDescent="0.2">
      <c r="A1840" s="2">
        <v>42836</v>
      </c>
      <c r="B1840" s="16">
        <v>120.99</v>
      </c>
      <c r="C1840" s="16">
        <v>106.29</v>
      </c>
      <c r="D1840" s="16">
        <v>121.19</v>
      </c>
      <c r="E1840" s="16">
        <v>15.56</v>
      </c>
      <c r="F1840" s="16">
        <v>122.42</v>
      </c>
      <c r="G1840" s="17">
        <f t="shared" si="285"/>
        <v>-3.3055119712596643E-4</v>
      </c>
      <c r="H1840" s="17">
        <f t="shared" si="286"/>
        <v>4.620688121291368E-3</v>
      </c>
      <c r="I1840" s="17">
        <f t="shared" si="287"/>
        <v>1.4377974676236053E-2</v>
      </c>
      <c r="J1840" s="17">
        <f t="shared" si="288"/>
        <v>1.9298815896498756E-3</v>
      </c>
      <c r="K1840" s="17">
        <f t="shared" si="289"/>
        <v>9.4382907542233246E-3</v>
      </c>
      <c r="L1840" s="18">
        <f t="shared" si="290"/>
        <v>192.99792821872867</v>
      </c>
      <c r="M1840" s="18">
        <f t="shared" si="291"/>
        <v>117.86096699669783</v>
      </c>
      <c r="N1840" s="18">
        <f t="shared" si="292"/>
        <v>99.284059520207933</v>
      </c>
      <c r="O1840" s="18">
        <f t="shared" si="293"/>
        <v>55.919252981984336</v>
      </c>
      <c r="P1840" s="18">
        <f t="shared" si="294"/>
        <v>125.77526880840036</v>
      </c>
    </row>
    <row r="1841" spans="1:16" x14ac:dyDescent="0.2">
      <c r="A1841" s="2">
        <v>42837</v>
      </c>
      <c r="B1841" s="16">
        <v>120.37</v>
      </c>
      <c r="C1841" s="16">
        <v>106.62</v>
      </c>
      <c r="D1841" s="16">
        <v>122.02</v>
      </c>
      <c r="E1841" s="16">
        <v>15.56</v>
      </c>
      <c r="F1841" s="16">
        <v>123.09</v>
      </c>
      <c r="G1841" s="17">
        <f t="shared" si="285"/>
        <v>-5.1375651617429595E-3</v>
      </c>
      <c r="H1841" s="17">
        <f t="shared" si="286"/>
        <v>3.0999038491245556E-3</v>
      </c>
      <c r="I1841" s="17">
        <f t="shared" si="287"/>
        <v>6.8254037433103142E-3</v>
      </c>
      <c r="J1841" s="17">
        <f t="shared" si="288"/>
        <v>0</v>
      </c>
      <c r="K1841" s="17">
        <f t="shared" si="289"/>
        <v>5.4580396992807301E-3</v>
      </c>
      <c r="L1841" s="18">
        <f t="shared" si="290"/>
        <v>192.00638878642357</v>
      </c>
      <c r="M1841" s="18">
        <f t="shared" si="291"/>
        <v>118.22632466195243</v>
      </c>
      <c r="N1841" s="18">
        <f t="shared" si="292"/>
        <v>99.961713311708209</v>
      </c>
      <c r="O1841" s="18">
        <f t="shared" si="293"/>
        <v>55.919252981984336</v>
      </c>
      <c r="P1841" s="18">
        <f t="shared" si="294"/>
        <v>126.46175521874432</v>
      </c>
    </row>
    <row r="1842" spans="1:16" x14ac:dyDescent="0.2">
      <c r="A1842" s="2">
        <v>42838</v>
      </c>
      <c r="B1842" s="16">
        <v>119.55</v>
      </c>
      <c r="C1842" s="16">
        <v>106.94</v>
      </c>
      <c r="D1842" s="16">
        <v>122.6</v>
      </c>
      <c r="E1842" s="16">
        <v>15.61</v>
      </c>
      <c r="F1842" s="16">
        <v>123.47</v>
      </c>
      <c r="G1842" s="17">
        <f t="shared" si="285"/>
        <v>-6.8356384873098086E-3</v>
      </c>
      <c r="H1842" s="17">
        <f t="shared" si="286"/>
        <v>2.9968181259703956E-3</v>
      </c>
      <c r="I1842" s="17">
        <f t="shared" si="287"/>
        <v>4.7420577784046394E-3</v>
      </c>
      <c r="J1842" s="17">
        <f t="shared" si="288"/>
        <v>3.208215777095156E-3</v>
      </c>
      <c r="K1842" s="17">
        <f t="shared" si="289"/>
        <v>3.0824164574477443E-3</v>
      </c>
      <c r="L1842" s="18">
        <f t="shared" si="290"/>
        <v>190.69390252542573</v>
      </c>
      <c r="M1842" s="18">
        <f t="shared" si="291"/>
        <v>118.58062745466623</v>
      </c>
      <c r="N1842" s="18">
        <f t="shared" si="292"/>
        <v>100.43573753186065</v>
      </c>
      <c r="O1842" s="18">
        <f t="shared" si="293"/>
        <v>56.098654011644513</v>
      </c>
      <c r="P1842" s="18">
        <f t="shared" si="294"/>
        <v>126.85156301426831</v>
      </c>
    </row>
    <row r="1843" spans="1:16" x14ac:dyDescent="0.2">
      <c r="A1843" s="2">
        <v>42842</v>
      </c>
      <c r="B1843" s="16">
        <v>120.59</v>
      </c>
      <c r="C1843" s="16">
        <v>106.77</v>
      </c>
      <c r="D1843" s="16">
        <v>122.24</v>
      </c>
      <c r="E1843" s="16">
        <v>15.52</v>
      </c>
      <c r="F1843" s="16">
        <v>123.09</v>
      </c>
      <c r="G1843" s="17">
        <f t="shared" si="285"/>
        <v>8.6616682111674732E-3</v>
      </c>
      <c r="H1843" s="17">
        <f t="shared" si="286"/>
        <v>-1.5909413303745788E-3</v>
      </c>
      <c r="I1843" s="17">
        <f t="shared" si="287"/>
        <v>-2.9406980839006723E-3</v>
      </c>
      <c r="J1843" s="17">
        <f t="shared" si="288"/>
        <v>-5.7822197722679726E-3</v>
      </c>
      <c r="K1843" s="17">
        <f t="shared" si="289"/>
        <v>-3.0824164574478809E-3</v>
      </c>
      <c r="L1843" s="18">
        <f t="shared" si="290"/>
        <v>192.34562983899369</v>
      </c>
      <c r="M1843" s="18">
        <f t="shared" si="291"/>
        <v>118.39197263346685</v>
      </c>
      <c r="N1843" s="18">
        <f t="shared" si="292"/>
        <v>100.14038635094556</v>
      </c>
      <c r="O1843" s="18">
        <f t="shared" si="293"/>
        <v>55.774279265220763</v>
      </c>
      <c r="P1843" s="18">
        <f t="shared" si="294"/>
        <v>126.46055366878014</v>
      </c>
    </row>
    <row r="1844" spans="1:16" x14ac:dyDescent="0.2">
      <c r="A1844" s="2">
        <v>42843</v>
      </c>
      <c r="B1844" s="16">
        <v>120.33</v>
      </c>
      <c r="C1844" s="16">
        <v>107.38</v>
      </c>
      <c r="D1844" s="16">
        <v>122.82</v>
      </c>
      <c r="E1844" s="16">
        <v>15.46</v>
      </c>
      <c r="F1844" s="16">
        <v>124.7</v>
      </c>
      <c r="G1844" s="17">
        <f t="shared" si="285"/>
        <v>-2.1583936654300103E-3</v>
      </c>
      <c r="H1844" s="17">
        <f t="shared" si="286"/>
        <v>5.6969568042124861E-3</v>
      </c>
      <c r="I1844" s="17">
        <f t="shared" si="287"/>
        <v>4.7335434830427627E-3</v>
      </c>
      <c r="J1844" s="17">
        <f t="shared" si="288"/>
        <v>-3.8734715957966636E-3</v>
      </c>
      <c r="K1844" s="17">
        <f t="shared" si="289"/>
        <v>1.2995057563786253E-2</v>
      </c>
      <c r="L1844" s="18">
        <f t="shared" si="290"/>
        <v>191.93047224997605</v>
      </c>
      <c r="M1844" s="18">
        <f t="shared" si="291"/>
        <v>119.06644658752522</v>
      </c>
      <c r="N1844" s="18">
        <f t="shared" si="292"/>
        <v>100.61440522414647</v>
      </c>
      <c r="O1844" s="18">
        <f t="shared" si="293"/>
        <v>55.558239178710899</v>
      </c>
      <c r="P1844" s="18">
        <f t="shared" si="294"/>
        <v>128.10391584325421</v>
      </c>
    </row>
    <row r="1845" spans="1:16" x14ac:dyDescent="0.2">
      <c r="A1845" s="2">
        <v>42844</v>
      </c>
      <c r="B1845" s="16">
        <v>120.23</v>
      </c>
      <c r="C1845" s="16">
        <v>107.1</v>
      </c>
      <c r="D1845" s="16">
        <v>121.73</v>
      </c>
      <c r="E1845" s="16">
        <v>15.19</v>
      </c>
      <c r="F1845" s="16">
        <v>124.02</v>
      </c>
      <c r="G1845" s="17">
        <f t="shared" si="285"/>
        <v>-8.3139346325336876E-4</v>
      </c>
      <c r="H1845" s="17">
        <f t="shared" si="286"/>
        <v>-2.6109675407204021E-3</v>
      </c>
      <c r="I1845" s="17">
        <f t="shared" si="287"/>
        <v>-8.9143914797481325E-3</v>
      </c>
      <c r="J1845" s="17">
        <f t="shared" si="288"/>
        <v>-1.7618726551594539E-2</v>
      </c>
      <c r="K1845" s="17">
        <f t="shared" si="289"/>
        <v>-5.4680097642589558E-3</v>
      </c>
      <c r="L1845" s="18">
        <f t="shared" si="290"/>
        <v>191.77090250994829</v>
      </c>
      <c r="M1845" s="18">
        <f t="shared" si="291"/>
        <v>118.75556796029628</v>
      </c>
      <c r="N1845" s="18">
        <f t="shared" si="292"/>
        <v>99.717489027476404</v>
      </c>
      <c r="O1845" s="18">
        <f t="shared" si="293"/>
        <v>54.579373754933108</v>
      </c>
      <c r="P1845" s="18">
        <f t="shared" si="294"/>
        <v>127.4034423805835</v>
      </c>
    </row>
    <row r="1846" spans="1:16" x14ac:dyDescent="0.2">
      <c r="A1846" s="2">
        <v>42845</v>
      </c>
      <c r="B1846" s="16">
        <v>121.22</v>
      </c>
      <c r="C1846" s="16">
        <v>106.86</v>
      </c>
      <c r="D1846" s="16">
        <v>121.96</v>
      </c>
      <c r="E1846" s="16">
        <v>15.13</v>
      </c>
      <c r="F1846" s="16">
        <v>123.54</v>
      </c>
      <c r="G1846" s="17">
        <f t="shared" si="285"/>
        <v>8.2005015363211878E-3</v>
      </c>
      <c r="H1846" s="17">
        <f t="shared" si="286"/>
        <v>-2.2434109240777921E-3</v>
      </c>
      <c r="I1846" s="17">
        <f t="shared" si="287"/>
        <v>1.887644698548876E-3</v>
      </c>
      <c r="J1846" s="17">
        <f t="shared" si="288"/>
        <v>-3.957788807416809E-3</v>
      </c>
      <c r="K1846" s="17">
        <f t="shared" si="289"/>
        <v>-3.8778526539786835E-3</v>
      </c>
      <c r="L1846" s="18">
        <f t="shared" si="290"/>
        <v>193.34352009060282</v>
      </c>
      <c r="M1846" s="18">
        <f t="shared" si="291"/>
        <v>118.48915042183908</v>
      </c>
      <c r="N1846" s="18">
        <f t="shared" si="292"/>
        <v>99.905720216991725</v>
      </c>
      <c r="O1846" s="18">
        <f t="shared" si="293"/>
        <v>54.363360120370018</v>
      </c>
      <c r="P1846" s="18">
        <f t="shared" si="294"/>
        <v>126.90939060342194</v>
      </c>
    </row>
    <row r="1847" spans="1:16" x14ac:dyDescent="0.2">
      <c r="A1847" s="2">
        <v>42846</v>
      </c>
      <c r="B1847" s="16">
        <v>120.83</v>
      </c>
      <c r="C1847" s="16">
        <v>106.91</v>
      </c>
      <c r="D1847" s="16">
        <v>122.31</v>
      </c>
      <c r="E1847" s="16">
        <v>14.98</v>
      </c>
      <c r="F1847" s="16">
        <v>123.54</v>
      </c>
      <c r="G1847" s="17">
        <f t="shared" si="285"/>
        <v>-3.2224774839221134E-3</v>
      </c>
      <c r="H1847" s="17">
        <f t="shared" si="286"/>
        <v>4.6779249578310058E-4</v>
      </c>
      <c r="I1847" s="17">
        <f t="shared" si="287"/>
        <v>2.8656833792178238E-3</v>
      </c>
      <c r="J1847" s="17">
        <f t="shared" si="288"/>
        <v>-9.9635497111911098E-3</v>
      </c>
      <c r="K1847" s="17">
        <f t="shared" si="289"/>
        <v>0</v>
      </c>
      <c r="L1847" s="18">
        <f t="shared" si="290"/>
        <v>192.72047495044862</v>
      </c>
      <c r="M1847" s="18">
        <f t="shared" si="291"/>
        <v>118.54457875723814</v>
      </c>
      <c r="N1847" s="18">
        <f t="shared" si="292"/>
        <v>100.19201837890634</v>
      </c>
      <c r="O1847" s="18">
        <f t="shared" si="293"/>
        <v>53.821708079343324</v>
      </c>
      <c r="P1847" s="18">
        <f t="shared" si="294"/>
        <v>126.90939060342194</v>
      </c>
    </row>
    <row r="1848" spans="1:16" x14ac:dyDescent="0.2">
      <c r="A1848" s="2">
        <v>42849</v>
      </c>
      <c r="B1848" s="16">
        <v>122.11</v>
      </c>
      <c r="C1848" s="16">
        <v>106.69</v>
      </c>
      <c r="D1848" s="16">
        <v>121.48</v>
      </c>
      <c r="E1848" s="16">
        <v>14.93</v>
      </c>
      <c r="F1848" s="16">
        <v>122.93</v>
      </c>
      <c r="G1848" s="17">
        <f t="shared" si="285"/>
        <v>1.0537678805713767E-2</v>
      </c>
      <c r="H1848" s="17">
        <f t="shared" si="286"/>
        <v>-2.0599258220386435E-3</v>
      </c>
      <c r="I1848" s="17">
        <f t="shared" si="287"/>
        <v>-6.8091653217237143E-3</v>
      </c>
      <c r="J1848" s="17">
        <f t="shared" si="288"/>
        <v>-3.3433665379744423E-3</v>
      </c>
      <c r="K1848" s="17">
        <f t="shared" si="289"/>
        <v>-4.9499025885034542E-3</v>
      </c>
      <c r="L1848" s="18">
        <f t="shared" si="290"/>
        <v>194.75130141476106</v>
      </c>
      <c r="M1848" s="18">
        <f t="shared" si="291"/>
        <v>118.30038571839341</v>
      </c>
      <c r="N1848" s="18">
        <f t="shared" si="292"/>
        <v>99.509794361847185</v>
      </c>
      <c r="O1848" s="18">
        <f t="shared" si="293"/>
        <v>53.641762381534221</v>
      </c>
      <c r="P1848" s="18">
        <f t="shared" si="294"/>
        <v>126.28120148236867</v>
      </c>
    </row>
    <row r="1849" spans="1:16" x14ac:dyDescent="0.2">
      <c r="A1849" s="2">
        <v>42850</v>
      </c>
      <c r="B1849" s="16">
        <v>122.87</v>
      </c>
      <c r="C1849" s="16">
        <v>106.14</v>
      </c>
      <c r="D1849" s="16">
        <v>120.25</v>
      </c>
      <c r="E1849" s="16">
        <v>15</v>
      </c>
      <c r="F1849" s="16">
        <v>121.45</v>
      </c>
      <c r="G1849" s="17">
        <f t="shared" si="285"/>
        <v>6.2046080345494262E-3</v>
      </c>
      <c r="H1849" s="17">
        <f t="shared" si="286"/>
        <v>-5.1684558036209378E-3</v>
      </c>
      <c r="I1849" s="17">
        <f t="shared" si="287"/>
        <v>-1.0176731191677465E-2</v>
      </c>
      <c r="J1849" s="17">
        <f t="shared" si="288"/>
        <v>4.6775895511109973E-3</v>
      </c>
      <c r="K1849" s="17">
        <f t="shared" si="289"/>
        <v>-1.2112432231068219E-2</v>
      </c>
      <c r="L1849" s="18">
        <f t="shared" si="290"/>
        <v>195.95965690425805</v>
      </c>
      <c r="M1849" s="18">
        <f t="shared" si="291"/>
        <v>117.68895540325659</v>
      </c>
      <c r="N1849" s="18">
        <f t="shared" si="292"/>
        <v>98.497109933687568</v>
      </c>
      <c r="O1849" s="18">
        <f t="shared" si="293"/>
        <v>53.892676528753263</v>
      </c>
      <c r="P1849" s="18">
        <f t="shared" si="294"/>
        <v>124.75162898735562</v>
      </c>
    </row>
    <row r="1850" spans="1:16" x14ac:dyDescent="0.2">
      <c r="A1850" s="2">
        <v>42851</v>
      </c>
      <c r="B1850" s="16">
        <v>122.9</v>
      </c>
      <c r="C1850" s="16">
        <v>106.42</v>
      </c>
      <c r="D1850" s="16">
        <v>120.84</v>
      </c>
      <c r="E1850" s="16">
        <v>14.92</v>
      </c>
      <c r="F1850" s="16">
        <v>122.12</v>
      </c>
      <c r="G1850" s="17">
        <f t="shared" si="285"/>
        <v>2.4413069250931821E-4</v>
      </c>
      <c r="H1850" s="17">
        <f t="shared" si="286"/>
        <v>2.6345517684743555E-3</v>
      </c>
      <c r="I1850" s="17">
        <f t="shared" si="287"/>
        <v>4.8944475326006421E-3</v>
      </c>
      <c r="J1850" s="17">
        <f t="shared" si="288"/>
        <v>-5.3476063265952417E-3</v>
      </c>
      <c r="K1850" s="17">
        <f t="shared" si="289"/>
        <v>5.50151241849553E-3</v>
      </c>
      <c r="L1850" s="18">
        <f t="shared" si="290"/>
        <v>196.00749667100197</v>
      </c>
      <c r="M1850" s="18">
        <f t="shared" si="291"/>
        <v>117.99901304884413</v>
      </c>
      <c r="N1850" s="18">
        <f t="shared" si="292"/>
        <v>98.979198870370794</v>
      </c>
      <c r="O1850" s="18">
        <f t="shared" si="293"/>
        <v>53.604479710790955</v>
      </c>
      <c r="P1850" s="18">
        <f t="shared" si="294"/>
        <v>125.4379516234571</v>
      </c>
    </row>
    <row r="1851" spans="1:16" x14ac:dyDescent="0.2">
      <c r="A1851" s="2">
        <v>42852</v>
      </c>
      <c r="B1851" s="16">
        <v>123.02</v>
      </c>
      <c r="C1851" s="16">
        <v>106.49</v>
      </c>
      <c r="D1851" s="16">
        <v>120.39</v>
      </c>
      <c r="E1851" s="16">
        <v>14.84</v>
      </c>
      <c r="F1851" s="16">
        <v>122.08</v>
      </c>
      <c r="G1851" s="17">
        <f t="shared" si="285"/>
        <v>9.7592720823289438E-4</v>
      </c>
      <c r="H1851" s="17">
        <f t="shared" si="286"/>
        <v>6.5755485906901371E-4</v>
      </c>
      <c r="I1851" s="17">
        <f t="shared" si="287"/>
        <v>-3.730883571536231E-3</v>
      </c>
      <c r="J1851" s="17">
        <f t="shared" si="288"/>
        <v>-5.3763570363804056E-3</v>
      </c>
      <c r="K1851" s="17">
        <f t="shared" si="289"/>
        <v>-3.2760033053022265E-4</v>
      </c>
      <c r="L1851" s="18">
        <f t="shared" si="290"/>
        <v>196.19878572002082</v>
      </c>
      <c r="M1851" s="18">
        <f t="shared" si="291"/>
        <v>118.07660387323975</v>
      </c>
      <c r="N1851" s="18">
        <f t="shared" si="292"/>
        <v>98.609919003381506</v>
      </c>
      <c r="O1851" s="18">
        <f t="shared" si="293"/>
        <v>53.31628288911633</v>
      </c>
      <c r="P1851" s="18">
        <f t="shared" si="294"/>
        <v>125.39685810904422</v>
      </c>
    </row>
    <row r="1852" spans="1:16" x14ac:dyDescent="0.2">
      <c r="A1852" s="2">
        <v>42853</v>
      </c>
      <c r="B1852" s="16">
        <v>122.61</v>
      </c>
      <c r="C1852" s="16">
        <v>106.6</v>
      </c>
      <c r="D1852" s="16">
        <v>120.77</v>
      </c>
      <c r="E1852" s="16">
        <v>14.8</v>
      </c>
      <c r="F1852" s="16">
        <v>122.35</v>
      </c>
      <c r="G1852" s="17">
        <f t="shared" si="285"/>
        <v>-3.3383575359266018E-3</v>
      </c>
      <c r="H1852" s="17">
        <f t="shared" si="286"/>
        <v>1.0324277044516925E-3</v>
      </c>
      <c r="I1852" s="17">
        <f t="shared" si="287"/>
        <v>3.1514373403487388E-3</v>
      </c>
      <c r="J1852" s="17">
        <f t="shared" si="288"/>
        <v>-2.6990569691649467E-3</v>
      </c>
      <c r="K1852" s="17">
        <f t="shared" si="289"/>
        <v>2.2092223525338067E-3</v>
      </c>
      <c r="L1852" s="18">
        <f t="shared" si="290"/>
        <v>195.54380402517273</v>
      </c>
      <c r="M1852" s="18">
        <f t="shared" si="291"/>
        <v>118.19850943032606</v>
      </c>
      <c r="N1852" s="18">
        <f t="shared" si="292"/>
        <v>98.920681984257527</v>
      </c>
      <c r="O1852" s="18">
        <f t="shared" si="293"/>
        <v>53.172379204214494</v>
      </c>
      <c r="P1852" s="18">
        <f t="shared" si="294"/>
        <v>125.67388765091623</v>
      </c>
    </row>
    <row r="1853" spans="1:16" x14ac:dyDescent="0.2">
      <c r="A1853" s="2">
        <v>42856</v>
      </c>
      <c r="B1853" s="16">
        <v>122.93</v>
      </c>
      <c r="C1853" s="16">
        <v>106.21</v>
      </c>
      <c r="D1853" s="16">
        <v>119.67</v>
      </c>
      <c r="E1853" s="16">
        <v>14.83</v>
      </c>
      <c r="F1853" s="16">
        <v>121.08</v>
      </c>
      <c r="G1853" s="17">
        <f t="shared" si="285"/>
        <v>2.6065014349541038E-3</v>
      </c>
      <c r="H1853" s="17">
        <f t="shared" si="286"/>
        <v>-3.6652453982959172E-3</v>
      </c>
      <c r="I1853" s="17">
        <f t="shared" si="287"/>
        <v>-9.1499557018588414E-3</v>
      </c>
      <c r="J1853" s="17">
        <f t="shared" si="288"/>
        <v>2.0249753797713828E-3</v>
      </c>
      <c r="K1853" s="17">
        <f t="shared" si="289"/>
        <v>-1.0434305735162682E-2</v>
      </c>
      <c r="L1853" s="18">
        <f t="shared" si="290"/>
        <v>196.05348923096074</v>
      </c>
      <c r="M1853" s="18">
        <f t="shared" si="291"/>
        <v>117.76528288755111</v>
      </c>
      <c r="N1853" s="18">
        <f t="shared" si="292"/>
        <v>98.015562126103902</v>
      </c>
      <c r="O1853" s="18">
        <f t="shared" si="293"/>
        <v>53.280051962986896</v>
      </c>
      <c r="P1853" s="18">
        <f t="shared" si="294"/>
        <v>124.36256788424008</v>
      </c>
    </row>
    <row r="1854" spans="1:16" x14ac:dyDescent="0.2">
      <c r="A1854" s="2">
        <v>42857</v>
      </c>
      <c r="B1854" s="16">
        <v>122.93</v>
      </c>
      <c r="C1854" s="16">
        <v>106.43</v>
      </c>
      <c r="D1854" s="16">
        <v>119.65</v>
      </c>
      <c r="E1854" s="16">
        <v>14.67</v>
      </c>
      <c r="F1854" s="16">
        <v>121.7</v>
      </c>
      <c r="G1854" s="17">
        <f t="shared" si="285"/>
        <v>0</v>
      </c>
      <c r="H1854" s="17">
        <f t="shared" si="286"/>
        <v>2.0692257195048329E-3</v>
      </c>
      <c r="I1854" s="17">
        <f t="shared" si="287"/>
        <v>-1.6714023104261793E-4</v>
      </c>
      <c r="J1854" s="17">
        <f t="shared" si="288"/>
        <v>-1.0847563994950418E-2</v>
      </c>
      <c r="K1854" s="17">
        <f t="shared" si="289"/>
        <v>5.1075158399637157E-3</v>
      </c>
      <c r="L1854" s="18">
        <f t="shared" si="290"/>
        <v>196.05348923096074</v>
      </c>
      <c r="M1854" s="18">
        <f t="shared" si="291"/>
        <v>118.00896583976679</v>
      </c>
      <c r="N1854" s="18">
        <f t="shared" si="292"/>
        <v>97.999179782404369</v>
      </c>
      <c r="O1854" s="18">
        <f t="shared" si="293"/>
        <v>52.702093189664112</v>
      </c>
      <c r="P1854" s="18">
        <f t="shared" si="294"/>
        <v>124.9977516696074</v>
      </c>
    </row>
    <row r="1855" spans="1:16" x14ac:dyDescent="0.2">
      <c r="A1855" s="2">
        <v>42858</v>
      </c>
      <c r="B1855" s="16">
        <v>122.63</v>
      </c>
      <c r="C1855" s="16">
        <v>106.21</v>
      </c>
      <c r="D1855" s="16">
        <v>117.98</v>
      </c>
      <c r="E1855" s="16">
        <v>14.61</v>
      </c>
      <c r="F1855" s="16">
        <v>121.78</v>
      </c>
      <c r="G1855" s="17">
        <f t="shared" si="285"/>
        <v>-2.4433959053151324E-3</v>
      </c>
      <c r="H1855" s="17">
        <f t="shared" si="286"/>
        <v>-2.0692257195047904E-3</v>
      </c>
      <c r="I1855" s="17">
        <f t="shared" si="287"/>
        <v>-1.4055695779453146E-2</v>
      </c>
      <c r="J1855" s="17">
        <f t="shared" si="288"/>
        <v>-4.0983663922822483E-3</v>
      </c>
      <c r="K1855" s="17">
        <f t="shared" si="289"/>
        <v>6.5713818694650096E-4</v>
      </c>
      <c r="L1855" s="18">
        <f t="shared" si="290"/>
        <v>195.57445293815107</v>
      </c>
      <c r="M1855" s="18">
        <f t="shared" si="291"/>
        <v>117.76477865251898</v>
      </c>
      <c r="N1855" s="18">
        <f t="shared" si="292"/>
        <v>96.621733124746953</v>
      </c>
      <c r="O1855" s="18">
        <f t="shared" si="293"/>
        <v>52.486100702132667</v>
      </c>
      <c r="P1855" s="18">
        <f t="shared" si="294"/>
        <v>125.07989246551195</v>
      </c>
    </row>
    <row r="1856" spans="1:16" x14ac:dyDescent="0.2">
      <c r="A1856" s="2">
        <v>42859</v>
      </c>
      <c r="B1856" s="16">
        <v>122.72</v>
      </c>
      <c r="C1856" s="16">
        <v>105.97</v>
      </c>
      <c r="D1856" s="16">
        <v>116.79</v>
      </c>
      <c r="E1856" s="16">
        <v>14.26</v>
      </c>
      <c r="F1856" s="16">
        <v>121.18</v>
      </c>
      <c r="G1856" s="17">
        <f t="shared" si="285"/>
        <v>7.3364584501144265E-4</v>
      </c>
      <c r="H1856" s="17">
        <f t="shared" si="286"/>
        <v>-2.2622311467035299E-3</v>
      </c>
      <c r="I1856" s="17">
        <f t="shared" si="287"/>
        <v>-1.0137668284455116E-2</v>
      </c>
      <c r="J1856" s="17">
        <f t="shared" si="288"/>
        <v>-2.4247810776458163E-2</v>
      </c>
      <c r="K1856" s="17">
        <f t="shared" si="289"/>
        <v>-4.9390946635849689E-3</v>
      </c>
      <c r="L1856" s="18">
        <f t="shared" si="290"/>
        <v>195.71793532293952</v>
      </c>
      <c r="M1856" s="18">
        <f t="shared" si="291"/>
        <v>117.4983675022666</v>
      </c>
      <c r="N1856" s="18">
        <f t="shared" si="292"/>
        <v>95.642214045259124</v>
      </c>
      <c r="O1856" s="18">
        <f t="shared" si="293"/>
        <v>51.21342766391323</v>
      </c>
      <c r="P1856" s="18">
        <f t="shared" si="294"/>
        <v>124.46211103611375</v>
      </c>
    </row>
    <row r="1857" spans="1:16" x14ac:dyDescent="0.2">
      <c r="A1857" s="2">
        <v>42860</v>
      </c>
      <c r="B1857" s="16">
        <v>123.33</v>
      </c>
      <c r="C1857" s="16">
        <v>105.99</v>
      </c>
      <c r="D1857" s="16">
        <v>117.01</v>
      </c>
      <c r="E1857" s="16">
        <v>14.46</v>
      </c>
      <c r="F1857" s="16">
        <v>121.29</v>
      </c>
      <c r="G1857" s="17">
        <f t="shared" si="285"/>
        <v>4.9583519589507536E-3</v>
      </c>
      <c r="H1857" s="17">
        <f t="shared" si="286"/>
        <v>1.8871485241887801E-4</v>
      </c>
      <c r="I1857" s="17">
        <f t="shared" si="287"/>
        <v>1.8819509403924812E-3</v>
      </c>
      <c r="J1857" s="17">
        <f t="shared" si="288"/>
        <v>1.3927801744468804E-2</v>
      </c>
      <c r="K1857" s="17">
        <f t="shared" si="289"/>
        <v>9.0732880394621396E-4</v>
      </c>
      <c r="L1857" s="18">
        <f t="shared" si="290"/>
        <v>196.68837373094982</v>
      </c>
      <c r="M1857" s="18">
        <f t="shared" si="291"/>
        <v>117.52054118934926</v>
      </c>
      <c r="N1857" s="18">
        <f t="shared" si="292"/>
        <v>95.822207999922824</v>
      </c>
      <c r="O1857" s="18">
        <f t="shared" si="293"/>
        <v>51.926718131070906</v>
      </c>
      <c r="P1857" s="18">
        <f t="shared" si="294"/>
        <v>124.57503909445677</v>
      </c>
    </row>
    <row r="1858" spans="1:16" x14ac:dyDescent="0.2">
      <c r="A1858" s="2">
        <v>42863</v>
      </c>
      <c r="B1858" s="16">
        <v>123.14</v>
      </c>
      <c r="C1858" s="16">
        <v>105.73</v>
      </c>
      <c r="D1858" s="16">
        <v>116.75</v>
      </c>
      <c r="E1858" s="16">
        <v>14.4</v>
      </c>
      <c r="F1858" s="16">
        <v>120.63</v>
      </c>
      <c r="G1858" s="17">
        <f t="shared" si="285"/>
        <v>-1.5417700948326162E-3</v>
      </c>
      <c r="H1858" s="17">
        <f t="shared" si="286"/>
        <v>-2.4560752947282703E-3</v>
      </c>
      <c r="I1858" s="17">
        <f t="shared" si="287"/>
        <v>-2.2245046818598962E-3</v>
      </c>
      <c r="J1858" s="17">
        <f t="shared" si="288"/>
        <v>-4.158010148663677E-3</v>
      </c>
      <c r="K1858" s="17">
        <f t="shared" si="289"/>
        <v>-5.4563627434968892E-3</v>
      </c>
      <c r="L1858" s="18">
        <f t="shared" si="290"/>
        <v>196.38512547833017</v>
      </c>
      <c r="M1858" s="18">
        <f t="shared" si="291"/>
        <v>117.231901891511</v>
      </c>
      <c r="N1858" s="18">
        <f t="shared" si="292"/>
        <v>95.609051049600836</v>
      </c>
      <c r="O1858" s="18">
        <f t="shared" si="293"/>
        <v>51.710806310095116</v>
      </c>
      <c r="P1858" s="18">
        <f t="shared" si="294"/>
        <v>123.89531249237211</v>
      </c>
    </row>
    <row r="1859" spans="1:16" x14ac:dyDescent="0.2">
      <c r="A1859" s="2">
        <v>42864</v>
      </c>
      <c r="B1859" s="16">
        <v>123.1</v>
      </c>
      <c r="C1859" s="16">
        <v>105.61</v>
      </c>
      <c r="D1859" s="16">
        <v>116.05</v>
      </c>
      <c r="E1859" s="16">
        <v>14.33</v>
      </c>
      <c r="F1859" s="16">
        <v>120.62</v>
      </c>
      <c r="G1859" s="17">
        <f t="shared" si="285"/>
        <v>-3.2488629265633637E-4</v>
      </c>
      <c r="H1859" s="17">
        <f t="shared" si="286"/>
        <v>-1.1356109860520941E-3</v>
      </c>
      <c r="I1859" s="17">
        <f t="shared" si="287"/>
        <v>-6.0137638285606915E-3</v>
      </c>
      <c r="J1859" s="17">
        <f t="shared" si="288"/>
        <v>-4.8729647418744373E-3</v>
      </c>
      <c r="K1859" s="17">
        <f t="shared" si="289"/>
        <v>-8.2901554451512356E-5</v>
      </c>
      <c r="L1859" s="18">
        <f t="shared" si="290"/>
        <v>196.32132264298068</v>
      </c>
      <c r="M1859" s="18">
        <f t="shared" si="291"/>
        <v>117.09877205580722</v>
      </c>
      <c r="N1859" s="18">
        <f t="shared" si="292"/>
        <v>95.034080796715728</v>
      </c>
      <c r="O1859" s="18">
        <f t="shared" si="293"/>
        <v>51.458821374172125</v>
      </c>
      <c r="P1859" s="18">
        <f t="shared" si="294"/>
        <v>123.88504137837724</v>
      </c>
    </row>
    <row r="1860" spans="1:16" x14ac:dyDescent="0.2">
      <c r="A1860" s="2">
        <v>42865</v>
      </c>
      <c r="B1860" s="16">
        <v>123.37</v>
      </c>
      <c r="C1860" s="16">
        <v>105.57</v>
      </c>
      <c r="D1860" s="16">
        <v>116.04</v>
      </c>
      <c r="E1860" s="16">
        <v>14.56</v>
      </c>
      <c r="F1860" s="16">
        <v>120.48</v>
      </c>
      <c r="G1860" s="17">
        <f t="shared" si="285"/>
        <v>2.1909368929655931E-3</v>
      </c>
      <c r="H1860" s="17">
        <f t="shared" si="286"/>
        <v>-3.7882375677965763E-4</v>
      </c>
      <c r="I1860" s="17">
        <f t="shared" si="287"/>
        <v>-8.6173467242688472E-5</v>
      </c>
      <c r="J1860" s="17">
        <f t="shared" si="288"/>
        <v>1.5922800928459432E-2</v>
      </c>
      <c r="K1860" s="17">
        <f t="shared" si="289"/>
        <v>-1.1613439712572838E-3</v>
      </c>
      <c r="L1860" s="18">
        <f t="shared" si="290"/>
        <v>196.75145027163498</v>
      </c>
      <c r="M1860" s="18">
        <f t="shared" si="291"/>
        <v>117.05441225906276</v>
      </c>
      <c r="N1860" s="18">
        <f t="shared" si="292"/>
        <v>95.025891380467257</v>
      </c>
      <c r="O1860" s="18">
        <f t="shared" si="293"/>
        <v>52.278189942926218</v>
      </c>
      <c r="P1860" s="18">
        <f t="shared" si="294"/>
        <v>123.7411682324435</v>
      </c>
    </row>
    <row r="1861" spans="1:16" x14ac:dyDescent="0.2">
      <c r="A1861" s="2">
        <v>42866</v>
      </c>
      <c r="B1861" s="16">
        <v>123.01</v>
      </c>
      <c r="C1861" s="16">
        <v>105.65</v>
      </c>
      <c r="D1861" s="16">
        <v>116.5</v>
      </c>
      <c r="E1861" s="16">
        <v>14.62</v>
      </c>
      <c r="F1861" s="16">
        <v>120.48</v>
      </c>
      <c r="G1861" s="17">
        <f t="shared" si="285"/>
        <v>-2.92231720267957E-3</v>
      </c>
      <c r="H1861" s="17">
        <f t="shared" si="286"/>
        <v>7.5750406046225813E-4</v>
      </c>
      <c r="I1861" s="17">
        <f t="shared" si="287"/>
        <v>3.9563137525519196E-3</v>
      </c>
      <c r="J1861" s="17">
        <f t="shared" si="288"/>
        <v>4.1124115530925195E-3</v>
      </c>
      <c r="K1861" s="17">
        <f t="shared" si="289"/>
        <v>0</v>
      </c>
      <c r="L1861" s="18">
        <f t="shared" si="290"/>
        <v>196.17648012385402</v>
      </c>
      <c r="M1861" s="18">
        <f t="shared" si="291"/>
        <v>117.14308145164402</v>
      </c>
      <c r="N1861" s="18">
        <f t="shared" si="292"/>
        <v>95.401843621384302</v>
      </c>
      <c r="O1861" s="18">
        <f t="shared" si="293"/>
        <v>52.493179375222276</v>
      </c>
      <c r="P1861" s="18">
        <f t="shared" si="294"/>
        <v>123.7411682324435</v>
      </c>
    </row>
    <row r="1862" spans="1:16" x14ac:dyDescent="0.2">
      <c r="A1862" s="2">
        <v>42867</v>
      </c>
      <c r="B1862" s="16">
        <v>122.77</v>
      </c>
      <c r="C1862" s="16">
        <v>106.19</v>
      </c>
      <c r="D1862" s="16">
        <v>116.83</v>
      </c>
      <c r="E1862" s="16">
        <v>14.62</v>
      </c>
      <c r="F1862" s="16">
        <v>121.39</v>
      </c>
      <c r="G1862" s="17">
        <f t="shared" si="285"/>
        <v>-1.9529666879452097E-3</v>
      </c>
      <c r="H1862" s="17">
        <f t="shared" si="286"/>
        <v>5.098198353688411E-3</v>
      </c>
      <c r="I1862" s="17">
        <f t="shared" si="287"/>
        <v>2.8286137233016506E-3</v>
      </c>
      <c r="J1862" s="17">
        <f t="shared" si="288"/>
        <v>0</v>
      </c>
      <c r="K1862" s="17">
        <f t="shared" si="289"/>
        <v>7.5247388581287673E-3</v>
      </c>
      <c r="L1862" s="18">
        <f t="shared" si="290"/>
        <v>195.7933539932138</v>
      </c>
      <c r="M1862" s="18">
        <f t="shared" si="291"/>
        <v>117.74030011664678</v>
      </c>
      <c r="N1862" s="18">
        <f t="shared" si="292"/>
        <v>95.67169858548003</v>
      </c>
      <c r="O1862" s="18">
        <f t="shared" si="293"/>
        <v>52.493179375222276</v>
      </c>
      <c r="P1862" s="18">
        <f t="shared" si="294"/>
        <v>124.67228820939242</v>
      </c>
    </row>
    <row r="1863" spans="1:16" x14ac:dyDescent="0.2">
      <c r="A1863" s="2">
        <v>42870</v>
      </c>
      <c r="B1863" s="16">
        <v>123.43</v>
      </c>
      <c r="C1863" s="16">
        <v>106.12</v>
      </c>
      <c r="D1863" s="16">
        <v>117.14</v>
      </c>
      <c r="E1863" s="16">
        <v>14.7</v>
      </c>
      <c r="F1863" s="16">
        <v>121.06</v>
      </c>
      <c r="G1863" s="17">
        <f t="shared" si="285"/>
        <v>5.3615075630887733E-3</v>
      </c>
      <c r="H1863" s="17">
        <f t="shared" si="286"/>
        <v>-6.5941314621520712E-4</v>
      </c>
      <c r="I1863" s="17">
        <f t="shared" si="287"/>
        <v>2.6499139325791934E-3</v>
      </c>
      <c r="J1863" s="17">
        <f t="shared" si="288"/>
        <v>5.4570394630581174E-3</v>
      </c>
      <c r="K1863" s="17">
        <f t="shared" si="289"/>
        <v>-2.722212446171119E-3</v>
      </c>
      <c r="L1863" s="18">
        <f t="shared" si="290"/>
        <v>196.84310154145092</v>
      </c>
      <c r="M1863" s="18">
        <f t="shared" si="291"/>
        <v>117.66266061491054</v>
      </c>
      <c r="N1863" s="18">
        <f t="shared" si="292"/>
        <v>95.925220352515211</v>
      </c>
      <c r="O1863" s="18">
        <f t="shared" si="293"/>
        <v>52.77963672661425</v>
      </c>
      <c r="P1863" s="18">
        <f t="shared" si="294"/>
        <v>124.33290375473618</v>
      </c>
    </row>
    <row r="1864" spans="1:16" x14ac:dyDescent="0.2">
      <c r="A1864" s="2">
        <v>42871</v>
      </c>
      <c r="B1864" s="16">
        <v>123.36</v>
      </c>
      <c r="C1864" s="16">
        <v>106.26</v>
      </c>
      <c r="D1864" s="16">
        <v>117.65</v>
      </c>
      <c r="E1864" s="16">
        <v>14.72</v>
      </c>
      <c r="F1864" s="16">
        <v>121.51</v>
      </c>
      <c r="G1864" s="17">
        <f t="shared" si="285"/>
        <v>-5.6728394081797162E-4</v>
      </c>
      <c r="H1864" s="17">
        <f t="shared" si="286"/>
        <v>1.3183917532582322E-3</v>
      </c>
      <c r="I1864" s="17">
        <f t="shared" si="287"/>
        <v>4.3443145117353895E-3</v>
      </c>
      <c r="J1864" s="17">
        <f t="shared" si="288"/>
        <v>1.3596195160396518E-3</v>
      </c>
      <c r="K1864" s="17">
        <f t="shared" si="289"/>
        <v>3.7102734569792761E-3</v>
      </c>
      <c r="L1864" s="18">
        <f t="shared" si="290"/>
        <v>196.73143561108566</v>
      </c>
      <c r="M1864" s="18">
        <f t="shared" si="291"/>
        <v>117.81778609633166</v>
      </c>
      <c r="N1864" s="18">
        <f t="shared" si="292"/>
        <v>96.341949679334064</v>
      </c>
      <c r="O1864" s="18">
        <f t="shared" si="293"/>
        <v>52.851396950757234</v>
      </c>
      <c r="P1864" s="18">
        <f t="shared" si="294"/>
        <v>124.79421282736654</v>
      </c>
    </row>
    <row r="1865" spans="1:16" x14ac:dyDescent="0.2">
      <c r="A1865" s="2">
        <v>42872</v>
      </c>
      <c r="B1865" s="16">
        <v>121.14</v>
      </c>
      <c r="C1865" s="16">
        <v>107.11</v>
      </c>
      <c r="D1865" s="16">
        <v>119.79</v>
      </c>
      <c r="E1865" s="16">
        <v>14.82</v>
      </c>
      <c r="F1865" s="16">
        <v>123.28</v>
      </c>
      <c r="G1865" s="17">
        <f t="shared" si="285"/>
        <v>-1.8160008262218166E-2</v>
      </c>
      <c r="H1865" s="17">
        <f t="shared" si="286"/>
        <v>7.9674227537411199E-3</v>
      </c>
      <c r="I1865" s="17">
        <f t="shared" si="287"/>
        <v>1.8026094569868204E-2</v>
      </c>
      <c r="J1865" s="17">
        <f t="shared" si="288"/>
        <v>6.7705065672107071E-3</v>
      </c>
      <c r="K1865" s="17">
        <f t="shared" si="289"/>
        <v>1.4461627091339852E-2</v>
      </c>
      <c r="L1865" s="18">
        <f t="shared" si="290"/>
        <v>193.1587911149503</v>
      </c>
      <c r="M1865" s="18">
        <f t="shared" si="291"/>
        <v>118.75649020607098</v>
      </c>
      <c r="N1865" s="18">
        <f t="shared" si="292"/>
        <v>98.078618775299219</v>
      </c>
      <c r="O1865" s="18">
        <f t="shared" si="293"/>
        <v>53.209227680898593</v>
      </c>
      <c r="P1865" s="18">
        <f t="shared" si="294"/>
        <v>126.5989401964332</v>
      </c>
    </row>
    <row r="1866" spans="1:16" x14ac:dyDescent="0.2">
      <c r="A1866" s="2">
        <v>42873</v>
      </c>
      <c r="B1866" s="16">
        <v>121.5</v>
      </c>
      <c r="C1866" s="16">
        <v>107.08</v>
      </c>
      <c r="D1866" s="16">
        <v>118.81</v>
      </c>
      <c r="E1866" s="16">
        <v>14.78</v>
      </c>
      <c r="F1866" s="16">
        <v>123.42</v>
      </c>
      <c r="G1866" s="17">
        <f t="shared" si="285"/>
        <v>2.9673612278020081E-3</v>
      </c>
      <c r="H1866" s="17">
        <f t="shared" si="286"/>
        <v>-2.8012512438654831E-4</v>
      </c>
      <c r="I1866" s="17">
        <f t="shared" si="287"/>
        <v>-8.2146312730436433E-3</v>
      </c>
      <c r="J1866" s="17">
        <f t="shared" si="288"/>
        <v>-2.7027043478851389E-3</v>
      </c>
      <c r="K1866" s="17">
        <f t="shared" si="289"/>
        <v>1.1349818810604624E-3</v>
      </c>
      <c r="L1866" s="18">
        <f t="shared" si="290"/>
        <v>193.73196302251392</v>
      </c>
      <c r="M1866" s="18">
        <f t="shared" si="291"/>
        <v>118.72322352948029</v>
      </c>
      <c r="N1866" s="18">
        <f t="shared" si="292"/>
        <v>97.27293908629072</v>
      </c>
      <c r="O1866" s="18">
        <f t="shared" si="293"/>
        <v>53.065418869897819</v>
      </c>
      <c r="P1866" s="18">
        <f t="shared" si="294"/>
        <v>126.74262769971762</v>
      </c>
    </row>
    <row r="1867" spans="1:16" x14ac:dyDescent="0.2">
      <c r="A1867" s="2">
        <v>42874</v>
      </c>
      <c r="B1867" s="16">
        <v>122.37</v>
      </c>
      <c r="C1867" s="16">
        <v>107.05</v>
      </c>
      <c r="D1867" s="16">
        <v>119.4</v>
      </c>
      <c r="E1867" s="16">
        <v>15.07</v>
      </c>
      <c r="F1867" s="16">
        <v>123.71</v>
      </c>
      <c r="G1867" s="17">
        <f t="shared" si="285"/>
        <v>7.1349792169736869E-3</v>
      </c>
      <c r="H1867" s="17">
        <f t="shared" si="286"/>
        <v>-2.8020361645991298E-4</v>
      </c>
      <c r="I1867" s="17">
        <f t="shared" si="287"/>
        <v>4.9536224883057148E-3</v>
      </c>
      <c r="J1867" s="17">
        <f t="shared" si="288"/>
        <v>1.943109711834836E-2</v>
      </c>
      <c r="K1867" s="17">
        <f t="shared" si="289"/>
        <v>2.3469439818193686E-3</v>
      </c>
      <c r="L1867" s="18">
        <f t="shared" si="290"/>
        <v>195.11423655234307</v>
      </c>
      <c r="M1867" s="18">
        <f t="shared" si="291"/>
        <v>118.68995685288955</v>
      </c>
      <c r="N1867" s="18">
        <f t="shared" si="292"/>
        <v>97.754792504852162</v>
      </c>
      <c r="O1867" s="18">
        <f t="shared" si="293"/>
        <v>54.096538177584641</v>
      </c>
      <c r="P1867" s="18">
        <f t="shared" si="294"/>
        <v>127.04008554703744</v>
      </c>
    </row>
    <row r="1868" spans="1:16" x14ac:dyDescent="0.2">
      <c r="A1868" s="2">
        <v>42877</v>
      </c>
      <c r="B1868" s="16">
        <v>123.02</v>
      </c>
      <c r="C1868" s="16">
        <v>106.93</v>
      </c>
      <c r="D1868" s="16">
        <v>119.9</v>
      </c>
      <c r="E1868" s="16">
        <v>15.17</v>
      </c>
      <c r="F1868" s="16">
        <v>123.37</v>
      </c>
      <c r="G1868" s="17">
        <f t="shared" ref="G1868:G1931" si="295">LN(B1868/B1867)</f>
        <v>5.2977017826453714E-3</v>
      </c>
      <c r="H1868" s="17">
        <f t="shared" ref="H1868:H1931" si="296">LN(C1868/C1867)</f>
        <v>-1.121600267126511E-3</v>
      </c>
      <c r="I1868" s="17">
        <f t="shared" ref="I1868:I1931" si="297">LN(D1868/D1867)</f>
        <v>4.1788610749668477E-3</v>
      </c>
      <c r="J1868" s="17">
        <f t="shared" ref="J1868:J1931" si="298">LN(E1868/E1867)</f>
        <v>6.6137807220368406E-3</v>
      </c>
      <c r="K1868" s="17">
        <f t="shared" ref="K1868:K1931" si="299">LN(F1868/F1867)</f>
        <v>-2.7521467913668922E-3</v>
      </c>
      <c r="L1868" s="18">
        <f t="shared" ref="L1868:L1931" si="300">L1867+L1867*(G1868)</f>
        <v>196.1478935911459</v>
      </c>
      <c r="M1868" s="18">
        <f t="shared" ref="M1868:M1931" si="301">M1867+M1867*(H1868)</f>
        <v>118.55683416557811</v>
      </c>
      <c r="N1868" s="18">
        <f t="shared" ref="N1868:N1931" si="302">N1867+N1867*(I1868)</f>
        <v>98.163296202142149</v>
      </c>
      <c r="O1868" s="18">
        <f t="shared" ref="O1868:O1931" si="303">O1867+O1867*(J1868)</f>
        <v>54.454320818912478</v>
      </c>
      <c r="P1868" s="18">
        <f t="shared" ref="P1868:P1931" si="304">P1867+P1867*(K1868)</f>
        <v>126.69045258322419</v>
      </c>
    </row>
    <row r="1869" spans="1:16" x14ac:dyDescent="0.2">
      <c r="A1869" s="2">
        <v>42878</v>
      </c>
      <c r="B1869" s="16">
        <v>123.23</v>
      </c>
      <c r="C1869" s="16">
        <v>106.65</v>
      </c>
      <c r="D1869" s="16">
        <v>119.14</v>
      </c>
      <c r="E1869" s="16">
        <v>15.12</v>
      </c>
      <c r="F1869" s="16">
        <v>122.54</v>
      </c>
      <c r="G1869" s="17">
        <f t="shared" si="295"/>
        <v>1.7055841698095807E-3</v>
      </c>
      <c r="H1869" s="17">
        <f t="shared" si="296"/>
        <v>-2.6219698512056871E-3</v>
      </c>
      <c r="I1869" s="17">
        <f t="shared" si="297"/>
        <v>-6.35878983292721E-3</v>
      </c>
      <c r="J1869" s="17">
        <f t="shared" si="298"/>
        <v>-3.301422609054013E-3</v>
      </c>
      <c r="K1869" s="17">
        <f t="shared" si="299"/>
        <v>-6.7504627858647635E-3</v>
      </c>
      <c r="L1869" s="18">
        <f t="shared" si="300"/>
        <v>196.48244033339645</v>
      </c>
      <c r="M1869" s="18">
        <f t="shared" si="301"/>
        <v>118.24598172074157</v>
      </c>
      <c r="N1869" s="18">
        <f t="shared" si="302"/>
        <v>97.539096432285348</v>
      </c>
      <c r="O1869" s="18">
        <f t="shared" si="303"/>
        <v>54.274544093000237</v>
      </c>
      <c r="P1869" s="18">
        <f t="shared" si="304"/>
        <v>125.83523339773677</v>
      </c>
    </row>
    <row r="1870" spans="1:16" x14ac:dyDescent="0.2">
      <c r="A1870" s="2">
        <v>42879</v>
      </c>
      <c r="B1870" s="16">
        <v>123.59</v>
      </c>
      <c r="C1870" s="16">
        <v>106.87</v>
      </c>
      <c r="D1870" s="16">
        <v>119.61</v>
      </c>
      <c r="E1870" s="16">
        <v>15.09</v>
      </c>
      <c r="F1870" s="16">
        <v>123.23</v>
      </c>
      <c r="G1870" s="17">
        <f t="shared" si="295"/>
        <v>2.9171076516122238E-3</v>
      </c>
      <c r="H1870" s="17">
        <f t="shared" si="296"/>
        <v>2.0606976194457631E-3</v>
      </c>
      <c r="I1870" s="17">
        <f t="shared" si="297"/>
        <v>3.9371778608319596E-3</v>
      </c>
      <c r="J1870" s="17">
        <f t="shared" si="298"/>
        <v>-1.9860979716294028E-3</v>
      </c>
      <c r="K1870" s="17">
        <f t="shared" si="299"/>
        <v>5.6150206525231406E-3</v>
      </c>
      <c r="L1870" s="18">
        <f t="shared" si="300"/>
        <v>197.05560076350045</v>
      </c>
      <c r="M1870" s="18">
        <f t="shared" si="301"/>
        <v>118.48965093378253</v>
      </c>
      <c r="N1870" s="18">
        <f t="shared" si="302"/>
        <v>97.923125203324091</v>
      </c>
      <c r="O1870" s="18">
        <f t="shared" si="303"/>
        <v>54.166749531066017</v>
      </c>
      <c r="P1870" s="18">
        <f t="shared" si="304"/>
        <v>126.54180083208013</v>
      </c>
    </row>
    <row r="1871" spans="1:16" x14ac:dyDescent="0.2">
      <c r="A1871" s="2">
        <v>42880</v>
      </c>
      <c r="B1871" s="16">
        <v>124.11</v>
      </c>
      <c r="C1871" s="16">
        <v>106.93</v>
      </c>
      <c r="D1871" s="16">
        <v>119.48</v>
      </c>
      <c r="E1871" s="16">
        <v>14.76</v>
      </c>
      <c r="F1871" s="16">
        <v>123.27</v>
      </c>
      <c r="G1871" s="17">
        <f t="shared" si="295"/>
        <v>4.1986335397856903E-3</v>
      </c>
      <c r="H1871" s="17">
        <f t="shared" si="296"/>
        <v>5.6127223175999154E-4</v>
      </c>
      <c r="I1871" s="17">
        <f t="shared" si="297"/>
        <v>-1.0874567134642669E-3</v>
      </c>
      <c r="J1871" s="17">
        <f t="shared" si="298"/>
        <v>-2.211145360743115E-2</v>
      </c>
      <c r="K1871" s="17">
        <f t="shared" si="299"/>
        <v>3.2454361339620145E-4</v>
      </c>
      <c r="L1871" s="18">
        <f t="shared" si="300"/>
        <v>197.88296501806869</v>
      </c>
      <c r="M1871" s="18">
        <f t="shared" si="301"/>
        <v>118.55615588460259</v>
      </c>
      <c r="N1871" s="18">
        <f t="shared" si="302"/>
        <v>97.816638043418337</v>
      </c>
      <c r="O1871" s="18">
        <f t="shared" si="303"/>
        <v>52.969043961744511</v>
      </c>
      <c r="P1871" s="18">
        <f t="shared" si="304"/>
        <v>126.58286916536784</v>
      </c>
    </row>
    <row r="1872" spans="1:16" x14ac:dyDescent="0.2">
      <c r="A1872" s="2">
        <v>42881</v>
      </c>
      <c r="B1872" s="16">
        <v>124.09</v>
      </c>
      <c r="C1872" s="16">
        <v>107</v>
      </c>
      <c r="D1872" s="16">
        <v>120.54</v>
      </c>
      <c r="E1872" s="16">
        <v>14.87</v>
      </c>
      <c r="F1872" s="16">
        <v>123.48</v>
      </c>
      <c r="G1872" s="17">
        <f t="shared" si="295"/>
        <v>-1.6116035490159586E-4</v>
      </c>
      <c r="H1872" s="17">
        <f t="shared" si="296"/>
        <v>6.5441969334097052E-4</v>
      </c>
      <c r="I1872" s="17">
        <f t="shared" si="297"/>
        <v>8.8326547069890026E-3</v>
      </c>
      <c r="J1872" s="17">
        <f t="shared" si="298"/>
        <v>7.4249412997372255E-3</v>
      </c>
      <c r="K1872" s="17">
        <f t="shared" si="299"/>
        <v>1.7021280705305842E-3</v>
      </c>
      <c r="L1872" s="18">
        <f t="shared" si="300"/>
        <v>197.8510741291974</v>
      </c>
      <c r="M1872" s="18">
        <f t="shared" si="301"/>
        <v>118.63374136778027</v>
      </c>
      <c r="N1872" s="18">
        <f t="shared" si="302"/>
        <v>98.680618631854372</v>
      </c>
      <c r="O1872" s="18">
        <f t="shared" si="303"/>
        <v>53.362336003863668</v>
      </c>
      <c r="P1872" s="18">
        <f t="shared" si="304"/>
        <v>126.79832942022252</v>
      </c>
    </row>
    <row r="1873" spans="1:16" x14ac:dyDescent="0.2">
      <c r="A1873" s="2">
        <v>42885</v>
      </c>
      <c r="B1873" s="16">
        <v>123.89</v>
      </c>
      <c r="C1873" s="16">
        <v>107.27</v>
      </c>
      <c r="D1873" s="16">
        <v>120.14</v>
      </c>
      <c r="E1873" s="16">
        <v>14.75</v>
      </c>
      <c r="F1873" s="16">
        <v>124.09</v>
      </c>
      <c r="G1873" s="17">
        <f t="shared" si="295"/>
        <v>-1.6130336588807419E-3</v>
      </c>
      <c r="H1873" s="17">
        <f t="shared" si="296"/>
        <v>2.5201861474316157E-3</v>
      </c>
      <c r="I1873" s="17">
        <f t="shared" si="297"/>
        <v>-3.323918632882714E-3</v>
      </c>
      <c r="J1873" s="17">
        <f t="shared" si="298"/>
        <v>-8.1026776862348077E-3</v>
      </c>
      <c r="K1873" s="17">
        <f t="shared" si="299"/>
        <v>4.9279091525697028E-3</v>
      </c>
      <c r="L1873" s="18">
        <f t="shared" si="300"/>
        <v>197.53193368718129</v>
      </c>
      <c r="M1873" s="18">
        <f t="shared" si="301"/>
        <v>118.93272047939334</v>
      </c>
      <c r="N1873" s="18">
        <f t="shared" si="302"/>
        <v>98.352612284879555</v>
      </c>
      <c r="O1873" s="18">
        <f t="shared" si="303"/>
        <v>52.929958194639795</v>
      </c>
      <c r="P1873" s="18">
        <f t="shared" si="304"/>
        <v>127.42318006830298</v>
      </c>
    </row>
    <row r="1874" spans="1:16" x14ac:dyDescent="0.2">
      <c r="A1874" s="2">
        <v>42886</v>
      </c>
      <c r="B1874" s="16">
        <v>123.85</v>
      </c>
      <c r="C1874" s="16">
        <v>107.32</v>
      </c>
      <c r="D1874" s="16">
        <v>120.62</v>
      </c>
      <c r="E1874" s="16">
        <v>14.59</v>
      </c>
      <c r="F1874" s="16">
        <v>124.4</v>
      </c>
      <c r="G1874" s="17">
        <f t="shared" si="295"/>
        <v>-3.2291919227891259E-4</v>
      </c>
      <c r="H1874" s="17">
        <f t="shared" si="296"/>
        <v>4.6600494808538934E-4</v>
      </c>
      <c r="I1874" s="17">
        <f t="shared" si="297"/>
        <v>3.9873786008253441E-3</v>
      </c>
      <c r="J1874" s="17">
        <f t="shared" si="298"/>
        <v>-1.0906720251134606E-2</v>
      </c>
      <c r="K1874" s="17">
        <f t="shared" si="299"/>
        <v>2.4950715185507529E-3</v>
      </c>
      <c r="L1874" s="18">
        <f t="shared" si="300"/>
        <v>197.46814683470575</v>
      </c>
      <c r="M1874" s="18">
        <f t="shared" si="301"/>
        <v>118.98814371562599</v>
      </c>
      <c r="N1874" s="18">
        <f t="shared" si="302"/>
        <v>98.744781386439556</v>
      </c>
      <c r="O1874" s="18">
        <f t="shared" si="303"/>
        <v>52.352665947706612</v>
      </c>
      <c r="P1874" s="18">
        <f t="shared" si="304"/>
        <v>127.74111001569457</v>
      </c>
    </row>
    <row r="1875" spans="1:16" x14ac:dyDescent="0.2">
      <c r="A1875" s="2">
        <v>42887</v>
      </c>
      <c r="B1875" s="16">
        <v>125</v>
      </c>
      <c r="C1875" s="16">
        <v>107.1</v>
      </c>
      <c r="D1875" s="16">
        <v>120.72</v>
      </c>
      <c r="E1875" s="16">
        <v>14.49</v>
      </c>
      <c r="F1875" s="16">
        <v>124.15</v>
      </c>
      <c r="G1875" s="17">
        <f t="shared" si="295"/>
        <v>9.2425813669326506E-3</v>
      </c>
      <c r="H1875" s="17">
        <f t="shared" si="296"/>
        <v>-2.0520481037203269E-3</v>
      </c>
      <c r="I1875" s="17">
        <f t="shared" si="297"/>
        <v>8.2870643675261955E-4</v>
      </c>
      <c r="J1875" s="17">
        <f t="shared" si="298"/>
        <v>-6.8776062021032756E-3</v>
      </c>
      <c r="K1875" s="17">
        <f t="shared" si="299"/>
        <v>-2.0116683509034056E-3</v>
      </c>
      <c r="L1875" s="18">
        <f t="shared" si="300"/>
        <v>199.29326224920291</v>
      </c>
      <c r="M1875" s="18">
        <f t="shared" si="301"/>
        <v>118.74397432094915</v>
      </c>
      <c r="N1875" s="18">
        <f t="shared" si="302"/>
        <v>98.826611822370225</v>
      </c>
      <c r="O1875" s="18">
        <f t="shared" si="303"/>
        <v>51.992604927688021</v>
      </c>
      <c r="P1875" s="18">
        <f t="shared" si="304"/>
        <v>127.48413726756674</v>
      </c>
    </row>
    <row r="1876" spans="1:16" x14ac:dyDescent="0.2">
      <c r="A1876" s="2">
        <v>42888</v>
      </c>
      <c r="B1876" s="16">
        <v>125.41</v>
      </c>
      <c r="C1876" s="16">
        <v>107.57</v>
      </c>
      <c r="D1876" s="16">
        <v>121.61</v>
      </c>
      <c r="E1876" s="16">
        <v>14.42</v>
      </c>
      <c r="F1876" s="16">
        <v>125.62</v>
      </c>
      <c r="G1876" s="17">
        <f t="shared" si="295"/>
        <v>3.2746325336572108E-3</v>
      </c>
      <c r="H1876" s="17">
        <f t="shared" si="296"/>
        <v>4.3788209902109708E-3</v>
      </c>
      <c r="I1876" s="17">
        <f t="shared" si="297"/>
        <v>7.3453885333148198E-3</v>
      </c>
      <c r="J1876" s="17">
        <f t="shared" si="298"/>
        <v>-4.8426244757880151E-3</v>
      </c>
      <c r="K1876" s="17">
        <f t="shared" si="299"/>
        <v>1.1770965072058971E-2</v>
      </c>
      <c r="L1876" s="18">
        <f t="shared" si="300"/>
        <v>199.94587444950284</v>
      </c>
      <c r="M1876" s="18">
        <f t="shared" si="301"/>
        <v>119.2639329281668</v>
      </c>
      <c r="N1876" s="18">
        <f t="shared" si="302"/>
        <v>99.552531683636616</v>
      </c>
      <c r="O1876" s="18">
        <f t="shared" si="303"/>
        <v>51.740824266505221</v>
      </c>
      <c r="P1876" s="18">
        <f t="shared" si="304"/>
        <v>128.98474859458483</v>
      </c>
    </row>
    <row r="1877" spans="1:16" x14ac:dyDescent="0.2">
      <c r="A1877" s="2">
        <v>42891</v>
      </c>
      <c r="B1877" s="16">
        <v>125.25</v>
      </c>
      <c r="C1877" s="16">
        <v>107.39</v>
      </c>
      <c r="D1877" s="16">
        <v>121.73</v>
      </c>
      <c r="E1877" s="16">
        <v>14.34</v>
      </c>
      <c r="F1877" s="16">
        <v>124.84</v>
      </c>
      <c r="G1877" s="17">
        <f t="shared" si="295"/>
        <v>-1.2766298709842268E-3</v>
      </c>
      <c r="H1877" s="17">
        <f t="shared" si="296"/>
        <v>-1.6747305737888527E-3</v>
      </c>
      <c r="I1877" s="17">
        <f t="shared" si="297"/>
        <v>9.8627442859677492E-4</v>
      </c>
      <c r="J1877" s="17">
        <f t="shared" si="298"/>
        <v>-5.5632966853287153E-3</v>
      </c>
      <c r="K1877" s="17">
        <f t="shared" si="299"/>
        <v>-6.2285596236560589E-3</v>
      </c>
      <c r="L1877" s="18">
        <f t="shared" si="300"/>
        <v>199.69061757360055</v>
      </c>
      <c r="M1877" s="18">
        <f t="shared" si="301"/>
        <v>119.06419797334169</v>
      </c>
      <c r="N1877" s="18">
        <f t="shared" si="302"/>
        <v>99.650717799938263</v>
      </c>
      <c r="O1877" s="18">
        <f t="shared" si="303"/>
        <v>51.452974710367201</v>
      </c>
      <c r="P1877" s="18">
        <f t="shared" si="304"/>
        <v>128.18135939742118</v>
      </c>
    </row>
    <row r="1878" spans="1:16" x14ac:dyDescent="0.2">
      <c r="A1878" s="2">
        <v>42892</v>
      </c>
      <c r="B1878" s="16">
        <v>124.93</v>
      </c>
      <c r="C1878" s="16">
        <v>107.73</v>
      </c>
      <c r="D1878" s="16">
        <v>123.1</v>
      </c>
      <c r="E1878" s="16">
        <v>14.44</v>
      </c>
      <c r="F1878" s="16">
        <v>125.52</v>
      </c>
      <c r="G1878" s="17">
        <f t="shared" si="295"/>
        <v>-2.5581595212362316E-3</v>
      </c>
      <c r="H1878" s="17">
        <f t="shared" si="296"/>
        <v>3.1610290359761154E-3</v>
      </c>
      <c r="I1878" s="17">
        <f t="shared" si="297"/>
        <v>1.1191555768902696E-2</v>
      </c>
      <c r="J1878" s="17">
        <f t="shared" si="298"/>
        <v>6.9492982932059444E-3</v>
      </c>
      <c r="K1878" s="17">
        <f t="shared" si="299"/>
        <v>5.4321910221984482E-3</v>
      </c>
      <c r="L1878" s="18">
        <f t="shared" si="300"/>
        <v>199.1797771189531</v>
      </c>
      <c r="M1878" s="18">
        <f t="shared" si="301"/>
        <v>119.44056336028063</v>
      </c>
      <c r="N1878" s="18">
        <f t="shared" si="302"/>
        <v>100.76596436560746</v>
      </c>
      <c r="O1878" s="18">
        <f t="shared" si="303"/>
        <v>51.810536779702325</v>
      </c>
      <c r="P1878" s="18">
        <f t="shared" si="304"/>
        <v>128.87766502715303</v>
      </c>
    </row>
    <row r="1879" spans="1:16" x14ac:dyDescent="0.2">
      <c r="A1879" s="2">
        <v>42893</v>
      </c>
      <c r="B1879" s="16">
        <v>125.07</v>
      </c>
      <c r="C1879" s="16">
        <v>107.53</v>
      </c>
      <c r="D1879" s="16">
        <v>122.45</v>
      </c>
      <c r="E1879" s="16">
        <v>14.24</v>
      </c>
      <c r="F1879" s="16">
        <v>124.92</v>
      </c>
      <c r="G1879" s="17">
        <f t="shared" si="295"/>
        <v>1.1200001170771656E-3</v>
      </c>
      <c r="H1879" s="17">
        <f t="shared" si="296"/>
        <v>-1.8582185036662344E-3</v>
      </c>
      <c r="I1879" s="17">
        <f t="shared" si="297"/>
        <v>-5.2942497922309657E-3</v>
      </c>
      <c r="J1879" s="17">
        <f t="shared" si="298"/>
        <v>-1.3947227480850441E-2</v>
      </c>
      <c r="K1879" s="17">
        <f t="shared" si="299"/>
        <v>-4.7915760098992842E-3</v>
      </c>
      <c r="L1879" s="18">
        <f t="shared" si="300"/>
        <v>199.40285849264572</v>
      </c>
      <c r="M1879" s="18">
        <f t="shared" si="301"/>
        <v>119.21861669535625</v>
      </c>
      <c r="N1879" s="18">
        <f t="shared" si="302"/>
        <v>100.23248417970089</v>
      </c>
      <c r="O1879" s="18">
        <f t="shared" si="303"/>
        <v>51.087923437330851</v>
      </c>
      <c r="P1879" s="18">
        <f t="shared" si="304"/>
        <v>128.26013789919708</v>
      </c>
    </row>
    <row r="1880" spans="1:16" x14ac:dyDescent="0.2">
      <c r="A1880" s="2">
        <v>42894</v>
      </c>
      <c r="B1880" s="16">
        <v>125.29</v>
      </c>
      <c r="C1880" s="16">
        <v>107.36</v>
      </c>
      <c r="D1880" s="16">
        <v>121.65</v>
      </c>
      <c r="E1880" s="16">
        <v>14.24</v>
      </c>
      <c r="F1880" s="16">
        <v>124.59</v>
      </c>
      <c r="G1880" s="17">
        <f t="shared" si="295"/>
        <v>1.7574696966461256E-3</v>
      </c>
      <c r="H1880" s="17">
        <f t="shared" si="296"/>
        <v>-1.5822051790633002E-3</v>
      </c>
      <c r="I1880" s="17">
        <f t="shared" si="297"/>
        <v>-6.5547141686450577E-3</v>
      </c>
      <c r="J1880" s="17">
        <f t="shared" si="298"/>
        <v>0</v>
      </c>
      <c r="K1880" s="17">
        <f t="shared" si="299"/>
        <v>-2.6451861041059174E-3</v>
      </c>
      <c r="L1880" s="18">
        <f t="shared" si="300"/>
        <v>199.75330297387117</v>
      </c>
      <c r="M1880" s="18">
        <f t="shared" si="301"/>
        <v>119.02998838258009</v>
      </c>
      <c r="N1880" s="18">
        <f t="shared" si="302"/>
        <v>99.575488895489713</v>
      </c>
      <c r="O1880" s="18">
        <f t="shared" si="303"/>
        <v>51.087923437330851</v>
      </c>
      <c r="P1880" s="18">
        <f t="shared" si="304"/>
        <v>127.92086596471542</v>
      </c>
    </row>
    <row r="1881" spans="1:16" x14ac:dyDescent="0.2">
      <c r="A1881" s="2">
        <v>42895</v>
      </c>
      <c r="B1881" s="16">
        <v>125.19</v>
      </c>
      <c r="C1881" s="16">
        <v>107.26</v>
      </c>
      <c r="D1881" s="16">
        <v>120.54</v>
      </c>
      <c r="E1881" s="16">
        <v>14.32</v>
      </c>
      <c r="F1881" s="16">
        <v>124.4</v>
      </c>
      <c r="G1881" s="17">
        <f t="shared" si="295"/>
        <v>-7.9846698589048628E-4</v>
      </c>
      <c r="H1881" s="17">
        <f t="shared" si="296"/>
        <v>-9.318796685924964E-4</v>
      </c>
      <c r="I1881" s="17">
        <f t="shared" si="297"/>
        <v>-9.1664211746335274E-3</v>
      </c>
      <c r="J1881" s="17">
        <f t="shared" si="298"/>
        <v>5.6022555486697516E-3</v>
      </c>
      <c r="K1881" s="17">
        <f t="shared" si="299"/>
        <v>-1.5261660056927716E-3</v>
      </c>
      <c r="L1881" s="18">
        <f t="shared" si="300"/>
        <v>199.59380655612395</v>
      </c>
      <c r="M1881" s="18">
        <f t="shared" si="301"/>
        <v>118.91906675645356</v>
      </c>
      <c r="N1881" s="18">
        <f t="shared" si="302"/>
        <v>98.662738025603616</v>
      </c>
      <c r="O1881" s="18">
        <f t="shared" si="303"/>
        <v>51.374131039877653</v>
      </c>
      <c r="P1881" s="18">
        <f t="shared" si="304"/>
        <v>127.72563748766129</v>
      </c>
    </row>
    <row r="1882" spans="1:16" x14ac:dyDescent="0.2">
      <c r="A1882" s="2">
        <v>42898</v>
      </c>
      <c r="B1882" s="16">
        <v>125.17</v>
      </c>
      <c r="C1882" s="16">
        <v>107.24</v>
      </c>
      <c r="D1882" s="16">
        <v>120.36</v>
      </c>
      <c r="E1882" s="16">
        <v>14.19</v>
      </c>
      <c r="F1882" s="16">
        <v>124.36</v>
      </c>
      <c r="G1882" s="17">
        <f t="shared" si="295"/>
        <v>-1.5976993163871001E-4</v>
      </c>
      <c r="H1882" s="17">
        <f t="shared" si="296"/>
        <v>-1.8648018702068319E-4</v>
      </c>
      <c r="I1882" s="17">
        <f t="shared" si="297"/>
        <v>-1.4943962930536569E-3</v>
      </c>
      <c r="J1882" s="17">
        <f t="shared" si="298"/>
        <v>-9.1196703605483462E-3</v>
      </c>
      <c r="K1882" s="17">
        <f t="shared" si="299"/>
        <v>-3.2159511452609243E-4</v>
      </c>
      <c r="L1882" s="18">
        <f t="shared" si="300"/>
        <v>199.56191746729496</v>
      </c>
      <c r="M1882" s="18">
        <f t="shared" si="301"/>
        <v>118.8968907066445</v>
      </c>
      <c r="N1882" s="18">
        <f t="shared" si="302"/>
        <v>98.515296795635635</v>
      </c>
      <c r="O1882" s="18">
        <f t="shared" si="303"/>
        <v>50.905615899734357</v>
      </c>
      <c r="P1882" s="18">
        <f t="shared" si="304"/>
        <v>127.68456154664553</v>
      </c>
    </row>
    <row r="1883" spans="1:16" x14ac:dyDescent="0.2">
      <c r="A1883" s="2">
        <v>42899</v>
      </c>
      <c r="B1883" s="16">
        <v>125.79</v>
      </c>
      <c r="C1883" s="16">
        <v>107.28</v>
      </c>
      <c r="D1883" s="16">
        <v>120.48</v>
      </c>
      <c r="E1883" s="16">
        <v>14.25</v>
      </c>
      <c r="F1883" s="16">
        <v>124.38</v>
      </c>
      <c r="G1883" s="17">
        <f t="shared" si="295"/>
        <v>4.9410365108489042E-3</v>
      </c>
      <c r="H1883" s="17">
        <f t="shared" si="296"/>
        <v>3.7292560566465094E-4</v>
      </c>
      <c r="I1883" s="17">
        <f t="shared" si="297"/>
        <v>9.9651228973907601E-4</v>
      </c>
      <c r="J1883" s="17">
        <f t="shared" si="298"/>
        <v>4.2194155427082896E-3</v>
      </c>
      <c r="K1883" s="17">
        <f t="shared" si="299"/>
        <v>1.608104851902157E-4</v>
      </c>
      <c r="L1883" s="18">
        <f t="shared" si="300"/>
        <v>200.54796018767587</v>
      </c>
      <c r="M1883" s="18">
        <f t="shared" si="301"/>
        <v>118.94123040162292</v>
      </c>
      <c r="N1883" s="18">
        <f t="shared" si="302"/>
        <v>98.613468499619785</v>
      </c>
      <c r="O1883" s="18">
        <f t="shared" si="303"/>
        <v>51.120407846672833</v>
      </c>
      <c r="P1883" s="18">
        <f t="shared" si="304"/>
        <v>127.70509456293914</v>
      </c>
    </row>
    <row r="1884" spans="1:16" x14ac:dyDescent="0.2">
      <c r="A1884" s="2">
        <v>42900</v>
      </c>
      <c r="B1884" s="16">
        <v>125.61</v>
      </c>
      <c r="C1884" s="16">
        <v>107.84</v>
      </c>
      <c r="D1884" s="16">
        <v>119.82</v>
      </c>
      <c r="E1884" s="16">
        <v>14</v>
      </c>
      <c r="F1884" s="16">
        <v>126.3</v>
      </c>
      <c r="G1884" s="17">
        <f t="shared" si="295"/>
        <v>-1.4319811516194151E-3</v>
      </c>
      <c r="H1884" s="17">
        <f t="shared" si="296"/>
        <v>5.2064081905737504E-3</v>
      </c>
      <c r="I1884" s="17">
        <f t="shared" si="297"/>
        <v>-5.4931473958047053E-3</v>
      </c>
      <c r="J1884" s="17">
        <f t="shared" si="298"/>
        <v>-1.7699577099400975E-2</v>
      </c>
      <c r="K1884" s="17">
        <f t="shared" si="299"/>
        <v>1.5318633680702305E-2</v>
      </c>
      <c r="L1884" s="18">
        <f t="shared" si="300"/>
        <v>200.2607792886914</v>
      </c>
      <c r="M1884" s="18">
        <f t="shared" si="301"/>
        <v>119.56048699778285</v>
      </c>
      <c r="N1884" s="18">
        <f t="shared" si="302"/>
        <v>98.071770181939826</v>
      </c>
      <c r="O1884" s="18">
        <f t="shared" si="303"/>
        <v>50.215598246637825</v>
      </c>
      <c r="P1884" s="18">
        <f t="shared" si="304"/>
        <v>129.66136212570825</v>
      </c>
    </row>
    <row r="1885" spans="1:16" x14ac:dyDescent="0.2">
      <c r="A1885" s="2">
        <v>42901</v>
      </c>
      <c r="B1885" s="16">
        <v>125.33</v>
      </c>
      <c r="C1885" s="16">
        <v>107.65</v>
      </c>
      <c r="D1885" s="16">
        <v>119.32</v>
      </c>
      <c r="E1885" s="16">
        <v>14.06</v>
      </c>
      <c r="F1885" s="16">
        <v>126.1</v>
      </c>
      <c r="G1885" s="17">
        <f t="shared" si="295"/>
        <v>-2.2316100757307361E-3</v>
      </c>
      <c r="H1885" s="17">
        <f t="shared" si="296"/>
        <v>-1.7634233536247988E-3</v>
      </c>
      <c r="I1885" s="17">
        <f t="shared" si="297"/>
        <v>-4.1816570092310474E-3</v>
      </c>
      <c r="J1885" s="17">
        <f t="shared" si="298"/>
        <v>4.276556767260172E-3</v>
      </c>
      <c r="K1885" s="17">
        <f t="shared" si="299"/>
        <v>-1.5847863855715191E-3</v>
      </c>
      <c r="L1885" s="18">
        <f t="shared" si="300"/>
        <v>199.81387531585708</v>
      </c>
      <c r="M1885" s="18">
        <f t="shared" si="301"/>
        <v>119.3496512428402</v>
      </c>
      <c r="N1885" s="18">
        <f t="shared" si="302"/>
        <v>97.661667676750824</v>
      </c>
      <c r="O1885" s="18">
        <f t="shared" si="303"/>
        <v>50.430348103141505</v>
      </c>
      <c r="P1885" s="18">
        <f t="shared" si="304"/>
        <v>129.45587656427676</v>
      </c>
    </row>
    <row r="1886" spans="1:16" x14ac:dyDescent="0.2">
      <c r="A1886" s="2">
        <v>42902</v>
      </c>
      <c r="B1886" s="16">
        <v>125.25</v>
      </c>
      <c r="C1886" s="16">
        <v>107.71</v>
      </c>
      <c r="D1886" s="16">
        <v>119.34</v>
      </c>
      <c r="E1886" s="16">
        <v>14.12</v>
      </c>
      <c r="F1886" s="16">
        <v>126.35</v>
      </c>
      <c r="G1886" s="17">
        <f t="shared" si="295"/>
        <v>-6.3851865845670499E-4</v>
      </c>
      <c r="H1886" s="17">
        <f t="shared" si="296"/>
        <v>5.5720655230659974E-4</v>
      </c>
      <c r="I1886" s="17">
        <f t="shared" si="297"/>
        <v>1.6760244738808113E-4</v>
      </c>
      <c r="J1886" s="17">
        <f t="shared" si="298"/>
        <v>4.2583456825770246E-3</v>
      </c>
      <c r="K1886" s="17">
        <f t="shared" si="299"/>
        <v>1.9805908633293507E-3</v>
      </c>
      <c r="L1886" s="18">
        <f t="shared" si="300"/>
        <v>199.68629042824935</v>
      </c>
      <c r="M1886" s="18">
        <f t="shared" si="301"/>
        <v>119.41615365052822</v>
      </c>
      <c r="N1886" s="18">
        <f t="shared" si="302"/>
        <v>97.678036011269455</v>
      </c>
      <c r="O1886" s="18">
        <f t="shared" si="303"/>
        <v>50.645097958257374</v>
      </c>
      <c r="P1886" s="18">
        <f t="shared" si="304"/>
        <v>129.71227569060426</v>
      </c>
    </row>
    <row r="1887" spans="1:16" x14ac:dyDescent="0.2">
      <c r="A1887" s="2">
        <v>42905</v>
      </c>
      <c r="B1887" s="16">
        <v>126.27</v>
      </c>
      <c r="C1887" s="16">
        <v>107.41</v>
      </c>
      <c r="D1887" s="16">
        <v>118.43</v>
      </c>
      <c r="E1887" s="16">
        <v>14.03</v>
      </c>
      <c r="F1887" s="16">
        <v>126.17</v>
      </c>
      <c r="G1887" s="17">
        <f t="shared" si="295"/>
        <v>8.1107314856147233E-3</v>
      </c>
      <c r="H1887" s="17">
        <f t="shared" si="296"/>
        <v>-2.7891427527232155E-3</v>
      </c>
      <c r="I1887" s="17">
        <f t="shared" si="297"/>
        <v>-7.6544933605320782E-3</v>
      </c>
      <c r="J1887" s="17">
        <f t="shared" si="298"/>
        <v>-6.3943379507264758E-3</v>
      </c>
      <c r="K1887" s="17">
        <f t="shared" si="299"/>
        <v>-1.4256298945532788E-3</v>
      </c>
      <c r="L1887" s="18">
        <f t="shared" si="300"/>
        <v>201.30589231127135</v>
      </c>
      <c r="M1887" s="18">
        <f t="shared" si="301"/>
        <v>119.08308495101576</v>
      </c>
      <c r="N1887" s="18">
        <f t="shared" si="302"/>
        <v>96.930360133151382</v>
      </c>
      <c r="O1887" s="18">
        <f t="shared" si="303"/>
        <v>50.321256086364627</v>
      </c>
      <c r="P1887" s="18">
        <f t="shared" si="304"/>
        <v>129.5273539926892</v>
      </c>
    </row>
    <row r="1888" spans="1:16" x14ac:dyDescent="0.2">
      <c r="A1888" s="2">
        <v>42906</v>
      </c>
      <c r="B1888" s="16">
        <v>125.41</v>
      </c>
      <c r="C1888" s="16">
        <v>107.68</v>
      </c>
      <c r="D1888" s="16">
        <v>118.18</v>
      </c>
      <c r="E1888" s="16">
        <v>13.89</v>
      </c>
      <c r="F1888" s="16">
        <v>127.3</v>
      </c>
      <c r="G1888" s="17">
        <f t="shared" si="295"/>
        <v>-6.8341016146305708E-3</v>
      </c>
      <c r="H1888" s="17">
        <f t="shared" si="296"/>
        <v>2.5105782864622032E-3</v>
      </c>
      <c r="I1888" s="17">
        <f t="shared" si="297"/>
        <v>-2.1131828158751469E-3</v>
      </c>
      <c r="J1888" s="17">
        <f t="shared" si="298"/>
        <v>-1.0028737348117097E-2</v>
      </c>
      <c r="K1888" s="17">
        <f t="shared" si="299"/>
        <v>8.9163016237110097E-3</v>
      </c>
      <c r="L1888" s="18">
        <f t="shared" si="300"/>
        <v>199.93014738759226</v>
      </c>
      <c r="M1888" s="18">
        <f t="shared" si="301"/>
        <v>119.38205235837871</v>
      </c>
      <c r="N1888" s="18">
        <f t="shared" si="302"/>
        <v>96.725528561781417</v>
      </c>
      <c r="O1888" s="18">
        <f t="shared" si="303"/>
        <v>49.816597426047139</v>
      </c>
      <c r="P1888" s="18">
        <f t="shared" si="304"/>
        <v>130.6822589494092</v>
      </c>
    </row>
    <row r="1889" spans="1:16" x14ac:dyDescent="0.2">
      <c r="A1889" s="2">
        <v>42907</v>
      </c>
      <c r="B1889" s="16">
        <v>124.69</v>
      </c>
      <c r="C1889" s="16">
        <v>107.67</v>
      </c>
      <c r="D1889" s="16">
        <v>118.52</v>
      </c>
      <c r="E1889" s="16">
        <v>13.74</v>
      </c>
      <c r="F1889" s="16">
        <v>127.56</v>
      </c>
      <c r="G1889" s="17">
        <f t="shared" si="295"/>
        <v>-5.7577128274636253E-3</v>
      </c>
      <c r="H1889" s="17">
        <f t="shared" si="296"/>
        <v>-9.2872068792084037E-5</v>
      </c>
      <c r="I1889" s="17">
        <f t="shared" si="297"/>
        <v>2.8728367878358579E-3</v>
      </c>
      <c r="J1889" s="17">
        <f t="shared" si="298"/>
        <v>-1.085786997204918E-2</v>
      </c>
      <c r="K1889" s="17">
        <f t="shared" si="299"/>
        <v>2.0403365784959684E-3</v>
      </c>
      <c r="L1889" s="18">
        <f t="shared" si="300"/>
        <v>198.77900701338203</v>
      </c>
      <c r="M1889" s="18">
        <f t="shared" si="301"/>
        <v>119.37096510019954</v>
      </c>
      <c r="N1889" s="18">
        <f t="shared" si="302"/>
        <v>97.003405218556566</v>
      </c>
      <c r="O1889" s="18">
        <f t="shared" si="303"/>
        <v>49.275695288745197</v>
      </c>
      <c r="P1889" s="18">
        <f t="shared" si="304"/>
        <v>130.94889474250417</v>
      </c>
    </row>
    <row r="1890" spans="1:16" x14ac:dyDescent="0.2">
      <c r="A1890" s="2">
        <v>42908</v>
      </c>
      <c r="B1890" s="16">
        <v>124.74</v>
      </c>
      <c r="C1890" s="16">
        <v>107.77</v>
      </c>
      <c r="D1890" s="16">
        <v>118.92</v>
      </c>
      <c r="E1890" s="16">
        <v>13.76</v>
      </c>
      <c r="F1890" s="16">
        <v>127.84</v>
      </c>
      <c r="G1890" s="17">
        <f t="shared" si="295"/>
        <v>4.0091408948178411E-4</v>
      </c>
      <c r="H1890" s="17">
        <f t="shared" si="296"/>
        <v>9.2833278111466549E-4</v>
      </c>
      <c r="I1890" s="17">
        <f t="shared" si="297"/>
        <v>3.3692754245324267E-3</v>
      </c>
      <c r="J1890" s="17">
        <f t="shared" si="298"/>
        <v>1.4545457109943617E-3</v>
      </c>
      <c r="K1890" s="17">
        <f t="shared" si="299"/>
        <v>2.1926398761075651E-3</v>
      </c>
      <c r="L1890" s="18">
        <f t="shared" si="300"/>
        <v>198.85870031798689</v>
      </c>
      <c r="M1890" s="18">
        <f t="shared" si="301"/>
        <v>119.48178108021536</v>
      </c>
      <c r="N1890" s="18">
        <f t="shared" si="302"/>
        <v>97.330236407855409</v>
      </c>
      <c r="O1890" s="18">
        <f t="shared" si="303"/>
        <v>49.347369039983704</v>
      </c>
      <c r="P1890" s="18">
        <f t="shared" si="304"/>
        <v>131.23601851084879</v>
      </c>
    </row>
    <row r="1891" spans="1:16" x14ac:dyDescent="0.2">
      <c r="A1891" s="2">
        <v>42909</v>
      </c>
      <c r="B1891" s="16">
        <v>125.05</v>
      </c>
      <c r="C1891" s="16">
        <v>107.8</v>
      </c>
      <c r="D1891" s="16">
        <v>119.43</v>
      </c>
      <c r="E1891" s="16">
        <v>13.82</v>
      </c>
      <c r="F1891" s="16">
        <v>127.78</v>
      </c>
      <c r="G1891" s="17">
        <f t="shared" si="295"/>
        <v>2.4820862256516264E-3</v>
      </c>
      <c r="H1891" s="17">
        <f t="shared" si="296"/>
        <v>2.7833186615655256E-4</v>
      </c>
      <c r="I1891" s="17">
        <f t="shared" si="297"/>
        <v>4.2794275504386414E-3</v>
      </c>
      <c r="J1891" s="17">
        <f t="shared" si="298"/>
        <v>4.3509858343263536E-3</v>
      </c>
      <c r="K1891" s="17">
        <f t="shared" si="299"/>
        <v>-4.6944684376736966E-4</v>
      </c>
      <c r="L1891" s="18">
        <f t="shared" si="300"/>
        <v>199.35228475889716</v>
      </c>
      <c r="M1891" s="18">
        <f t="shared" si="301"/>
        <v>119.51503666731512</v>
      </c>
      <c r="N1891" s="18">
        <f t="shared" si="302"/>
        <v>97.746754103029886</v>
      </c>
      <c r="O1891" s="18">
        <f t="shared" si="303"/>
        <v>49.562078743637947</v>
      </c>
      <c r="P1891" s="18">
        <f t="shared" si="304"/>
        <v>131.17441017617028</v>
      </c>
    </row>
    <row r="1892" spans="1:16" x14ac:dyDescent="0.2">
      <c r="A1892" s="2">
        <v>42912</v>
      </c>
      <c r="B1892" s="16">
        <v>125.14</v>
      </c>
      <c r="C1892" s="16">
        <v>107.89</v>
      </c>
      <c r="D1892" s="16">
        <v>118.36</v>
      </c>
      <c r="E1892" s="16">
        <v>13.85</v>
      </c>
      <c r="F1892" s="16">
        <v>128.26</v>
      </c>
      <c r="G1892" s="17">
        <f t="shared" si="295"/>
        <v>7.1945324658930182E-4</v>
      </c>
      <c r="H1892" s="17">
        <f t="shared" si="296"/>
        <v>8.3453108835196941E-4</v>
      </c>
      <c r="I1892" s="17">
        <f t="shared" si="297"/>
        <v>-8.999598148326661E-3</v>
      </c>
      <c r="J1892" s="17">
        <f t="shared" si="298"/>
        <v>2.1684142938235133E-3</v>
      </c>
      <c r="K1892" s="17">
        <f t="shared" si="299"/>
        <v>3.7494185465195597E-3</v>
      </c>
      <c r="L1892" s="18">
        <f t="shared" si="300"/>
        <v>199.49570940738195</v>
      </c>
      <c r="M1892" s="18">
        <f t="shared" si="301"/>
        <v>119.61477568093952</v>
      </c>
      <c r="N1892" s="18">
        <f t="shared" si="302"/>
        <v>96.867072595799314</v>
      </c>
      <c r="O1892" s="18">
        <f t="shared" si="303"/>
        <v>49.669549863617256</v>
      </c>
      <c r="P1892" s="18">
        <f t="shared" si="304"/>
        <v>131.66623794251359</v>
      </c>
    </row>
    <row r="1893" spans="1:16" x14ac:dyDescent="0.2">
      <c r="A1893" s="2">
        <v>42913</v>
      </c>
      <c r="B1893" s="16">
        <v>124.11</v>
      </c>
      <c r="C1893" s="16">
        <v>107.36</v>
      </c>
      <c r="D1893" s="16">
        <v>118.81</v>
      </c>
      <c r="E1893" s="16">
        <v>14.01</v>
      </c>
      <c r="F1893" s="16">
        <v>126.89</v>
      </c>
      <c r="G1893" s="17">
        <f t="shared" si="295"/>
        <v>-8.2648414287876237E-3</v>
      </c>
      <c r="H1893" s="17">
        <f t="shared" si="296"/>
        <v>-4.9245163398770947E-3</v>
      </c>
      <c r="I1893" s="17">
        <f t="shared" si="297"/>
        <v>3.7947509381871915E-3</v>
      </c>
      <c r="J1893" s="17">
        <f t="shared" si="298"/>
        <v>1.1486127715568071E-2</v>
      </c>
      <c r="K1893" s="17">
        <f t="shared" si="299"/>
        <v>-1.0738884311893591E-2</v>
      </c>
      <c r="L1893" s="18">
        <f t="shared" si="300"/>
        <v>197.84690900340644</v>
      </c>
      <c r="M1893" s="18">
        <f t="shared" si="301"/>
        <v>119.025730763608</v>
      </c>
      <c r="N1893" s="18">
        <f t="shared" si="302"/>
        <v>97.234659010411676</v>
      </c>
      <c r="O1893" s="18">
        <f t="shared" si="303"/>
        <v>50.240060656925543</v>
      </c>
      <c r="P1893" s="18">
        <f t="shared" si="304"/>
        <v>130.25228944546669</v>
      </c>
    </row>
    <row r="1894" spans="1:16" x14ac:dyDescent="0.2">
      <c r="A1894" s="2">
        <v>42914</v>
      </c>
      <c r="B1894" s="16">
        <v>125.28</v>
      </c>
      <c r="C1894" s="16">
        <v>107.26</v>
      </c>
      <c r="D1894" s="16">
        <v>118.9</v>
      </c>
      <c r="E1894" s="16">
        <v>14.1</v>
      </c>
      <c r="F1894" s="16">
        <v>126.47</v>
      </c>
      <c r="G1894" s="17">
        <f t="shared" si="295"/>
        <v>9.3829631010632197E-3</v>
      </c>
      <c r="H1894" s="17">
        <f t="shared" si="296"/>
        <v>-9.318796685924964E-4</v>
      </c>
      <c r="I1894" s="17">
        <f t="shared" si="297"/>
        <v>7.5722522654024006E-4</v>
      </c>
      <c r="J1894" s="17">
        <f t="shared" si="298"/>
        <v>6.4034370352070071E-3</v>
      </c>
      <c r="K1894" s="17">
        <f t="shared" si="299"/>
        <v>-3.3154435169381537E-3</v>
      </c>
      <c r="L1894" s="18">
        <f t="shared" si="300"/>
        <v>199.70329925024481</v>
      </c>
      <c r="M1894" s="18">
        <f t="shared" si="301"/>
        <v>118.91481310507002</v>
      </c>
      <c r="N1894" s="18">
        <f t="shared" si="302"/>
        <v>97.308287547108392</v>
      </c>
      <c r="O1894" s="18">
        <f t="shared" si="303"/>
        <v>50.561769721987147</v>
      </c>
      <c r="P1894" s="18">
        <f t="shared" si="304"/>
        <v>129.82044533685837</v>
      </c>
    </row>
    <row r="1895" spans="1:16" x14ac:dyDescent="0.2">
      <c r="A1895" s="2">
        <v>42915</v>
      </c>
      <c r="B1895" s="16">
        <v>124.28</v>
      </c>
      <c r="C1895" s="16">
        <v>106.86</v>
      </c>
      <c r="D1895" s="16">
        <v>118.32</v>
      </c>
      <c r="E1895" s="16">
        <v>14.16</v>
      </c>
      <c r="F1895" s="16">
        <v>125.41</v>
      </c>
      <c r="G1895" s="17">
        <f t="shared" si="295"/>
        <v>-8.0141477176463097E-3</v>
      </c>
      <c r="H1895" s="17">
        <f t="shared" si="296"/>
        <v>-3.736227025153859E-3</v>
      </c>
      <c r="I1895" s="17">
        <f t="shared" si="297"/>
        <v>-4.8899852941919038E-3</v>
      </c>
      <c r="J1895" s="17">
        <f t="shared" si="298"/>
        <v>4.2462908814512243E-3</v>
      </c>
      <c r="K1895" s="17">
        <f t="shared" si="299"/>
        <v>-8.4167560559266098E-3</v>
      </c>
      <c r="L1895" s="18">
        <f t="shared" si="300"/>
        <v>198.10284751035203</v>
      </c>
      <c r="M1895" s="18">
        <f t="shared" si="301"/>
        <v>118.47052036665575</v>
      </c>
      <c r="N1895" s="18">
        <f t="shared" si="302"/>
        <v>96.832451452000029</v>
      </c>
      <c r="O1895" s="18">
        <f t="shared" si="303"/>
        <v>50.776469703707662</v>
      </c>
      <c r="P1895" s="18">
        <f t="shared" si="304"/>
        <v>128.72777831738628</v>
      </c>
    </row>
    <row r="1896" spans="1:16" x14ac:dyDescent="0.2">
      <c r="A1896" s="2">
        <v>42916</v>
      </c>
      <c r="B1896" s="16">
        <v>124.45</v>
      </c>
      <c r="C1896" s="16">
        <v>106.61</v>
      </c>
      <c r="D1896" s="16">
        <v>118.02</v>
      </c>
      <c r="E1896" s="16">
        <v>14.45</v>
      </c>
      <c r="F1896" s="16">
        <v>125.12</v>
      </c>
      <c r="G1896" s="17">
        <f t="shared" si="295"/>
        <v>1.3669442887542741E-3</v>
      </c>
      <c r="H1896" s="17">
        <f t="shared" si="296"/>
        <v>-2.3422505672415377E-3</v>
      </c>
      <c r="I1896" s="17">
        <f t="shared" si="297"/>
        <v>-2.5387167735216316E-3</v>
      </c>
      <c r="J1896" s="17">
        <f t="shared" si="298"/>
        <v>2.0273326292867374E-2</v>
      </c>
      <c r="K1896" s="17">
        <f t="shared" si="299"/>
        <v>-2.3150930389574114E-3</v>
      </c>
      <c r="L1896" s="18">
        <f t="shared" si="300"/>
        <v>198.37364306634228</v>
      </c>
      <c r="M1896" s="18">
        <f t="shared" si="301"/>
        <v>118.19303272312555</v>
      </c>
      <c r="N1896" s="18">
        <f t="shared" si="302"/>
        <v>96.586621283277623</v>
      </c>
      <c r="O1896" s="18">
        <f t="shared" si="303"/>
        <v>51.80587764201082</v>
      </c>
      <c r="P1896" s="18">
        <f t="shared" si="304"/>
        <v>128.42976153388324</v>
      </c>
    </row>
    <row r="1897" spans="1:16" x14ac:dyDescent="0.2">
      <c r="A1897" s="2">
        <v>42919</v>
      </c>
      <c r="B1897" s="16">
        <v>124.75</v>
      </c>
      <c r="C1897" s="16">
        <v>106.06</v>
      </c>
      <c r="D1897" s="16">
        <v>116.09</v>
      </c>
      <c r="E1897" s="16">
        <v>14.6</v>
      </c>
      <c r="F1897" s="16">
        <v>124.46</v>
      </c>
      <c r="G1897" s="17">
        <f t="shared" si="295"/>
        <v>2.4077058180269231E-3</v>
      </c>
      <c r="H1897" s="17">
        <f t="shared" si="296"/>
        <v>-5.1723442533997454E-3</v>
      </c>
      <c r="I1897" s="17">
        <f t="shared" si="297"/>
        <v>-1.648834927907826E-2</v>
      </c>
      <c r="J1897" s="17">
        <f t="shared" si="298"/>
        <v>1.0327114155849524E-2</v>
      </c>
      <c r="K1897" s="17">
        <f t="shared" si="299"/>
        <v>-5.2888976559292379E-3</v>
      </c>
      <c r="L1897" s="18">
        <f t="shared" si="300"/>
        <v>198.85126844089632</v>
      </c>
      <c r="M1897" s="18">
        <f t="shared" si="301"/>
        <v>117.58169766952821</v>
      </c>
      <c r="N1897" s="18">
        <f t="shared" si="302"/>
        <v>94.994067335872884</v>
      </c>
      <c r="O1897" s="18">
        <f t="shared" si="303"/>
        <v>52.340882854363841</v>
      </c>
      <c r="P1897" s="18">
        <f t="shared" si="304"/>
        <v>127.75050966915514</v>
      </c>
    </row>
    <row r="1898" spans="1:16" x14ac:dyDescent="0.2">
      <c r="A1898" s="2">
        <v>42921</v>
      </c>
      <c r="B1898" s="16">
        <v>124.89</v>
      </c>
      <c r="C1898" s="16">
        <v>106.14</v>
      </c>
      <c r="D1898" s="16">
        <v>116.52</v>
      </c>
      <c r="E1898" s="16">
        <v>14.38</v>
      </c>
      <c r="F1898" s="16">
        <v>124.49</v>
      </c>
      <c r="G1898" s="17">
        <f t="shared" si="295"/>
        <v>1.1216152433657777E-3</v>
      </c>
      <c r="H1898" s="17">
        <f t="shared" si="296"/>
        <v>7.5400569076487507E-4</v>
      </c>
      <c r="I1898" s="17">
        <f t="shared" si="297"/>
        <v>3.6971797412894193E-3</v>
      </c>
      <c r="J1898" s="17">
        <f t="shared" si="298"/>
        <v>-1.5183176421390006E-2</v>
      </c>
      <c r="K1898" s="17">
        <f t="shared" si="299"/>
        <v>2.4101225262269889E-4</v>
      </c>
      <c r="L1898" s="18">
        <f t="shared" si="300"/>
        <v>199.07430305474224</v>
      </c>
      <c r="M1898" s="18">
        <f t="shared" si="301"/>
        <v>117.67035493870083</v>
      </c>
      <c r="N1898" s="18">
        <f t="shared" si="302"/>
        <v>95.345277477169759</v>
      </c>
      <c r="O1898" s="18">
        <f t="shared" si="303"/>
        <v>51.546181995934724</v>
      </c>
      <c r="P1898" s="18">
        <f t="shared" si="304"/>
        <v>127.7812991072642</v>
      </c>
    </row>
    <row r="1899" spans="1:16" x14ac:dyDescent="0.2">
      <c r="A1899" s="2">
        <v>42922</v>
      </c>
      <c r="B1899" s="16">
        <v>123.66</v>
      </c>
      <c r="C1899" s="16">
        <v>105.94</v>
      </c>
      <c r="D1899" s="16">
        <v>116.47</v>
      </c>
      <c r="E1899" s="16">
        <v>14.39</v>
      </c>
      <c r="F1899" s="16">
        <v>123.46</v>
      </c>
      <c r="G1899" s="17">
        <f t="shared" si="295"/>
        <v>-9.8974857445711349E-3</v>
      </c>
      <c r="H1899" s="17">
        <f t="shared" si="296"/>
        <v>-1.886081283368275E-3</v>
      </c>
      <c r="I1899" s="17">
        <f t="shared" si="297"/>
        <v>-4.2920297667333661E-4</v>
      </c>
      <c r="J1899" s="17">
        <f t="shared" si="298"/>
        <v>6.9516860637570358E-4</v>
      </c>
      <c r="K1899" s="17">
        <f t="shared" si="299"/>
        <v>-8.3081744279447922E-3</v>
      </c>
      <c r="L1899" s="18">
        <f t="shared" si="300"/>
        <v>197.10396797814749</v>
      </c>
      <c r="M1899" s="18">
        <f t="shared" si="301"/>
        <v>117.44841908464365</v>
      </c>
      <c r="N1899" s="18">
        <f t="shared" si="302"/>
        <v>95.304355000264806</v>
      </c>
      <c r="O1899" s="18">
        <f t="shared" si="303"/>
        <v>51.582015283436824</v>
      </c>
      <c r="P1899" s="18">
        <f t="shared" si="304"/>
        <v>126.71966978565166</v>
      </c>
    </row>
    <row r="1900" spans="1:16" x14ac:dyDescent="0.2">
      <c r="A1900" s="2">
        <v>42923</v>
      </c>
      <c r="B1900" s="16">
        <v>124.52</v>
      </c>
      <c r="C1900" s="16">
        <v>105.77</v>
      </c>
      <c r="D1900" s="16">
        <v>115.28</v>
      </c>
      <c r="E1900" s="16">
        <v>14.25</v>
      </c>
      <c r="F1900" s="16">
        <v>122.72</v>
      </c>
      <c r="G1900" s="17">
        <f t="shared" si="295"/>
        <v>6.9304814429848247E-3</v>
      </c>
      <c r="H1900" s="17">
        <f t="shared" si="296"/>
        <v>-1.6059707764191353E-3</v>
      </c>
      <c r="I1900" s="17">
        <f t="shared" si="297"/>
        <v>-1.0269777423293781E-2</v>
      </c>
      <c r="J1900" s="17">
        <f t="shared" si="298"/>
        <v>-9.7766141846169895E-3</v>
      </c>
      <c r="K1900" s="17">
        <f t="shared" si="299"/>
        <v>-6.0118793468037094E-3</v>
      </c>
      <c r="L1900" s="18">
        <f t="shared" si="300"/>
        <v>198.46999337055871</v>
      </c>
      <c r="M1900" s="18">
        <f t="shared" si="301"/>
        <v>117.25980035585708</v>
      </c>
      <c r="N1900" s="18">
        <f t="shared" si="302"/>
        <v>94.325600486941511</v>
      </c>
      <c r="O1900" s="18">
        <f t="shared" si="303"/>
        <v>51.077717821145647</v>
      </c>
      <c r="P1900" s="18">
        <f t="shared" si="304"/>
        <v>125.95784642003352</v>
      </c>
    </row>
    <row r="1901" spans="1:16" x14ac:dyDescent="0.2">
      <c r="A1901" s="2">
        <v>42926</v>
      </c>
      <c r="B1901" s="16">
        <v>124.61</v>
      </c>
      <c r="C1901" s="16">
        <v>105.91</v>
      </c>
      <c r="D1901" s="16">
        <v>115.47</v>
      </c>
      <c r="E1901" s="16">
        <v>14.31</v>
      </c>
      <c r="F1901" s="16">
        <v>122.9</v>
      </c>
      <c r="G1901" s="17">
        <f t="shared" si="295"/>
        <v>7.2251438136889095E-4</v>
      </c>
      <c r="H1901" s="17">
        <f t="shared" si="296"/>
        <v>1.3227515156163097E-3</v>
      </c>
      <c r="I1901" s="17">
        <f t="shared" si="297"/>
        <v>1.6468042724977377E-3</v>
      </c>
      <c r="J1901" s="17">
        <f t="shared" si="298"/>
        <v>4.2016868536999766E-3</v>
      </c>
      <c r="K1901" s="17">
        <f t="shared" si="299"/>
        <v>1.4656789530430342E-3</v>
      </c>
      <c r="L1901" s="18">
        <f t="shared" si="300"/>
        <v>198.61339079503912</v>
      </c>
      <c r="M1901" s="18">
        <f t="shared" si="301"/>
        <v>117.41490593449866</v>
      </c>
      <c r="N1901" s="18">
        <f t="shared" si="302"/>
        <v>94.480936288829326</v>
      </c>
      <c r="O1901" s="18">
        <f t="shared" si="303"/>
        <v>51.292330396631755</v>
      </c>
      <c r="P1901" s="18">
        <f t="shared" si="304"/>
        <v>126.14246018450199</v>
      </c>
    </row>
    <row r="1902" spans="1:16" x14ac:dyDescent="0.2">
      <c r="A1902" s="2">
        <v>42927</v>
      </c>
      <c r="B1902" s="16">
        <v>124.58</v>
      </c>
      <c r="C1902" s="16">
        <v>106.05</v>
      </c>
      <c r="D1902" s="16">
        <v>115.62</v>
      </c>
      <c r="E1902" s="16">
        <v>14.45</v>
      </c>
      <c r="F1902" s="16">
        <v>123.11</v>
      </c>
      <c r="G1902" s="17">
        <f t="shared" si="295"/>
        <v>-2.4078012877672492E-4</v>
      </c>
      <c r="H1902" s="17">
        <f t="shared" si="296"/>
        <v>1.3210041551135364E-3</v>
      </c>
      <c r="I1902" s="17">
        <f t="shared" si="297"/>
        <v>1.2981956905655997E-3</v>
      </c>
      <c r="J1902" s="17">
        <f t="shared" si="298"/>
        <v>9.7358209900816495E-3</v>
      </c>
      <c r="K1902" s="17">
        <f t="shared" si="299"/>
        <v>1.7072480875344903E-3</v>
      </c>
      <c r="L1902" s="18">
        <f t="shared" si="300"/>
        <v>198.5655686372267</v>
      </c>
      <c r="M1902" s="18">
        <f t="shared" si="301"/>
        <v>117.5700115131104</v>
      </c>
      <c r="N1902" s="18">
        <f t="shared" si="302"/>
        <v>94.603591033160086</v>
      </c>
      <c r="O1902" s="18">
        <f t="shared" si="303"/>
        <v>51.791703343537485</v>
      </c>
      <c r="P1902" s="18">
        <f t="shared" si="304"/>
        <v>126.35781665840886</v>
      </c>
    </row>
    <row r="1903" spans="1:16" x14ac:dyDescent="0.2">
      <c r="A1903" s="2">
        <v>42928</v>
      </c>
      <c r="B1903" s="16">
        <v>125.47</v>
      </c>
      <c r="C1903" s="16">
        <v>106.36</v>
      </c>
      <c r="D1903" s="16">
        <v>116.03</v>
      </c>
      <c r="E1903" s="16">
        <v>14.38</v>
      </c>
      <c r="F1903" s="16">
        <v>123.96</v>
      </c>
      <c r="G1903" s="17">
        <f t="shared" si="295"/>
        <v>7.1186063456089941E-3</v>
      </c>
      <c r="H1903" s="17">
        <f t="shared" si="296"/>
        <v>2.9188853641277175E-3</v>
      </c>
      <c r="I1903" s="17">
        <f t="shared" si="297"/>
        <v>3.5398267051239868E-3</v>
      </c>
      <c r="J1903" s="17">
        <f t="shared" si="298"/>
        <v>-4.8560622655403887E-3</v>
      </c>
      <c r="K1903" s="17">
        <f t="shared" si="299"/>
        <v>6.880668260023746E-3</v>
      </c>
      <c r="L1903" s="18">
        <f t="shared" si="300"/>
        <v>199.97907875414711</v>
      </c>
      <c r="M1903" s="18">
        <f t="shared" si="301"/>
        <v>117.91318489897634</v>
      </c>
      <c r="N1903" s="18">
        <f t="shared" si="302"/>
        <v>94.938471351099892</v>
      </c>
      <c r="O1903" s="18">
        <f t="shared" si="303"/>
        <v>51.540199607262871</v>
      </c>
      <c r="P1903" s="18">
        <f t="shared" si="304"/>
        <v>127.22724287689628</v>
      </c>
    </row>
    <row r="1904" spans="1:16" x14ac:dyDescent="0.2">
      <c r="A1904" s="2">
        <v>42929</v>
      </c>
      <c r="B1904" s="16">
        <v>125.67</v>
      </c>
      <c r="C1904" s="16">
        <v>106.25</v>
      </c>
      <c r="D1904" s="16">
        <v>115.82</v>
      </c>
      <c r="E1904" s="16">
        <v>14.37</v>
      </c>
      <c r="F1904" s="16">
        <v>123.18</v>
      </c>
      <c r="G1904" s="17">
        <f t="shared" si="295"/>
        <v>1.592737455444782E-3</v>
      </c>
      <c r="H1904" s="17">
        <f t="shared" si="296"/>
        <v>-1.0347585702928019E-3</v>
      </c>
      <c r="I1904" s="17">
        <f t="shared" si="297"/>
        <v>-1.8115165618103515E-3</v>
      </c>
      <c r="J1904" s="17">
        <f t="shared" si="298"/>
        <v>-6.9565220196717806E-4</v>
      </c>
      <c r="K1904" s="17">
        <f t="shared" si="299"/>
        <v>-6.3122326606502238E-3</v>
      </c>
      <c r="L1904" s="18">
        <f t="shared" si="300"/>
        <v>200.29759292318417</v>
      </c>
      <c r="M1904" s="18">
        <f t="shared" si="301"/>
        <v>117.79117322035161</v>
      </c>
      <c r="N1904" s="18">
        <f t="shared" si="302"/>
        <v>94.76648873789442</v>
      </c>
      <c r="O1904" s="18">
        <f t="shared" si="303"/>
        <v>51.504345553916252</v>
      </c>
      <c r="P1904" s="18">
        <f t="shared" si="304"/>
        <v>126.42415491908426</v>
      </c>
    </row>
    <row r="1905" spans="1:16" x14ac:dyDescent="0.2">
      <c r="A1905" s="2">
        <v>42930</v>
      </c>
      <c r="B1905" s="16">
        <v>126.23</v>
      </c>
      <c r="C1905" s="16">
        <v>106.4</v>
      </c>
      <c r="D1905" s="16">
        <v>116.77</v>
      </c>
      <c r="E1905" s="16">
        <v>14.53</v>
      </c>
      <c r="F1905" s="16">
        <v>123.33</v>
      </c>
      <c r="G1905" s="17">
        <f t="shared" si="295"/>
        <v>4.4462161377170429E-3</v>
      </c>
      <c r="H1905" s="17">
        <f t="shared" si="296"/>
        <v>1.4107691030178912E-3</v>
      </c>
      <c r="I1905" s="17">
        <f t="shared" si="297"/>
        <v>8.1689262899798942E-3</v>
      </c>
      <c r="J1905" s="17">
        <f t="shared" si="298"/>
        <v>1.1072777491257962E-2</v>
      </c>
      <c r="K1905" s="17">
        <f t="shared" si="299"/>
        <v>1.2169893189995663E-3</v>
      </c>
      <c r="L1905" s="18">
        <f t="shared" si="300"/>
        <v>201.18815931318511</v>
      </c>
      <c r="M1905" s="18">
        <f t="shared" si="301"/>
        <v>117.95734936813911</v>
      </c>
      <c r="N1905" s="18">
        <f t="shared" si="302"/>
        <v>95.540629199154495</v>
      </c>
      <c r="O1905" s="18">
        <f t="shared" si="303"/>
        <v>52.074641712067631</v>
      </c>
      <c r="P1905" s="18">
        <f t="shared" si="304"/>
        <v>126.57801176528433</v>
      </c>
    </row>
    <row r="1906" spans="1:16" x14ac:dyDescent="0.2">
      <c r="A1906" s="2">
        <v>42933</v>
      </c>
      <c r="B1906" s="16">
        <v>126.23</v>
      </c>
      <c r="C1906" s="16">
        <v>106.53</v>
      </c>
      <c r="D1906" s="16">
        <v>117.29</v>
      </c>
      <c r="E1906" s="16">
        <v>14.48</v>
      </c>
      <c r="F1906" s="16">
        <v>123.67</v>
      </c>
      <c r="G1906" s="17">
        <f t="shared" si="295"/>
        <v>0</v>
      </c>
      <c r="H1906" s="17">
        <f t="shared" si="296"/>
        <v>1.2210587155621919E-3</v>
      </c>
      <c r="I1906" s="17">
        <f t="shared" si="297"/>
        <v>4.4433124457903305E-3</v>
      </c>
      <c r="J1906" s="17">
        <f t="shared" si="298"/>
        <v>-3.4470906246211806E-3</v>
      </c>
      <c r="K1906" s="17">
        <f t="shared" si="299"/>
        <v>2.753038176068881E-3</v>
      </c>
      <c r="L1906" s="18">
        <f t="shared" si="300"/>
        <v>201.18815931318511</v>
      </c>
      <c r="M1906" s="18">
        <f t="shared" si="301"/>
        <v>118.10138221764969</v>
      </c>
      <c r="N1906" s="18">
        <f t="shared" si="302"/>
        <v>95.965146065953732</v>
      </c>
      <c r="O1906" s="18">
        <f t="shared" si="303"/>
        <v>51.895135702841458</v>
      </c>
      <c r="P1906" s="18">
        <f t="shared" si="304"/>
        <v>126.92648586392505</v>
      </c>
    </row>
    <row r="1907" spans="1:16" x14ac:dyDescent="0.2">
      <c r="A1907" s="2">
        <v>42934</v>
      </c>
      <c r="B1907" s="16">
        <v>126.31</v>
      </c>
      <c r="C1907" s="16">
        <v>106.92</v>
      </c>
      <c r="D1907" s="16">
        <v>118.11</v>
      </c>
      <c r="E1907" s="16">
        <v>14.54</v>
      </c>
      <c r="F1907" s="16">
        <v>124.75</v>
      </c>
      <c r="G1907" s="17">
        <f t="shared" si="295"/>
        <v>6.3356302111365246E-4</v>
      </c>
      <c r="H1907" s="17">
        <f t="shared" si="296"/>
        <v>3.6542556476119909E-3</v>
      </c>
      <c r="I1907" s="17">
        <f t="shared" si="297"/>
        <v>6.9668930903421626E-3</v>
      </c>
      <c r="J1907" s="17">
        <f t="shared" si="298"/>
        <v>4.1350851478030174E-3</v>
      </c>
      <c r="K1907" s="17">
        <f t="shared" si="299"/>
        <v>8.6950068776622692E-3</v>
      </c>
      <c r="L1907" s="18">
        <f t="shared" si="300"/>
        <v>201.31562469121187</v>
      </c>
      <c r="M1907" s="18">
        <f t="shared" si="301"/>
        <v>118.53295486060931</v>
      </c>
      <c r="N1907" s="18">
        <f t="shared" si="302"/>
        <v>96.633724978994294</v>
      </c>
      <c r="O1907" s="18">
        <f t="shared" si="303"/>
        <v>52.109726507729498</v>
      </c>
      <c r="P1907" s="18">
        <f t="shared" si="304"/>
        <v>128.03011253146937</v>
      </c>
    </row>
    <row r="1908" spans="1:16" x14ac:dyDescent="0.2">
      <c r="A1908" s="2">
        <v>42935</v>
      </c>
      <c r="B1908" s="16">
        <v>127.04</v>
      </c>
      <c r="C1908" s="16">
        <v>106.92</v>
      </c>
      <c r="D1908" s="16">
        <v>118.08</v>
      </c>
      <c r="E1908" s="16">
        <v>14.67</v>
      </c>
      <c r="F1908" s="16">
        <v>124.8</v>
      </c>
      <c r="G1908" s="17">
        <f t="shared" si="295"/>
        <v>5.7627947129416752E-3</v>
      </c>
      <c r="H1908" s="17">
        <f t="shared" si="296"/>
        <v>0</v>
      </c>
      <c r="I1908" s="17">
        <f t="shared" si="297"/>
        <v>-2.5403277159352275E-4</v>
      </c>
      <c r="J1908" s="17">
        <f t="shared" si="298"/>
        <v>8.9011200495170018E-3</v>
      </c>
      <c r="K1908" s="17">
        <f t="shared" si="299"/>
        <v>4.0072130369926668E-4</v>
      </c>
      <c r="L1908" s="18">
        <f t="shared" si="300"/>
        <v>202.47576530881494</v>
      </c>
      <c r="M1908" s="18">
        <f t="shared" si="301"/>
        <v>118.53295486060931</v>
      </c>
      <c r="N1908" s="18">
        <f t="shared" si="302"/>
        <v>96.609176846008481</v>
      </c>
      <c r="O1908" s="18">
        <f t="shared" si="303"/>
        <v>52.573561439122294</v>
      </c>
      <c r="P1908" s="18">
        <f t="shared" si="304"/>
        <v>128.08141692507576</v>
      </c>
    </row>
    <row r="1909" spans="1:16" x14ac:dyDescent="0.2">
      <c r="A1909" s="2">
        <v>42936</v>
      </c>
      <c r="B1909" s="16">
        <v>127.12</v>
      </c>
      <c r="C1909" s="16">
        <v>106.95</v>
      </c>
      <c r="D1909" s="16">
        <v>118.24</v>
      </c>
      <c r="E1909" s="16">
        <v>14.65</v>
      </c>
      <c r="F1909" s="16">
        <v>125.16</v>
      </c>
      <c r="G1909" s="17">
        <f t="shared" si="295"/>
        <v>6.295247296349124E-4</v>
      </c>
      <c r="H1909" s="17">
        <f t="shared" si="296"/>
        <v>2.8054425769646484E-4</v>
      </c>
      <c r="I1909" s="17">
        <f t="shared" si="297"/>
        <v>1.3540963477292301E-3</v>
      </c>
      <c r="J1909" s="17">
        <f t="shared" si="298"/>
        <v>-1.3642566918139667E-3</v>
      </c>
      <c r="K1909" s="17">
        <f t="shared" si="299"/>
        <v>2.8804628653540877E-3</v>
      </c>
      <c r="L1909" s="18">
        <f t="shared" si="300"/>
        <v>202.60322881022859</v>
      </c>
      <c r="M1909" s="18">
        <f t="shared" si="301"/>
        <v>118.56620860044325</v>
      </c>
      <c r="N1909" s="18">
        <f t="shared" si="302"/>
        <v>96.739994979532781</v>
      </c>
      <c r="O1909" s="18">
        <f t="shared" si="303"/>
        <v>52.501837606116482</v>
      </c>
      <c r="P1909" s="18">
        <f t="shared" si="304"/>
        <v>128.45035069027037</v>
      </c>
    </row>
    <row r="1910" spans="1:16" x14ac:dyDescent="0.2">
      <c r="A1910" s="2">
        <v>42937</v>
      </c>
      <c r="B1910" s="16">
        <v>126.95</v>
      </c>
      <c r="C1910" s="16">
        <v>107.14</v>
      </c>
      <c r="D1910" s="16">
        <v>119.26</v>
      </c>
      <c r="E1910" s="16">
        <v>14.45</v>
      </c>
      <c r="F1910" s="16">
        <v>125.69</v>
      </c>
      <c r="G1910" s="17">
        <f t="shared" si="295"/>
        <v>-1.3382140777730733E-3</v>
      </c>
      <c r="H1910" s="17">
        <f t="shared" si="296"/>
        <v>1.7749549243996766E-3</v>
      </c>
      <c r="I1910" s="17">
        <f t="shared" si="297"/>
        <v>8.589526495068384E-3</v>
      </c>
      <c r="J1910" s="17">
        <f t="shared" si="298"/>
        <v>-1.3745920904635238E-2</v>
      </c>
      <c r="K1910" s="17">
        <f t="shared" si="299"/>
        <v>4.2256391360647912E-3</v>
      </c>
      <c r="L1910" s="18">
        <f t="shared" si="300"/>
        <v>202.33210231723245</v>
      </c>
      <c r="M1910" s="18">
        <f t="shared" si="301"/>
        <v>118.77665827626601</v>
      </c>
      <c r="N1910" s="18">
        <f t="shared" si="302"/>
        <v>97.57094572954226</v>
      </c>
      <c r="O1910" s="18">
        <f t="shared" si="303"/>
        <v>51.780151499034801</v>
      </c>
      <c r="P1910" s="18">
        <f t="shared" si="304"/>
        <v>128.99313551918843</v>
      </c>
    </row>
    <row r="1911" spans="1:16" x14ac:dyDescent="0.2">
      <c r="A1911" s="2">
        <v>42940</v>
      </c>
      <c r="B1911" s="16">
        <v>126.96</v>
      </c>
      <c r="C1911" s="16">
        <v>107.07</v>
      </c>
      <c r="D1911" s="16">
        <v>119.31</v>
      </c>
      <c r="E1911" s="16">
        <v>14.48</v>
      </c>
      <c r="F1911" s="16">
        <v>125.2</v>
      </c>
      <c r="G1911" s="17">
        <f t="shared" si="295"/>
        <v>7.8768067466177395E-5</v>
      </c>
      <c r="H1911" s="17">
        <f t="shared" si="296"/>
        <v>-6.5356428263568876E-4</v>
      </c>
      <c r="I1911" s="17">
        <f t="shared" si="297"/>
        <v>4.1916419274917228E-4</v>
      </c>
      <c r="J1911" s="17">
        <f t="shared" si="298"/>
        <v>2.0739723991291719E-3</v>
      </c>
      <c r="K1911" s="17">
        <f t="shared" si="299"/>
        <v>-3.9060992707479389E-3</v>
      </c>
      <c r="L1911" s="18">
        <f t="shared" si="300"/>
        <v>202.34803962591835</v>
      </c>
      <c r="M1911" s="18">
        <f t="shared" si="301"/>
        <v>118.69903009480581</v>
      </c>
      <c r="N1911" s="18">
        <f t="shared" si="302"/>
        <v>97.611843976244757</v>
      </c>
      <c r="O1911" s="18">
        <f t="shared" si="303"/>
        <v>51.887542104066526</v>
      </c>
      <c r="P1911" s="18">
        <f t="shared" si="304"/>
        <v>128.48927552660544</v>
      </c>
    </row>
    <row r="1912" spans="1:16" x14ac:dyDescent="0.2">
      <c r="A1912" s="2">
        <v>42941</v>
      </c>
      <c r="B1912" s="16">
        <v>127.38</v>
      </c>
      <c r="C1912" s="16">
        <v>106.47</v>
      </c>
      <c r="D1912" s="16">
        <v>118.92</v>
      </c>
      <c r="E1912" s="16">
        <v>14.64</v>
      </c>
      <c r="F1912" s="16">
        <v>123.57</v>
      </c>
      <c r="G1912" s="17">
        <f t="shared" si="295"/>
        <v>3.3026687250660718E-3</v>
      </c>
      <c r="H1912" s="17">
        <f t="shared" si="296"/>
        <v>-5.6195708436638236E-3</v>
      </c>
      <c r="I1912" s="17">
        <f t="shared" si="297"/>
        <v>-3.2741497578120627E-3</v>
      </c>
      <c r="J1912" s="17">
        <f t="shared" si="298"/>
        <v>1.0989121575595165E-2</v>
      </c>
      <c r="K1912" s="17">
        <f t="shared" si="299"/>
        <v>-1.3104661549899149E-2</v>
      </c>
      <c r="L1912" s="18">
        <f t="shared" si="300"/>
        <v>203.01632816796931</v>
      </c>
      <c r="M1912" s="18">
        <f t="shared" si="301"/>
        <v>118.03199248611386</v>
      </c>
      <c r="N1912" s="18">
        <f t="shared" si="302"/>
        <v>97.292248180930343</v>
      </c>
      <c r="O1912" s="18">
        <f t="shared" si="303"/>
        <v>52.457740612506925</v>
      </c>
      <c r="P1912" s="18">
        <f t="shared" si="304"/>
        <v>126.80546705803754</v>
      </c>
    </row>
    <row r="1913" spans="1:16" x14ac:dyDescent="0.2">
      <c r="A1913" s="2">
        <v>42942</v>
      </c>
      <c r="B1913" s="16">
        <v>127.29</v>
      </c>
      <c r="C1913" s="16">
        <v>106.81</v>
      </c>
      <c r="D1913" s="16">
        <v>119.88</v>
      </c>
      <c r="E1913" s="16">
        <v>14.78</v>
      </c>
      <c r="F1913" s="16">
        <v>123.77</v>
      </c>
      <c r="G1913" s="17">
        <f t="shared" si="295"/>
        <v>-7.0679706087645243E-4</v>
      </c>
      <c r="H1913" s="17">
        <f t="shared" si="296"/>
        <v>3.1882997750893012E-3</v>
      </c>
      <c r="I1913" s="17">
        <f t="shared" si="297"/>
        <v>8.0402443185655439E-3</v>
      </c>
      <c r="J1913" s="17">
        <f t="shared" si="298"/>
        <v>9.5174069868901711E-3</v>
      </c>
      <c r="K1913" s="17">
        <f t="shared" si="299"/>
        <v>1.617207435831999E-3</v>
      </c>
      <c r="L1913" s="18">
        <f t="shared" si="300"/>
        <v>202.87283682391026</v>
      </c>
      <c r="M1913" s="18">
        <f t="shared" si="301"/>
        <v>118.40831386121069</v>
      </c>
      <c r="N1913" s="18">
        <f t="shared" si="302"/>
        <v>98.074501626607542</v>
      </c>
      <c r="O1913" s="18">
        <f t="shared" si="303"/>
        <v>52.957002279528872</v>
      </c>
      <c r="P1913" s="18">
        <f t="shared" si="304"/>
        <v>127.01053780226795</v>
      </c>
    </row>
    <row r="1914" spans="1:16" x14ac:dyDescent="0.2">
      <c r="A1914" s="2">
        <v>42943</v>
      </c>
      <c r="B1914" s="16">
        <v>127.07</v>
      </c>
      <c r="C1914" s="16">
        <v>106.64</v>
      </c>
      <c r="D1914" s="16">
        <v>119.79</v>
      </c>
      <c r="E1914" s="16">
        <v>14.87</v>
      </c>
      <c r="F1914" s="16">
        <v>123.16</v>
      </c>
      <c r="G1914" s="17">
        <f t="shared" si="295"/>
        <v>-1.7298321659003349E-3</v>
      </c>
      <c r="H1914" s="17">
        <f t="shared" si="296"/>
        <v>-1.5928792311508259E-3</v>
      </c>
      <c r="I1914" s="17">
        <f t="shared" si="297"/>
        <v>-7.5103270522276907E-4</v>
      </c>
      <c r="J1914" s="17">
        <f t="shared" si="298"/>
        <v>6.070844952007954E-3</v>
      </c>
      <c r="K1914" s="17">
        <f t="shared" si="299"/>
        <v>-4.9406814956313048E-3</v>
      </c>
      <c r="L1914" s="18">
        <f t="shared" si="300"/>
        <v>202.52190086518482</v>
      </c>
      <c r="M1914" s="18">
        <f t="shared" si="301"/>
        <v>118.21970371726557</v>
      </c>
      <c r="N1914" s="18">
        <f t="shared" si="302"/>
        <v>98.000844468337533</v>
      </c>
      <c r="O1914" s="18">
        <f t="shared" si="303"/>
        <v>53.278496029491023</v>
      </c>
      <c r="P1914" s="18">
        <f t="shared" si="304"/>
        <v>126.38301918839811</v>
      </c>
    </row>
    <row r="1915" spans="1:16" x14ac:dyDescent="0.2">
      <c r="A1915" s="2">
        <v>42944</v>
      </c>
      <c r="B1915" s="16">
        <v>126.86</v>
      </c>
      <c r="C1915" s="16">
        <v>106.82</v>
      </c>
      <c r="D1915" s="16">
        <v>120.69</v>
      </c>
      <c r="E1915" s="16">
        <v>14.95</v>
      </c>
      <c r="F1915" s="16">
        <v>123.89</v>
      </c>
      <c r="G1915" s="17">
        <f t="shared" si="295"/>
        <v>-1.6539995106918655E-3</v>
      </c>
      <c r="H1915" s="17">
        <f t="shared" si="296"/>
        <v>1.6864990411709537E-3</v>
      </c>
      <c r="I1915" s="17">
        <f t="shared" si="297"/>
        <v>7.4850648865669271E-3</v>
      </c>
      <c r="J1915" s="17">
        <f t="shared" si="298"/>
        <v>5.365539364631685E-3</v>
      </c>
      <c r="K1915" s="17">
        <f t="shared" si="299"/>
        <v>5.9097520713479205E-3</v>
      </c>
      <c r="L1915" s="18">
        <f t="shared" si="300"/>
        <v>202.18692974024941</v>
      </c>
      <c r="M1915" s="18">
        <f t="shared" si="301"/>
        <v>118.41908113423226</v>
      </c>
      <c r="N1915" s="18">
        <f t="shared" si="302"/>
        <v>98.734387148121399</v>
      </c>
      <c r="O1915" s="18">
        <f t="shared" si="303"/>
        <v>53.564363897225633</v>
      </c>
      <c r="P1915" s="18">
        <f t="shared" si="304"/>
        <v>127.12991149782995</v>
      </c>
    </row>
    <row r="1916" spans="1:16" x14ac:dyDescent="0.2">
      <c r="A1916" s="2">
        <v>42947</v>
      </c>
      <c r="B1916" s="16">
        <v>126.79</v>
      </c>
      <c r="C1916" s="16">
        <v>106.85</v>
      </c>
      <c r="D1916" s="16">
        <v>120.75</v>
      </c>
      <c r="E1916" s="16">
        <v>15.04</v>
      </c>
      <c r="F1916" s="16">
        <v>124.04</v>
      </c>
      <c r="G1916" s="17">
        <f t="shared" si="295"/>
        <v>-5.5194166589441407E-4</v>
      </c>
      <c r="H1916" s="17">
        <f t="shared" si="296"/>
        <v>2.8080685353244295E-4</v>
      </c>
      <c r="I1916" s="17">
        <f t="shared" si="297"/>
        <v>4.9701790287551273E-4</v>
      </c>
      <c r="J1916" s="17">
        <f t="shared" si="298"/>
        <v>6.002018684998417E-3</v>
      </c>
      <c r="K1916" s="17">
        <f t="shared" si="299"/>
        <v>1.2100191046007834E-3</v>
      </c>
      <c r="L1916" s="18">
        <f t="shared" si="300"/>
        <v>202.0753343494265</v>
      </c>
      <c r="M1916" s="18">
        <f t="shared" si="301"/>
        <v>118.45233402380376</v>
      </c>
      <c r="N1916" s="18">
        <f t="shared" si="302"/>
        <v>98.783459906163458</v>
      </c>
      <c r="O1916" s="18">
        <f t="shared" si="303"/>
        <v>53.885858210186832</v>
      </c>
      <c r="P1916" s="18">
        <f t="shared" si="304"/>
        <v>127.28374111950853</v>
      </c>
    </row>
    <row r="1917" spans="1:16" x14ac:dyDescent="0.2">
      <c r="A1917" s="2">
        <v>42948</v>
      </c>
      <c r="B1917" s="16">
        <v>127.05</v>
      </c>
      <c r="C1917" s="16">
        <v>106.95</v>
      </c>
      <c r="D1917" s="16">
        <v>120.65</v>
      </c>
      <c r="E1917" s="16">
        <v>14.87</v>
      </c>
      <c r="F1917" s="16">
        <v>124.64</v>
      </c>
      <c r="G1917" s="17">
        <f t="shared" si="295"/>
        <v>2.0485352263164306E-3</v>
      </c>
      <c r="H1917" s="17">
        <f t="shared" si="296"/>
        <v>9.3545376325799223E-4</v>
      </c>
      <c r="I1917" s="17">
        <f t="shared" si="297"/>
        <v>-8.2850046164123416E-4</v>
      </c>
      <c r="J1917" s="17">
        <f t="shared" si="298"/>
        <v>-1.136755804963001E-2</v>
      </c>
      <c r="K1917" s="17">
        <f t="shared" si="299"/>
        <v>4.8254878901898991E-3</v>
      </c>
      <c r="L1917" s="18">
        <f t="shared" si="300"/>
        <v>202.48929279021098</v>
      </c>
      <c r="M1917" s="18">
        <f t="shared" si="301"/>
        <v>118.56314070543301</v>
      </c>
      <c r="N1917" s="18">
        <f t="shared" si="302"/>
        <v>98.701617764028683</v>
      </c>
      <c r="O1917" s="18">
        <f t="shared" si="303"/>
        <v>53.273307588928404</v>
      </c>
      <c r="P1917" s="18">
        <f t="shared" si="304"/>
        <v>127.89794727089878</v>
      </c>
    </row>
    <row r="1918" spans="1:16" x14ac:dyDescent="0.2">
      <c r="A1918" s="2">
        <v>42949</v>
      </c>
      <c r="B1918" s="16">
        <v>126.93</v>
      </c>
      <c r="C1918" s="16">
        <v>106.85</v>
      </c>
      <c r="D1918" s="16">
        <v>120.4</v>
      </c>
      <c r="E1918" s="16">
        <v>14.9</v>
      </c>
      <c r="F1918" s="16">
        <v>124.71</v>
      </c>
      <c r="G1918" s="17">
        <f t="shared" si="295"/>
        <v>-9.4495636608723165E-4</v>
      </c>
      <c r="H1918" s="17">
        <f t="shared" si="296"/>
        <v>-9.3545376325813794E-4</v>
      </c>
      <c r="I1918" s="17">
        <f t="shared" si="297"/>
        <v>-2.0742591963200433E-3</v>
      </c>
      <c r="J1918" s="17">
        <f t="shared" si="298"/>
        <v>2.0154524793499291E-3</v>
      </c>
      <c r="K1918" s="17">
        <f t="shared" si="299"/>
        <v>5.6145981021765809E-4</v>
      </c>
      <c r="L1918" s="18">
        <f t="shared" si="300"/>
        <v>202.29794924392436</v>
      </c>
      <c r="M1918" s="18">
        <f t="shared" si="301"/>
        <v>118.45223036927641</v>
      </c>
      <c r="N1918" s="18">
        <f t="shared" si="302"/>
        <v>98.496885025689977</v>
      </c>
      <c r="O1918" s="18">
        <f t="shared" si="303"/>
        <v>53.380677408791684</v>
      </c>
      <c r="P1918" s="18">
        <f t="shared" si="304"/>
        <v>127.96975682810073</v>
      </c>
    </row>
    <row r="1919" spans="1:16" x14ac:dyDescent="0.2">
      <c r="A1919" s="2">
        <v>42950</v>
      </c>
      <c r="B1919" s="16">
        <v>126.64</v>
      </c>
      <c r="C1919" s="16">
        <v>107.22</v>
      </c>
      <c r="D1919" s="16">
        <v>120.59</v>
      </c>
      <c r="E1919" s="16">
        <v>14.79</v>
      </c>
      <c r="F1919" s="16">
        <v>126</v>
      </c>
      <c r="G1919" s="17">
        <f t="shared" si="295"/>
        <v>-2.2873378273290876E-3</v>
      </c>
      <c r="H1919" s="17">
        <f t="shared" si="296"/>
        <v>3.4568166342350539E-3</v>
      </c>
      <c r="I1919" s="17">
        <f t="shared" si="297"/>
        <v>1.5768292407805481E-3</v>
      </c>
      <c r="J1919" s="17">
        <f t="shared" si="298"/>
        <v>-7.4099362287051163E-3</v>
      </c>
      <c r="K1919" s="17">
        <f t="shared" si="299"/>
        <v>1.0290865018822311E-2</v>
      </c>
      <c r="L1919" s="18">
        <f t="shared" si="300"/>
        <v>201.83522549222764</v>
      </c>
      <c r="M1919" s="18">
        <f t="shared" si="301"/>
        <v>118.86169800957916</v>
      </c>
      <c r="N1919" s="18">
        <f t="shared" si="302"/>
        <v>98.652197794124291</v>
      </c>
      <c r="O1919" s="18">
        <f t="shared" si="303"/>
        <v>52.985129993347456</v>
      </c>
      <c r="P1919" s="18">
        <f t="shared" si="304"/>
        <v>129.28667632211022</v>
      </c>
    </row>
    <row r="1920" spans="1:16" x14ac:dyDescent="0.2">
      <c r="A1920" s="2">
        <v>42951</v>
      </c>
      <c r="B1920" s="16">
        <v>126.91</v>
      </c>
      <c r="C1920" s="16">
        <v>106.93</v>
      </c>
      <c r="D1920" s="16">
        <v>119.65</v>
      </c>
      <c r="E1920" s="16">
        <v>14.82</v>
      </c>
      <c r="F1920" s="16">
        <v>124.93</v>
      </c>
      <c r="G1920" s="17">
        <f t="shared" si="295"/>
        <v>2.1297582493163486E-3</v>
      </c>
      <c r="H1920" s="17">
        <f t="shared" si="296"/>
        <v>-2.7083836308263109E-3</v>
      </c>
      <c r="I1920" s="17">
        <f t="shared" si="297"/>
        <v>-7.8255477611188715E-3</v>
      </c>
      <c r="J1920" s="17">
        <f t="shared" si="298"/>
        <v>2.0263431452324674E-3</v>
      </c>
      <c r="K1920" s="17">
        <f t="shared" si="299"/>
        <v>-8.5283265077400854E-3</v>
      </c>
      <c r="L1920" s="18">
        <f t="shared" si="300"/>
        <v>202.26508572872234</v>
      </c>
      <c r="M1920" s="18">
        <f t="shared" si="301"/>
        <v>118.53977493235779</v>
      </c>
      <c r="N1920" s="18">
        <f t="shared" si="302"/>
        <v>97.880190308547029</v>
      </c>
      <c r="O1920" s="18">
        <f t="shared" si="303"/>
        <v>53.092496048308725</v>
      </c>
      <c r="P1920" s="18">
        <f t="shared" si="304"/>
        <v>128.18407733333476</v>
      </c>
    </row>
    <row r="1921" spans="1:16" x14ac:dyDescent="0.2">
      <c r="A1921" s="2">
        <v>42954</v>
      </c>
      <c r="B1921" s="16">
        <v>127.16</v>
      </c>
      <c r="C1921" s="16">
        <v>106.99</v>
      </c>
      <c r="D1921" s="16">
        <v>119.51</v>
      </c>
      <c r="E1921" s="16">
        <v>14.85</v>
      </c>
      <c r="F1921" s="16">
        <v>125.07</v>
      </c>
      <c r="G1921" s="17">
        <f t="shared" si="295"/>
        <v>1.9679622205289464E-3</v>
      </c>
      <c r="H1921" s="17">
        <f t="shared" si="296"/>
        <v>5.6095738194981374E-4</v>
      </c>
      <c r="I1921" s="17">
        <f t="shared" si="297"/>
        <v>-1.1707644755927042E-3</v>
      </c>
      <c r="J1921" s="17">
        <f t="shared" si="298"/>
        <v>2.022245380767649E-3</v>
      </c>
      <c r="K1921" s="17">
        <f t="shared" si="299"/>
        <v>1.1200001170771656E-3</v>
      </c>
      <c r="L1921" s="18">
        <f t="shared" si="300"/>
        <v>202.66313577596853</v>
      </c>
      <c r="M1921" s="18">
        <f t="shared" si="301"/>
        <v>118.60627069416076</v>
      </c>
      <c r="N1921" s="18">
        <f t="shared" si="302"/>
        <v>97.765595658869529</v>
      </c>
      <c r="O1921" s="18">
        <f t="shared" si="303"/>
        <v>53.199862103195841</v>
      </c>
      <c r="P1921" s="18">
        <f t="shared" si="304"/>
        <v>128.32764351495553</v>
      </c>
    </row>
    <row r="1922" spans="1:16" x14ac:dyDescent="0.2">
      <c r="A1922" s="2">
        <v>42955</v>
      </c>
      <c r="B1922" s="16">
        <v>126.81</v>
      </c>
      <c r="C1922" s="16">
        <v>106.9</v>
      </c>
      <c r="D1922" s="16">
        <v>119.86</v>
      </c>
      <c r="E1922" s="16">
        <v>14.86</v>
      </c>
      <c r="F1922" s="16">
        <v>124.62</v>
      </c>
      <c r="G1922" s="17">
        <f t="shared" si="295"/>
        <v>-2.7562327957936497E-3</v>
      </c>
      <c r="H1922" s="17">
        <f t="shared" si="296"/>
        <v>-8.4155411951555782E-4</v>
      </c>
      <c r="I1922" s="17">
        <f t="shared" si="297"/>
        <v>2.9243451512494514E-3</v>
      </c>
      <c r="J1922" s="17">
        <f t="shared" si="298"/>
        <v>6.7317404090441182E-4</v>
      </c>
      <c r="K1922" s="17">
        <f t="shared" si="299"/>
        <v>-3.6044734447392367E-3</v>
      </c>
      <c r="L1922" s="18">
        <f t="shared" si="300"/>
        <v>202.10454899464443</v>
      </c>
      <c r="M1922" s="18">
        <f t="shared" si="301"/>
        <v>118.5064570984577</v>
      </c>
      <c r="N1922" s="18">
        <f t="shared" si="302"/>
        <v>98.051496004493558</v>
      </c>
      <c r="O1922" s="18">
        <f t="shared" si="303"/>
        <v>53.235674869343406</v>
      </c>
      <c r="P1922" s="18">
        <f t="shared" si="304"/>
        <v>127.8650899316799</v>
      </c>
    </row>
    <row r="1923" spans="1:16" x14ac:dyDescent="0.2">
      <c r="A1923" s="2">
        <v>42956</v>
      </c>
      <c r="B1923" s="16">
        <v>126.67</v>
      </c>
      <c r="C1923" s="16">
        <v>107.03</v>
      </c>
      <c r="D1923" s="16">
        <v>121.31</v>
      </c>
      <c r="E1923" s="16">
        <v>14.96</v>
      </c>
      <c r="F1923" s="16">
        <v>125.3</v>
      </c>
      <c r="G1923" s="17">
        <f t="shared" si="295"/>
        <v>-1.104623751267061E-3</v>
      </c>
      <c r="H1923" s="17">
        <f t="shared" si="296"/>
        <v>1.2153509652846714E-3</v>
      </c>
      <c r="I1923" s="17">
        <f t="shared" si="297"/>
        <v>1.2024857752788862E-2</v>
      </c>
      <c r="J1923" s="17">
        <f t="shared" si="298"/>
        <v>6.7069332567180799E-3</v>
      </c>
      <c r="K1923" s="17">
        <f t="shared" si="299"/>
        <v>5.4417547859466116E-3</v>
      </c>
      <c r="L1923" s="18">
        <f t="shared" si="300"/>
        <v>201.88129950958583</v>
      </c>
      <c r="M1923" s="18">
        <f t="shared" si="301"/>
        <v>118.65048403548478</v>
      </c>
      <c r="N1923" s="18">
        <f t="shared" si="302"/>
        <v>99.230551296395731</v>
      </c>
      <c r="O1923" s="18">
        <f t="shared" si="303"/>
        <v>53.592722987568436</v>
      </c>
      <c r="P1923" s="18">
        <f t="shared" si="304"/>
        <v>128.5609003967711</v>
      </c>
    </row>
    <row r="1924" spans="1:16" x14ac:dyDescent="0.2">
      <c r="A1924" s="2">
        <v>42957</v>
      </c>
      <c r="B1924" s="16">
        <v>124.81</v>
      </c>
      <c r="C1924" s="16">
        <v>107.43</v>
      </c>
      <c r="D1924" s="16">
        <v>122.21</v>
      </c>
      <c r="E1924" s="16">
        <v>14.73</v>
      </c>
      <c r="F1924" s="16">
        <v>126.37</v>
      </c>
      <c r="G1924" s="17">
        <f t="shared" si="295"/>
        <v>-1.4792698565178829E-2</v>
      </c>
      <c r="H1924" s="17">
        <f t="shared" si="296"/>
        <v>3.7303036821668316E-3</v>
      </c>
      <c r="I1924" s="17">
        <f t="shared" si="297"/>
        <v>7.3916236670810475E-3</v>
      </c>
      <c r="J1924" s="17">
        <f t="shared" si="298"/>
        <v>-1.5493742071792289E-2</v>
      </c>
      <c r="K1924" s="17">
        <f t="shared" si="299"/>
        <v>8.5032498685667455E-3</v>
      </c>
      <c r="L1924" s="18">
        <f t="shared" si="300"/>
        <v>198.89493029999394</v>
      </c>
      <c r="M1924" s="18">
        <f t="shared" si="301"/>
        <v>119.09308637297323</v>
      </c>
      <c r="N1924" s="18">
        <f t="shared" si="302"/>
        <v>99.964026187855666</v>
      </c>
      <c r="O1924" s="18">
        <f t="shared" si="303"/>
        <v>52.762371160674036</v>
      </c>
      <c r="P1924" s="18">
        <f t="shared" si="304"/>
        <v>129.65408585617277</v>
      </c>
    </row>
    <row r="1925" spans="1:16" x14ac:dyDescent="0.2">
      <c r="A1925" s="2">
        <v>42958</v>
      </c>
      <c r="B1925" s="16">
        <v>125.04</v>
      </c>
      <c r="C1925" s="16">
        <v>107.55</v>
      </c>
      <c r="D1925" s="16">
        <v>122.79</v>
      </c>
      <c r="E1925" s="16">
        <v>14.78</v>
      </c>
      <c r="F1925" s="16">
        <v>126.43</v>
      </c>
      <c r="G1925" s="17">
        <f t="shared" si="295"/>
        <v>1.8411051828589621E-3</v>
      </c>
      <c r="H1925" s="17">
        <f t="shared" si="296"/>
        <v>1.1163830352878827E-3</v>
      </c>
      <c r="I1925" s="17">
        <f t="shared" si="297"/>
        <v>4.734702722512237E-3</v>
      </c>
      <c r="J1925" s="17">
        <f t="shared" si="298"/>
        <v>3.3886850455168305E-3</v>
      </c>
      <c r="K1925" s="17">
        <f t="shared" si="299"/>
        <v>4.7468355321690333E-4</v>
      </c>
      <c r="L1925" s="18">
        <f t="shared" si="300"/>
        <v>199.26111678701363</v>
      </c>
      <c r="M1925" s="18">
        <f t="shared" si="301"/>
        <v>119.22603987422009</v>
      </c>
      <c r="N1925" s="18">
        <f t="shared" si="302"/>
        <v>100.43732613480059</v>
      </c>
      <c r="O1925" s="18">
        <f t="shared" si="303"/>
        <v>52.941166218792219</v>
      </c>
      <c r="P1925" s="18">
        <f t="shared" si="304"/>
        <v>129.71563051833607</v>
      </c>
    </row>
    <row r="1926" spans="1:16" x14ac:dyDescent="0.2">
      <c r="A1926" s="2">
        <v>42961</v>
      </c>
      <c r="B1926" s="16">
        <v>126.32</v>
      </c>
      <c r="C1926" s="16">
        <v>107.29</v>
      </c>
      <c r="D1926" s="16">
        <v>121.92</v>
      </c>
      <c r="E1926" s="16">
        <v>14.65</v>
      </c>
      <c r="F1926" s="16">
        <v>125.78</v>
      </c>
      <c r="G1926" s="17">
        <f t="shared" si="295"/>
        <v>1.0184683834165324E-2</v>
      </c>
      <c r="H1926" s="17">
        <f t="shared" si="296"/>
        <v>-2.4204070650841085E-3</v>
      </c>
      <c r="I1926" s="17">
        <f t="shared" si="297"/>
        <v>-7.1104872340852533E-3</v>
      </c>
      <c r="J1926" s="17">
        <f t="shared" si="298"/>
        <v>-8.8345800569793256E-3</v>
      </c>
      <c r="K1926" s="17">
        <f t="shared" si="299"/>
        <v>-5.1544462084491182E-3</v>
      </c>
      <c r="L1926" s="18">
        <f t="shared" si="300"/>
        <v>201.29052826193205</v>
      </c>
      <c r="M1926" s="18">
        <f t="shared" si="301"/>
        <v>118.93746432496653</v>
      </c>
      <c r="N1926" s="18">
        <f t="shared" si="302"/>
        <v>99.723167809493432</v>
      </c>
      <c r="O1926" s="18">
        <f t="shared" si="303"/>
        <v>52.47345324752245</v>
      </c>
      <c r="P1926" s="18">
        <f t="shared" si="304"/>
        <v>129.04701827843425</v>
      </c>
    </row>
    <row r="1927" spans="1:16" x14ac:dyDescent="0.2">
      <c r="A1927" s="2">
        <v>42962</v>
      </c>
      <c r="B1927" s="16">
        <v>126.2</v>
      </c>
      <c r="C1927" s="16">
        <v>106.97</v>
      </c>
      <c r="D1927" s="16">
        <v>120.98</v>
      </c>
      <c r="E1927" s="16">
        <v>14.58</v>
      </c>
      <c r="F1927" s="16">
        <v>125.25</v>
      </c>
      <c r="G1927" s="17">
        <f t="shared" si="295"/>
        <v>-9.5041984027377654E-4</v>
      </c>
      <c r="H1927" s="17">
        <f t="shared" si="296"/>
        <v>-2.9870273306154081E-3</v>
      </c>
      <c r="I1927" s="17">
        <f t="shared" si="297"/>
        <v>-7.7398492595679835E-3</v>
      </c>
      <c r="J1927" s="17">
        <f t="shared" si="298"/>
        <v>-4.7896088825642048E-3</v>
      </c>
      <c r="K1927" s="17">
        <f t="shared" si="299"/>
        <v>-4.2226091503831309E-3</v>
      </c>
      <c r="L1927" s="18">
        <f t="shared" si="300"/>
        <v>201.09921775021272</v>
      </c>
      <c r="M1927" s="18">
        <f t="shared" si="301"/>
        <v>118.58219486839376</v>
      </c>
      <c r="N1927" s="18">
        <f t="shared" si="302"/>
        <v>98.951325522961355</v>
      </c>
      <c r="O1927" s="18">
        <f t="shared" si="303"/>
        <v>52.222125929749296</v>
      </c>
      <c r="P1927" s="18">
        <f t="shared" si="304"/>
        <v>128.50210315822207</v>
      </c>
    </row>
    <row r="1928" spans="1:16" x14ac:dyDescent="0.2">
      <c r="A1928" s="2">
        <v>42963</v>
      </c>
      <c r="B1928" s="16">
        <v>126.43</v>
      </c>
      <c r="C1928" s="16">
        <v>107.17</v>
      </c>
      <c r="D1928" s="16">
        <v>121.87</v>
      </c>
      <c r="E1928" s="16">
        <v>14.54</v>
      </c>
      <c r="F1928" s="16">
        <v>125.71</v>
      </c>
      <c r="G1928" s="17">
        <f t="shared" si="295"/>
        <v>1.820845216693668E-3</v>
      </c>
      <c r="H1928" s="17">
        <f t="shared" si="296"/>
        <v>1.8679374068661333E-3</v>
      </c>
      <c r="I1928" s="17">
        <f t="shared" si="297"/>
        <v>7.3296601566427361E-3</v>
      </c>
      <c r="J1928" s="17">
        <f t="shared" si="298"/>
        <v>-2.747254475138807E-3</v>
      </c>
      <c r="K1928" s="17">
        <f t="shared" si="299"/>
        <v>3.6659269617654779E-3</v>
      </c>
      <c r="L1928" s="18">
        <f t="shared" si="300"/>
        <v>201.46538829893402</v>
      </c>
      <c r="M1928" s="18">
        <f t="shared" si="301"/>
        <v>118.80369898597672</v>
      </c>
      <c r="N1928" s="18">
        <f t="shared" si="302"/>
        <v>99.676605111093991</v>
      </c>
      <c r="O1928" s="18">
        <f t="shared" si="303"/>
        <v>52.078658460587533</v>
      </c>
      <c r="P1928" s="18">
        <f t="shared" si="304"/>
        <v>128.97318248283335</v>
      </c>
    </row>
    <row r="1929" spans="1:16" x14ac:dyDescent="0.2">
      <c r="A1929" s="2">
        <v>42964</v>
      </c>
      <c r="B1929" s="16">
        <v>124.42</v>
      </c>
      <c r="C1929" s="16">
        <v>107.55</v>
      </c>
      <c r="D1929" s="16">
        <v>122.49</v>
      </c>
      <c r="E1929" s="16">
        <v>14.58</v>
      </c>
      <c r="F1929" s="16">
        <v>126.65</v>
      </c>
      <c r="G1929" s="17">
        <f t="shared" si="295"/>
        <v>-1.6025856236932697E-2</v>
      </c>
      <c r="H1929" s="17">
        <f t="shared" si="296"/>
        <v>3.5394969888333191E-3</v>
      </c>
      <c r="I1929" s="17">
        <f t="shared" si="297"/>
        <v>5.0744911641831007E-3</v>
      </c>
      <c r="J1929" s="17">
        <f t="shared" si="298"/>
        <v>2.7472544751389236E-3</v>
      </c>
      <c r="K1929" s="17">
        <f t="shared" si="299"/>
        <v>7.4497095209446291E-3</v>
      </c>
      <c r="L1929" s="18">
        <f t="shared" si="300"/>
        <v>198.23673294933747</v>
      </c>
      <c r="M1929" s="18">
        <f t="shared" si="301"/>
        <v>119.22420432079984</v>
      </c>
      <c r="N1929" s="18">
        <f t="shared" si="302"/>
        <v>100.182413163006</v>
      </c>
      <c r="O1929" s="18">
        <f t="shared" si="303"/>
        <v>52.221731788102616</v>
      </c>
      <c r="P1929" s="18">
        <f t="shared" si="304"/>
        <v>129.93399522832223</v>
      </c>
    </row>
    <row r="1930" spans="1:16" x14ac:dyDescent="0.2">
      <c r="A1930" s="2">
        <v>42965</v>
      </c>
      <c r="B1930" s="16">
        <v>124.21</v>
      </c>
      <c r="C1930" s="16">
        <v>107.57</v>
      </c>
      <c r="D1930" s="16">
        <v>122.3</v>
      </c>
      <c r="E1930" s="16">
        <v>14.84</v>
      </c>
      <c r="F1930" s="16">
        <v>126.62</v>
      </c>
      <c r="G1930" s="17">
        <f t="shared" si="295"/>
        <v>-1.6892575307714194E-3</v>
      </c>
      <c r="H1930" s="17">
        <f t="shared" si="296"/>
        <v>1.8594273017506622E-4</v>
      </c>
      <c r="I1930" s="17">
        <f t="shared" si="297"/>
        <v>-1.5523513064673775E-3</v>
      </c>
      <c r="J1930" s="17">
        <f t="shared" si="298"/>
        <v>1.7675511158722183E-2</v>
      </c>
      <c r="K1930" s="17">
        <f t="shared" si="299"/>
        <v>-2.3690133170379459E-4</v>
      </c>
      <c r="L1930" s="18">
        <f t="shared" si="300"/>
        <v>197.90186005532726</v>
      </c>
      <c r="M1930" s="18">
        <f t="shared" si="301"/>
        <v>119.2463731948542</v>
      </c>
      <c r="N1930" s="18">
        <f t="shared" si="302"/>
        <v>100.02689486304736</v>
      </c>
      <c r="O1930" s="18">
        <f t="shared" si="303"/>
        <v>53.144777591051017</v>
      </c>
      <c r="P1930" s="18">
        <f t="shared" si="304"/>
        <v>129.90321369181905</v>
      </c>
    </row>
    <row r="1931" spans="1:16" x14ac:dyDescent="0.2">
      <c r="A1931" s="2">
        <v>42968</v>
      </c>
      <c r="B1931" s="16">
        <v>124.39</v>
      </c>
      <c r="C1931" s="16">
        <v>107.64</v>
      </c>
      <c r="D1931" s="16">
        <v>122.76</v>
      </c>
      <c r="E1931" s="16">
        <v>14.66</v>
      </c>
      <c r="F1931" s="16">
        <v>126.93</v>
      </c>
      <c r="G1931" s="17">
        <f t="shared" si="295"/>
        <v>1.4481096657708878E-3</v>
      </c>
      <c r="H1931" s="17">
        <f t="shared" si="296"/>
        <v>6.5052741479115913E-4</v>
      </c>
      <c r="I1931" s="17">
        <f t="shared" si="297"/>
        <v>3.7541870584088602E-3</v>
      </c>
      <c r="J1931" s="17">
        <f t="shared" si="298"/>
        <v>-1.220354128072889E-2</v>
      </c>
      <c r="K1931" s="17">
        <f t="shared" si="299"/>
        <v>2.4452782841054119E-3</v>
      </c>
      <c r="L1931" s="18">
        <f t="shared" si="300"/>
        <v>198.18844365174741</v>
      </c>
      <c r="M1931" s="18">
        <f t="shared" si="301"/>
        <v>119.32394622973187</v>
      </c>
      <c r="N1931" s="18">
        <f t="shared" si="302"/>
        <v>100.40241453723503</v>
      </c>
      <c r="O1931" s="18">
        <f t="shared" si="303"/>
        <v>52.496223103863471</v>
      </c>
      <c r="P1931" s="18">
        <f t="shared" si="304"/>
        <v>130.22086319929517</v>
      </c>
    </row>
    <row r="1932" spans="1:16" x14ac:dyDescent="0.2">
      <c r="A1932" s="2">
        <v>42969</v>
      </c>
      <c r="B1932" s="16">
        <v>125.64</v>
      </c>
      <c r="C1932" s="16">
        <v>107.43</v>
      </c>
      <c r="D1932" s="16">
        <v>122.21</v>
      </c>
      <c r="E1932" s="16">
        <v>14.7</v>
      </c>
      <c r="F1932" s="16">
        <v>126.44</v>
      </c>
      <c r="G1932" s="17">
        <f t="shared" ref="G1932:G1995" si="305">LN(B1932/B1931)</f>
        <v>9.9988834485724952E-3</v>
      </c>
      <c r="H1932" s="17">
        <f t="shared" ref="H1932:H1995" si="306">LN(C1932/C1931)</f>
        <v>-1.952853180253942E-3</v>
      </c>
      <c r="I1932" s="17">
        <f t="shared" ref="I1932:I1995" si="307">LN(D1932/D1931)</f>
        <v>-4.4903533016263228E-3</v>
      </c>
      <c r="J1932" s="17">
        <f t="shared" ref="J1932:J1995" si="308">LN(E1932/E1931)</f>
        <v>2.7247973261850357E-3</v>
      </c>
      <c r="K1932" s="17">
        <f t="shared" ref="K1932:K1995" si="309">LN(F1932/F1931)</f>
        <v>-3.8678660526688768E-3</v>
      </c>
      <c r="L1932" s="18">
        <f t="shared" ref="L1932:L1995" si="310">L1931+L1931*(G1932)</f>
        <v>200.1701068006752</v>
      </c>
      <c r="M1932" s="18">
        <f t="shared" ref="M1932:M1995" si="311">M1931+M1931*(H1932)</f>
        <v>119.0909240818567</v>
      </c>
      <c r="N1932" s="18">
        <f t="shared" ref="N1932:N1995" si="312">N1931+N1931*(I1932)</f>
        <v>99.951572223626499</v>
      </c>
      <c r="O1932" s="18">
        <f t="shared" ref="O1932:O1995" si="313">O1931+O1931*(J1932)</f>
        <v>52.639264672211695</v>
      </c>
      <c r="P1932" s="18">
        <f t="shared" ref="P1932:P1995" si="314">P1931+P1931*(K1932)</f>
        <v>129.71718634317739</v>
      </c>
    </row>
    <row r="1933" spans="1:16" x14ac:dyDescent="0.2">
      <c r="A1933" s="2">
        <v>42970</v>
      </c>
      <c r="B1933" s="16">
        <v>125.26</v>
      </c>
      <c r="C1933" s="16">
        <v>107.8</v>
      </c>
      <c r="D1933" s="16">
        <v>122.67</v>
      </c>
      <c r="E1933" s="16">
        <v>14.83</v>
      </c>
      <c r="F1933" s="16">
        <v>127.3</v>
      </c>
      <c r="G1933" s="17">
        <f t="shared" si="305"/>
        <v>-3.0290975731789823E-3</v>
      </c>
      <c r="H1933" s="17">
        <f t="shared" si="306"/>
        <v>3.43818579644572E-3</v>
      </c>
      <c r="I1933" s="17">
        <f t="shared" si="307"/>
        <v>3.7569465947516075E-3</v>
      </c>
      <c r="J1933" s="17">
        <f t="shared" si="308"/>
        <v>8.8046623651501406E-3</v>
      </c>
      <c r="K1933" s="17">
        <f t="shared" si="309"/>
        <v>6.778618215943874E-3</v>
      </c>
      <c r="L1933" s="18">
        <f t="shared" si="310"/>
        <v>199.56377201594231</v>
      </c>
      <c r="M1933" s="18">
        <f t="shared" si="311"/>
        <v>119.50038080552054</v>
      </c>
      <c r="N1933" s="18">
        <f t="shared" si="312"/>
        <v>100.32708494253212</v>
      </c>
      <c r="O1933" s="18">
        <f t="shared" si="313"/>
        <v>53.102735624800296</v>
      </c>
      <c r="P1933" s="18">
        <f t="shared" si="314"/>
        <v>130.59648962544424</v>
      </c>
    </row>
    <row r="1934" spans="1:16" x14ac:dyDescent="0.2">
      <c r="A1934" s="2">
        <v>42971</v>
      </c>
      <c r="B1934" s="16">
        <v>125.06</v>
      </c>
      <c r="C1934" s="16">
        <v>107.63</v>
      </c>
      <c r="D1934" s="16">
        <v>122.29</v>
      </c>
      <c r="E1934" s="16">
        <v>14.82</v>
      </c>
      <c r="F1934" s="16">
        <v>126.83</v>
      </c>
      <c r="G1934" s="17">
        <f t="shared" si="305"/>
        <v>-1.5979549581149404E-3</v>
      </c>
      <c r="H1934" s="17">
        <f t="shared" si="306"/>
        <v>-1.5782391986899011E-3</v>
      </c>
      <c r="I1934" s="17">
        <f t="shared" si="307"/>
        <v>-3.102549843382089E-3</v>
      </c>
      <c r="J1934" s="17">
        <f t="shared" si="308"/>
        <v>-6.7453628189983832E-4</v>
      </c>
      <c r="K1934" s="17">
        <f t="shared" si="309"/>
        <v>-3.6988984840225984E-3</v>
      </c>
      <c r="L1934" s="18">
        <f t="shared" si="310"/>
        <v>199.24487809698931</v>
      </c>
      <c r="M1934" s="18">
        <f t="shared" si="311"/>
        <v>119.31178062027489</v>
      </c>
      <c r="N1934" s="18">
        <f t="shared" si="312"/>
        <v>100.01581516085669</v>
      </c>
      <c r="O1934" s="18">
        <f t="shared" si="313"/>
        <v>53.066915902953234</v>
      </c>
      <c r="P1934" s="18">
        <f t="shared" si="314"/>
        <v>130.11342646795001</v>
      </c>
    </row>
    <row r="1935" spans="1:16" x14ac:dyDescent="0.2">
      <c r="A1935" s="2">
        <v>42972</v>
      </c>
      <c r="B1935" s="16">
        <v>125.36</v>
      </c>
      <c r="C1935" s="16">
        <v>107.81</v>
      </c>
      <c r="D1935" s="16">
        <v>122.74</v>
      </c>
      <c r="E1935" s="16">
        <v>14.79</v>
      </c>
      <c r="F1935" s="16">
        <v>127.32</v>
      </c>
      <c r="G1935" s="17">
        <f t="shared" si="305"/>
        <v>2.3959759086135007E-3</v>
      </c>
      <c r="H1935" s="17">
        <f t="shared" si="306"/>
        <v>1.6709992748197475E-3</v>
      </c>
      <c r="I1935" s="17">
        <f t="shared" si="307"/>
        <v>3.6730237596723247E-3</v>
      </c>
      <c r="J1935" s="17">
        <f t="shared" si="308"/>
        <v>-2.0263431452324726E-3</v>
      </c>
      <c r="K1935" s="17">
        <f t="shared" si="309"/>
        <v>3.8559953345537416E-3</v>
      </c>
      <c r="L1935" s="18">
        <f t="shared" si="310"/>
        <v>199.72226402482434</v>
      </c>
      <c r="M1935" s="18">
        <f t="shared" si="311"/>
        <v>119.51115051916882</v>
      </c>
      <c r="N1935" s="18">
        <f t="shared" si="312"/>
        <v>100.38317562628551</v>
      </c>
      <c r="O1935" s="18">
        <f t="shared" si="313"/>
        <v>52.95938412167466</v>
      </c>
      <c r="P1935" s="18">
        <f t="shared" si="314"/>
        <v>130.61514323337323</v>
      </c>
    </row>
    <row r="1936" spans="1:16" x14ac:dyDescent="0.2">
      <c r="A1936" s="2">
        <v>42975</v>
      </c>
      <c r="B1936" s="16">
        <v>125.41</v>
      </c>
      <c r="C1936" s="16">
        <v>107.91</v>
      </c>
      <c r="D1936" s="16">
        <v>124.69</v>
      </c>
      <c r="E1936" s="16">
        <v>14.8</v>
      </c>
      <c r="F1936" s="16">
        <v>127.24</v>
      </c>
      <c r="G1936" s="17">
        <f t="shared" si="305"/>
        <v>3.9877178819295678E-4</v>
      </c>
      <c r="H1936" s="17">
        <f t="shared" si="306"/>
        <v>9.2712782461562549E-4</v>
      </c>
      <c r="I1936" s="17">
        <f t="shared" si="307"/>
        <v>1.5762360047543948E-2</v>
      </c>
      <c r="J1936" s="17">
        <f t="shared" si="308"/>
        <v>6.7590404736104549E-4</v>
      </c>
      <c r="K1936" s="17">
        <f t="shared" si="309"/>
        <v>-6.2853553294874389E-4</v>
      </c>
      <c r="L1936" s="18">
        <f t="shared" si="310"/>
        <v>199.80190762919148</v>
      </c>
      <c r="M1936" s="18">
        <f t="shared" si="311"/>
        <v>119.62195263216697</v>
      </c>
      <c r="N1936" s="18">
        <f t="shared" si="312"/>
        <v>101.96545138322286</v>
      </c>
      <c r="O1936" s="18">
        <f t="shared" si="313"/>
        <v>52.995179583748246</v>
      </c>
      <c r="P1936" s="18">
        <f t="shared" si="314"/>
        <v>130.53304697470986</v>
      </c>
    </row>
    <row r="1937" spans="1:16" x14ac:dyDescent="0.2">
      <c r="A1937" s="2">
        <v>42976</v>
      </c>
      <c r="B1937" s="16">
        <v>125.46</v>
      </c>
      <c r="C1937" s="16">
        <v>108.16</v>
      </c>
      <c r="D1937" s="16">
        <v>124.42</v>
      </c>
      <c r="E1937" s="16">
        <v>14.8</v>
      </c>
      <c r="F1937" s="16">
        <v>127.65</v>
      </c>
      <c r="G1937" s="17">
        <f t="shared" si="305"/>
        <v>3.9861283263882297E-4</v>
      </c>
      <c r="H1937" s="17">
        <f t="shared" si="306"/>
        <v>2.3140659190117791E-3</v>
      </c>
      <c r="I1937" s="17">
        <f t="shared" si="307"/>
        <v>-2.167717921621016E-3</v>
      </c>
      <c r="J1937" s="17">
        <f t="shared" si="308"/>
        <v>0</v>
      </c>
      <c r="K1937" s="17">
        <f t="shared" si="309"/>
        <v>3.2170768065496423E-3</v>
      </c>
      <c r="L1937" s="18">
        <f t="shared" si="310"/>
        <v>199.88155123355818</v>
      </c>
      <c r="M1937" s="18">
        <f t="shared" si="311"/>
        <v>119.8987657159187</v>
      </c>
      <c r="N1937" s="18">
        <f t="shared" si="312"/>
        <v>101.74441904687326</v>
      </c>
      <c r="O1937" s="18">
        <f t="shared" si="313"/>
        <v>52.995179583748246</v>
      </c>
      <c r="P1937" s="18">
        <f t="shared" si="314"/>
        <v>130.95298181262046</v>
      </c>
    </row>
    <row r="1938" spans="1:16" x14ac:dyDescent="0.2">
      <c r="A1938" s="2">
        <v>42977</v>
      </c>
      <c r="B1938" s="16">
        <v>126.12</v>
      </c>
      <c r="C1938" s="16">
        <v>108.07</v>
      </c>
      <c r="D1938" s="16">
        <v>124.36</v>
      </c>
      <c r="E1938" s="16">
        <v>14.69</v>
      </c>
      <c r="F1938" s="16">
        <v>127.61</v>
      </c>
      <c r="G1938" s="17">
        <f t="shared" si="305"/>
        <v>5.2468520082629595E-3</v>
      </c>
      <c r="H1938" s="17">
        <f t="shared" si="306"/>
        <v>-8.3244697957973995E-4</v>
      </c>
      <c r="I1938" s="17">
        <f t="shared" si="307"/>
        <v>-4.823538963207079E-4</v>
      </c>
      <c r="J1938" s="17">
        <f t="shared" si="308"/>
        <v>-7.4601905842835341E-3</v>
      </c>
      <c r="K1938" s="17">
        <f t="shared" si="309"/>
        <v>-3.1340594160792748E-4</v>
      </c>
      <c r="L1938" s="18">
        <f t="shared" si="310"/>
        <v>200.9303001520627</v>
      </c>
      <c r="M1938" s="18">
        <f t="shared" si="311"/>
        <v>119.79895635054315</v>
      </c>
      <c r="N1938" s="18">
        <f t="shared" si="312"/>
        <v>101.69534222991712</v>
      </c>
      <c r="O1938" s="18">
        <f t="shared" si="313"/>
        <v>52.599825444005155</v>
      </c>
      <c r="P1938" s="18">
        <f t="shared" si="314"/>
        <v>130.91194037004911</v>
      </c>
    </row>
    <row r="1939" spans="1:16" x14ac:dyDescent="0.2">
      <c r="A1939" s="2">
        <v>42978</v>
      </c>
      <c r="B1939" s="16">
        <v>126.98</v>
      </c>
      <c r="C1939" s="16">
        <v>108.24</v>
      </c>
      <c r="D1939" s="16">
        <v>125.82</v>
      </c>
      <c r="E1939" s="16">
        <v>15.1</v>
      </c>
      <c r="F1939" s="16">
        <v>127.99</v>
      </c>
      <c r="G1939" s="17">
        <f t="shared" si="305"/>
        <v>6.7957590654436784E-3</v>
      </c>
      <c r="H1939" s="17">
        <f t="shared" si="306"/>
        <v>1.5718185474583469E-3</v>
      </c>
      <c r="I1939" s="17">
        <f t="shared" si="307"/>
        <v>1.1671728951330472E-2</v>
      </c>
      <c r="J1939" s="17">
        <f t="shared" si="308"/>
        <v>2.7527753635092616E-2</v>
      </c>
      <c r="K1939" s="17">
        <f t="shared" si="309"/>
        <v>2.9733981218154565E-3</v>
      </c>
      <c r="L1939" s="18">
        <f t="shared" si="310"/>
        <v>202.2957740608434</v>
      </c>
      <c r="M1939" s="18">
        <f t="shared" si="311"/>
        <v>119.98725857210108</v>
      </c>
      <c r="N1939" s="18">
        <f t="shared" si="312"/>
        <v>102.8823027000375</v>
      </c>
      <c r="O1939" s="18">
        <f t="shared" si="313"/>
        <v>54.047780480076604</v>
      </c>
      <c r="P1939" s="18">
        <f t="shared" si="314"/>
        <v>131.30119368766864</v>
      </c>
    </row>
    <row r="1940" spans="1:16" x14ac:dyDescent="0.2">
      <c r="A1940" s="2">
        <v>42979</v>
      </c>
      <c r="B1940" s="16">
        <v>127.27</v>
      </c>
      <c r="C1940" s="16">
        <v>107.76</v>
      </c>
      <c r="D1940" s="16">
        <v>126.06</v>
      </c>
      <c r="E1940" s="16">
        <v>15.12</v>
      </c>
      <c r="F1940" s="16">
        <v>126.75</v>
      </c>
      <c r="G1940" s="17">
        <f t="shared" si="305"/>
        <v>2.2812202616519124E-3</v>
      </c>
      <c r="H1940" s="17">
        <f t="shared" si="306"/>
        <v>-4.4444517604239064E-3</v>
      </c>
      <c r="I1940" s="17">
        <f t="shared" si="307"/>
        <v>1.9056699430806303E-3</v>
      </c>
      <c r="J1940" s="17">
        <f t="shared" si="308"/>
        <v>1.3236269305083458E-3</v>
      </c>
      <c r="K1940" s="17">
        <f t="shared" si="309"/>
        <v>-9.7354933964078402E-3</v>
      </c>
      <c r="L1940" s="18">
        <f t="shared" si="310"/>
        <v>202.75725527947756</v>
      </c>
      <c r="M1940" s="18">
        <f t="shared" si="311"/>
        <v>119.45398098951188</v>
      </c>
      <c r="N1940" s="18">
        <f t="shared" si="312"/>
        <v>103.07836241196789</v>
      </c>
      <c r="O1940" s="18">
        <f t="shared" si="313"/>
        <v>54.119319577854235</v>
      </c>
      <c r="P1940" s="18">
        <f t="shared" si="314"/>
        <v>130.02291178358189</v>
      </c>
    </row>
    <row r="1941" spans="1:16" x14ac:dyDescent="0.2">
      <c r="A1941" s="2">
        <v>42983</v>
      </c>
      <c r="B1941" s="16">
        <v>126.29</v>
      </c>
      <c r="C1941" s="16">
        <v>108.51</v>
      </c>
      <c r="D1941" s="16">
        <v>127.46</v>
      </c>
      <c r="E1941" s="16">
        <v>15.15</v>
      </c>
      <c r="F1941" s="16">
        <v>128.76</v>
      </c>
      <c r="G1941" s="17">
        <f t="shared" si="305"/>
        <v>-7.729964345877016E-3</v>
      </c>
      <c r="H1941" s="17">
        <f t="shared" si="306"/>
        <v>6.9358025300078237E-3</v>
      </c>
      <c r="I1941" s="17">
        <f t="shared" si="307"/>
        <v>1.104460580118395E-2</v>
      </c>
      <c r="J1941" s="17">
        <f t="shared" si="308"/>
        <v>1.9821612039912025E-3</v>
      </c>
      <c r="K1941" s="17">
        <f t="shared" si="309"/>
        <v>1.57335639593148E-2</v>
      </c>
      <c r="L1941" s="18">
        <f t="shared" si="310"/>
        <v>201.18994892529932</v>
      </c>
      <c r="M1941" s="18">
        <f t="shared" si="311"/>
        <v>120.28249021307843</v>
      </c>
      <c r="N1941" s="18">
        <f t="shared" si="312"/>
        <v>104.21682229143966</v>
      </c>
      <c r="O1941" s="18">
        <f t="shared" si="313"/>
        <v>54.226592793507862</v>
      </c>
      <c r="P1941" s="18">
        <f t="shared" si="314"/>
        <v>132.06863558230523</v>
      </c>
    </row>
    <row r="1942" spans="1:16" x14ac:dyDescent="0.2">
      <c r="A1942" s="2">
        <v>42984</v>
      </c>
      <c r="B1942" s="16">
        <v>126.64</v>
      </c>
      <c r="C1942" s="16">
        <v>108.25</v>
      </c>
      <c r="D1942" s="16">
        <v>126.81</v>
      </c>
      <c r="E1942" s="16">
        <v>15.3</v>
      </c>
      <c r="F1942" s="16">
        <v>127.97</v>
      </c>
      <c r="G1942" s="17">
        <f t="shared" si="305"/>
        <v>2.767565914677968E-3</v>
      </c>
      <c r="H1942" s="17">
        <f t="shared" si="306"/>
        <v>-2.3989677495171416E-3</v>
      </c>
      <c r="I1942" s="17">
        <f t="shared" si="307"/>
        <v>-5.1126866393397851E-3</v>
      </c>
      <c r="J1942" s="17">
        <f t="shared" si="308"/>
        <v>9.8522964430116395E-3</v>
      </c>
      <c r="K1942" s="17">
        <f t="shared" si="309"/>
        <v>-6.154344981102732E-3</v>
      </c>
      <c r="L1942" s="18">
        <f t="shared" si="310"/>
        <v>201.74675537032078</v>
      </c>
      <c r="M1942" s="18">
        <f t="shared" si="311"/>
        <v>119.99393639822564</v>
      </c>
      <c r="N1942" s="18">
        <f t="shared" si="312"/>
        <v>103.68399433651577</v>
      </c>
      <c r="O1942" s="18">
        <f t="shared" si="313"/>
        <v>54.76084926080398</v>
      </c>
      <c r="P1942" s="18">
        <f t="shared" si="314"/>
        <v>131.25583963774818</v>
      </c>
    </row>
    <row r="1943" spans="1:16" x14ac:dyDescent="0.2">
      <c r="A1943" s="2">
        <v>42985</v>
      </c>
      <c r="B1943" s="16">
        <v>126.58</v>
      </c>
      <c r="C1943" s="16">
        <v>108.72</v>
      </c>
      <c r="D1943" s="16">
        <v>128.13</v>
      </c>
      <c r="E1943" s="16">
        <v>15.29</v>
      </c>
      <c r="F1943" s="16">
        <v>129.28</v>
      </c>
      <c r="G1943" s="17">
        <f t="shared" si="305"/>
        <v>-4.7389622559747464E-4</v>
      </c>
      <c r="H1943" s="17">
        <f t="shared" si="306"/>
        <v>4.3324029602890496E-3</v>
      </c>
      <c r="I1943" s="17">
        <f t="shared" si="307"/>
        <v>1.0355470274676457E-2</v>
      </c>
      <c r="J1943" s="17">
        <f t="shared" si="308"/>
        <v>-6.5380845741895457E-4</v>
      </c>
      <c r="K1943" s="17">
        <f t="shared" si="309"/>
        <v>1.0184733323280775E-2</v>
      </c>
      <c r="L1943" s="18">
        <f t="shared" si="310"/>
        <v>201.65114834442426</v>
      </c>
      <c r="M1943" s="18">
        <f t="shared" si="311"/>
        <v>120.51379848349406</v>
      </c>
      <c r="N1943" s="18">
        <f t="shared" si="312"/>
        <v>104.75769085782727</v>
      </c>
      <c r="O1943" s="18">
        <f t="shared" si="313"/>
        <v>54.725046154421818</v>
      </c>
      <c r="P1943" s="18">
        <f t="shared" si="314"/>
        <v>132.59264536158196</v>
      </c>
    </row>
    <row r="1944" spans="1:16" x14ac:dyDescent="0.2">
      <c r="A1944" s="2">
        <v>42986</v>
      </c>
      <c r="B1944" s="16">
        <v>126.49</v>
      </c>
      <c r="C1944" s="16">
        <v>108.64</v>
      </c>
      <c r="D1944" s="16">
        <v>127.97</v>
      </c>
      <c r="E1944" s="16">
        <v>15.12</v>
      </c>
      <c r="F1944" s="16">
        <v>129</v>
      </c>
      <c r="G1944" s="17">
        <f t="shared" si="305"/>
        <v>-7.1126568770888093E-4</v>
      </c>
      <c r="H1944" s="17">
        <f t="shared" si="306"/>
        <v>-7.3610603250220464E-4</v>
      </c>
      <c r="I1944" s="17">
        <f t="shared" si="307"/>
        <v>-1.2495120719802719E-3</v>
      </c>
      <c r="J1944" s="17">
        <f t="shared" si="308"/>
        <v>-1.1180649189583974E-2</v>
      </c>
      <c r="K1944" s="17">
        <f t="shared" si="309"/>
        <v>-2.1681904111131634E-3</v>
      </c>
      <c r="L1944" s="18">
        <f t="shared" si="310"/>
        <v>201.50772080171978</v>
      </c>
      <c r="M1944" s="18">
        <f t="shared" si="311"/>
        <v>120.4250875494306</v>
      </c>
      <c r="N1944" s="18">
        <f t="shared" si="312"/>
        <v>104.62679485846763</v>
      </c>
      <c r="O1944" s="18">
        <f t="shared" si="313"/>
        <v>54.113184611485437</v>
      </c>
      <c r="P1944" s="18">
        <f t="shared" si="314"/>
        <v>132.30515925932485</v>
      </c>
    </row>
    <row r="1945" spans="1:16" x14ac:dyDescent="0.2">
      <c r="A1945" s="2">
        <v>42989</v>
      </c>
      <c r="B1945" s="16">
        <v>127.85</v>
      </c>
      <c r="C1945" s="16">
        <v>108.02</v>
      </c>
      <c r="D1945" s="16">
        <v>126.19</v>
      </c>
      <c r="E1945" s="16">
        <v>15.15</v>
      </c>
      <c r="F1945" s="16">
        <v>127.46</v>
      </c>
      <c r="G1945" s="17">
        <f t="shared" si="305"/>
        <v>1.0694448077745212E-2</v>
      </c>
      <c r="H1945" s="17">
        <f t="shared" si="306"/>
        <v>-5.7232686456410243E-3</v>
      </c>
      <c r="I1945" s="17">
        <f t="shared" si="307"/>
        <v>-1.4007153784685301E-2</v>
      </c>
      <c r="J1945" s="17">
        <f t="shared" si="308"/>
        <v>1.9821612039912025E-3</v>
      </c>
      <c r="K1945" s="17">
        <f t="shared" si="309"/>
        <v>-1.2009814475524063E-2</v>
      </c>
      <c r="L1945" s="18">
        <f t="shared" si="310"/>
        <v>203.66273465909856</v>
      </c>
      <c r="M1945" s="18">
        <f t="shared" si="311"/>
        <v>119.73586242171037</v>
      </c>
      <c r="N1945" s="18">
        <f t="shared" si="312"/>
        <v>103.16127125288635</v>
      </c>
      <c r="O1945" s="18">
        <f t="shared" si="313"/>
        <v>54.220445666646739</v>
      </c>
      <c r="P1945" s="18">
        <f t="shared" si="314"/>
        <v>130.7161988424657</v>
      </c>
    </row>
    <row r="1946" spans="1:16" x14ac:dyDescent="0.2">
      <c r="A1946" s="2">
        <v>42990</v>
      </c>
      <c r="B1946" s="16">
        <v>128.34</v>
      </c>
      <c r="C1946" s="16">
        <v>107.76</v>
      </c>
      <c r="D1946" s="16">
        <v>126.56</v>
      </c>
      <c r="E1946" s="16">
        <v>15.19</v>
      </c>
      <c r="F1946" s="16">
        <v>126.79</v>
      </c>
      <c r="G1946" s="17">
        <f t="shared" si="305"/>
        <v>3.8252905851736004E-3</v>
      </c>
      <c r="H1946" s="17">
        <f t="shared" si="306"/>
        <v>-2.4098630626364866E-3</v>
      </c>
      <c r="I1946" s="17">
        <f t="shared" si="307"/>
        <v>2.9277963545246036E-3</v>
      </c>
      <c r="J1946" s="17">
        <f t="shared" si="308"/>
        <v>2.6367846523031938E-3</v>
      </c>
      <c r="K1946" s="17">
        <f t="shared" si="309"/>
        <v>-5.2704153462913338E-3</v>
      </c>
      <c r="L1946" s="18">
        <f t="shared" si="310"/>
        <v>204.44180380054073</v>
      </c>
      <c r="M1946" s="18">
        <f t="shared" si="311"/>
        <v>119.44731538958736</v>
      </c>
      <c r="N1946" s="18">
        <f t="shared" si="312"/>
        <v>103.46330644678868</v>
      </c>
      <c r="O1946" s="18">
        <f t="shared" si="313"/>
        <v>54.363413305621592</v>
      </c>
      <c r="P1946" s="18">
        <f t="shared" si="314"/>
        <v>130.0272701820775</v>
      </c>
    </row>
    <row r="1947" spans="1:16" x14ac:dyDescent="0.2">
      <c r="A1947" s="2">
        <v>42991</v>
      </c>
      <c r="B1947" s="16">
        <v>128.4</v>
      </c>
      <c r="C1947" s="16">
        <v>107.54</v>
      </c>
      <c r="D1947" s="16">
        <v>125.61</v>
      </c>
      <c r="E1947" s="16">
        <v>15.26</v>
      </c>
      <c r="F1947" s="16">
        <v>126.29</v>
      </c>
      <c r="G1947" s="17">
        <f t="shared" si="305"/>
        <v>4.6739893349154784E-4</v>
      </c>
      <c r="H1947" s="17">
        <f t="shared" si="306"/>
        <v>-2.0436607205765569E-3</v>
      </c>
      <c r="I1947" s="17">
        <f t="shared" si="307"/>
        <v>-7.5346353201821018E-3</v>
      </c>
      <c r="J1947" s="17">
        <f t="shared" si="308"/>
        <v>4.5977092486295494E-3</v>
      </c>
      <c r="K1947" s="17">
        <f t="shared" si="309"/>
        <v>-3.9513248817779553E-3</v>
      </c>
      <c r="L1947" s="18">
        <f t="shared" si="310"/>
        <v>204.53735968159819</v>
      </c>
      <c r="M1947" s="18">
        <f t="shared" si="311"/>
        <v>119.20320560294734</v>
      </c>
      <c r="N1947" s="18">
        <f t="shared" si="312"/>
        <v>102.68374816369187</v>
      </c>
      <c r="O1947" s="18">
        <f t="shared" si="313"/>
        <v>54.613360473763919</v>
      </c>
      <c r="P1947" s="18">
        <f t="shared" si="314"/>
        <v>129.51349019409739</v>
      </c>
    </row>
    <row r="1948" spans="1:16" x14ac:dyDescent="0.2">
      <c r="A1948" s="2">
        <v>42992</v>
      </c>
      <c r="B1948" s="16">
        <v>128.36000000000001</v>
      </c>
      <c r="C1948" s="16">
        <v>107.56</v>
      </c>
      <c r="D1948" s="16">
        <v>126.16</v>
      </c>
      <c r="E1948" s="16">
        <v>15.27</v>
      </c>
      <c r="F1948" s="16">
        <v>126.81</v>
      </c>
      <c r="G1948" s="17">
        <f t="shared" si="305"/>
        <v>-3.1157501420464524E-4</v>
      </c>
      <c r="H1948" s="17">
        <f t="shared" si="306"/>
        <v>1.8596001913177861E-4</v>
      </c>
      <c r="I1948" s="17">
        <f t="shared" si="307"/>
        <v>4.3690739556211597E-3</v>
      </c>
      <c r="J1948" s="17">
        <f t="shared" si="308"/>
        <v>6.550933742301313E-4</v>
      </c>
      <c r="K1948" s="17">
        <f t="shared" si="309"/>
        <v>4.109053588729419E-3</v>
      </c>
      <c r="L1948" s="18">
        <f t="shared" si="310"/>
        <v>204.47363095085001</v>
      </c>
      <c r="M1948" s="18">
        <f t="shared" si="311"/>
        <v>119.22537263334183</v>
      </c>
      <c r="N1948" s="18">
        <f t="shared" si="312"/>
        <v>103.13238105345943</v>
      </c>
      <c r="O1948" s="18">
        <f t="shared" si="313"/>
        <v>54.649137324354726</v>
      </c>
      <c r="P1948" s="18">
        <f t="shared" si="314"/>
        <v>130.04566806576833</v>
      </c>
    </row>
    <row r="1949" spans="1:16" x14ac:dyDescent="0.2">
      <c r="A1949" s="2">
        <v>42993</v>
      </c>
      <c r="B1949" s="16">
        <v>128.6</v>
      </c>
      <c r="C1949" s="16">
        <v>107.69</v>
      </c>
      <c r="D1949" s="16">
        <v>125.53</v>
      </c>
      <c r="E1949" s="16">
        <v>15.34</v>
      </c>
      <c r="F1949" s="16">
        <v>126.86</v>
      </c>
      <c r="G1949" s="17">
        <f t="shared" si="305"/>
        <v>1.8679955618626444E-3</v>
      </c>
      <c r="H1949" s="17">
        <f t="shared" si="306"/>
        <v>1.2078979401256643E-3</v>
      </c>
      <c r="I1949" s="17">
        <f t="shared" si="307"/>
        <v>-5.0061688246659181E-3</v>
      </c>
      <c r="J1949" s="17">
        <f t="shared" si="308"/>
        <v>4.573676708569006E-3</v>
      </c>
      <c r="K1949" s="17">
        <f t="shared" si="309"/>
        <v>3.9421295894288963E-4</v>
      </c>
      <c r="L1949" s="18">
        <f t="shared" si="310"/>
        <v>204.85558678598414</v>
      </c>
      <c r="M1949" s="18">
        <f t="shared" si="311"/>
        <v>119.36938471535636</v>
      </c>
      <c r="N1949" s="18">
        <f t="shared" si="312"/>
        <v>102.61608294261603</v>
      </c>
      <c r="O1949" s="18">
        <f t="shared" si="313"/>
        <v>54.899084810878513</v>
      </c>
      <c r="P1949" s="18">
        <f t="shared" si="314"/>
        <v>130.09693375337423</v>
      </c>
    </row>
    <row r="1950" spans="1:16" x14ac:dyDescent="0.2">
      <c r="A1950" s="2">
        <v>42996</v>
      </c>
      <c r="B1950" s="16">
        <v>128.91</v>
      </c>
      <c r="C1950" s="16">
        <v>107.27</v>
      </c>
      <c r="D1950" s="16">
        <v>124.36</v>
      </c>
      <c r="E1950" s="16">
        <v>15.32</v>
      </c>
      <c r="F1950" s="16">
        <v>126.13</v>
      </c>
      <c r="G1950" s="17">
        <f t="shared" si="305"/>
        <v>2.4076746514945409E-3</v>
      </c>
      <c r="H1950" s="17">
        <f t="shared" si="306"/>
        <v>-3.9077087314517336E-3</v>
      </c>
      <c r="I1950" s="17">
        <f t="shared" si="307"/>
        <v>-9.3641886395640292E-3</v>
      </c>
      <c r="J1950" s="17">
        <f t="shared" si="308"/>
        <v>-1.3046316266648581E-3</v>
      </c>
      <c r="K1950" s="17">
        <f t="shared" si="309"/>
        <v>-5.770995106649337E-3</v>
      </c>
      <c r="L1950" s="18">
        <f t="shared" si="310"/>
        <v>205.34881238950581</v>
      </c>
      <c r="M1950" s="18">
        <f t="shared" si="311"/>
        <v>118.90292392843614</v>
      </c>
      <c r="N1950" s="18">
        <f t="shared" si="312"/>
        <v>101.65516658448823</v>
      </c>
      <c r="O1950" s="18">
        <f t="shared" si="313"/>
        <v>54.827461728559285</v>
      </c>
      <c r="P1950" s="18">
        <f t="shared" si="314"/>
        <v>129.34614498529342</v>
      </c>
    </row>
    <row r="1951" spans="1:16" x14ac:dyDescent="0.2">
      <c r="A1951" s="2">
        <v>42997</v>
      </c>
      <c r="B1951" s="16">
        <v>128.97</v>
      </c>
      <c r="C1951" s="16">
        <v>107.15</v>
      </c>
      <c r="D1951" s="16">
        <v>124.62</v>
      </c>
      <c r="E1951" s="16">
        <v>15.29</v>
      </c>
      <c r="F1951" s="16">
        <v>125.82</v>
      </c>
      <c r="G1951" s="17">
        <f t="shared" si="305"/>
        <v>4.6533272128647981E-4</v>
      </c>
      <c r="H1951" s="17">
        <f t="shared" si="306"/>
        <v>-1.1192986897517086E-3</v>
      </c>
      <c r="I1951" s="17">
        <f t="shared" si="307"/>
        <v>2.0885219255229524E-3</v>
      </c>
      <c r="J1951" s="17">
        <f t="shared" si="308"/>
        <v>-1.9601443714744008E-3</v>
      </c>
      <c r="K1951" s="17">
        <f t="shared" si="309"/>
        <v>-2.460806957218262E-3</v>
      </c>
      <c r="L1951" s="18">
        <f t="shared" si="310"/>
        <v>205.44436791118795</v>
      </c>
      <c r="M1951" s="18">
        <f t="shared" si="311"/>
        <v>118.76983604147539</v>
      </c>
      <c r="N1951" s="18">
        <f t="shared" si="312"/>
        <v>101.86747562874262</v>
      </c>
      <c r="O1951" s="18">
        <f t="shared" si="313"/>
        <v>54.71999198804982</v>
      </c>
      <c r="P1951" s="18">
        <f t="shared" si="314"/>
        <v>129.02784909182424</v>
      </c>
    </row>
    <row r="1952" spans="1:16" x14ac:dyDescent="0.2">
      <c r="A1952" s="2">
        <v>42998</v>
      </c>
      <c r="B1952" s="16">
        <v>129.18</v>
      </c>
      <c r="C1952" s="16">
        <v>106.94</v>
      </c>
      <c r="D1952" s="16">
        <v>123.62</v>
      </c>
      <c r="E1952" s="16">
        <v>15.42</v>
      </c>
      <c r="F1952" s="16">
        <v>125.91</v>
      </c>
      <c r="G1952" s="17">
        <f t="shared" si="305"/>
        <v>1.6269614280268567E-3</v>
      </c>
      <c r="H1952" s="17">
        <f t="shared" si="306"/>
        <v>-1.9617923990006064E-3</v>
      </c>
      <c r="I1952" s="17">
        <f t="shared" si="307"/>
        <v>-8.0567628849487032E-3</v>
      </c>
      <c r="J1952" s="17">
        <f t="shared" si="308"/>
        <v>8.4663481942126462E-3</v>
      </c>
      <c r="K1952" s="17">
        <f t="shared" si="309"/>
        <v>7.1505187172558676E-4</v>
      </c>
      <c r="L1952" s="18">
        <f t="shared" si="310"/>
        <v>205.77861797338483</v>
      </c>
      <c r="M1952" s="18">
        <f t="shared" si="311"/>
        <v>118.53683427989867</v>
      </c>
      <c r="N1952" s="18">
        <f t="shared" si="312"/>
        <v>101.04675353191355</v>
      </c>
      <c r="O1952" s="18">
        <f t="shared" si="313"/>
        <v>55.183270493405175</v>
      </c>
      <c r="P1952" s="18">
        <f t="shared" si="314"/>
        <v>129.12011069682208</v>
      </c>
    </row>
    <row r="1953" spans="1:16" x14ac:dyDescent="0.2">
      <c r="A1953" s="2">
        <v>42999</v>
      </c>
      <c r="B1953" s="16">
        <v>128.82</v>
      </c>
      <c r="C1953" s="16">
        <v>106.8</v>
      </c>
      <c r="D1953" s="16">
        <v>122.68</v>
      </c>
      <c r="E1953" s="16">
        <v>15.36</v>
      </c>
      <c r="F1953" s="16">
        <v>125.84</v>
      </c>
      <c r="G1953" s="17">
        <f t="shared" si="305"/>
        <v>-2.7906994855821346E-3</v>
      </c>
      <c r="H1953" s="17">
        <f t="shared" si="306"/>
        <v>-1.3100029944909958E-3</v>
      </c>
      <c r="I1953" s="17">
        <f t="shared" si="307"/>
        <v>-7.6330049850764047E-3</v>
      </c>
      <c r="J1953" s="17">
        <f t="shared" si="308"/>
        <v>-3.898640415657309E-3</v>
      </c>
      <c r="K1953" s="17">
        <f t="shared" si="309"/>
        <v>-5.5610726358672831E-4</v>
      </c>
      <c r="L1953" s="18">
        <f t="shared" si="310"/>
        <v>205.20435169006271</v>
      </c>
      <c r="M1953" s="18">
        <f t="shared" si="311"/>
        <v>118.38155067203452</v>
      </c>
      <c r="N1953" s="18">
        <f t="shared" si="312"/>
        <v>100.27546315847867</v>
      </c>
      <c r="O1953" s="18">
        <f t="shared" si="313"/>
        <v>54.968130764791439</v>
      </c>
      <c r="P1953" s="18">
        <f t="shared" si="314"/>
        <v>129.04830606538846</v>
      </c>
    </row>
    <row r="1954" spans="1:16" x14ac:dyDescent="0.2">
      <c r="A1954" s="2">
        <v>43000</v>
      </c>
      <c r="B1954" s="16">
        <v>128.37</v>
      </c>
      <c r="C1954" s="16">
        <v>106.99</v>
      </c>
      <c r="D1954" s="16">
        <v>123.24</v>
      </c>
      <c r="E1954" s="16">
        <v>15.42</v>
      </c>
      <c r="F1954" s="16">
        <v>126.2</v>
      </c>
      <c r="G1954" s="17">
        <f t="shared" si="305"/>
        <v>-3.499362021909448E-3</v>
      </c>
      <c r="H1954" s="17">
        <f t="shared" si="306"/>
        <v>1.7774456244206145E-3</v>
      </c>
      <c r="I1954" s="17">
        <f t="shared" si="307"/>
        <v>4.5543344824163258E-3</v>
      </c>
      <c r="J1954" s="17">
        <f t="shared" si="308"/>
        <v>3.8986404156573229E-3</v>
      </c>
      <c r="K1954" s="17">
        <f t="shared" si="309"/>
        <v>2.8566913570903974E-3</v>
      </c>
      <c r="L1954" s="18">
        <f t="shared" si="310"/>
        <v>204.48626737502795</v>
      </c>
      <c r="M1954" s="18">
        <f t="shared" si="311"/>
        <v>118.59196744128866</v>
      </c>
      <c r="N1954" s="18">
        <f t="shared" si="312"/>
        <v>100.73215115808161</v>
      </c>
      <c r="O1954" s="18">
        <f t="shared" si="313"/>
        <v>55.182431740964191</v>
      </c>
      <c r="P1954" s="18">
        <f t="shared" si="314"/>
        <v>129.41695724597261</v>
      </c>
    </row>
    <row r="1955" spans="1:16" x14ac:dyDescent="0.2">
      <c r="A1955" s="2">
        <v>43003</v>
      </c>
      <c r="B1955" s="16">
        <v>128.16</v>
      </c>
      <c r="C1955" s="16">
        <v>107.31</v>
      </c>
      <c r="D1955" s="16">
        <v>124.53</v>
      </c>
      <c r="E1955" s="16">
        <v>15.68</v>
      </c>
      <c r="F1955" s="16">
        <v>126.99</v>
      </c>
      <c r="G1955" s="17">
        <f t="shared" si="305"/>
        <v>-1.6372357767861767E-3</v>
      </c>
      <c r="H1955" s="17">
        <f t="shared" si="306"/>
        <v>2.9864697885209415E-3</v>
      </c>
      <c r="I1955" s="17">
        <f t="shared" si="307"/>
        <v>1.0412977004589947E-2</v>
      </c>
      <c r="J1955" s="17">
        <f t="shared" si="308"/>
        <v>1.6720646787078301E-2</v>
      </c>
      <c r="K1955" s="17">
        <f t="shared" si="309"/>
        <v>6.240393093829147E-3</v>
      </c>
      <c r="L1955" s="18">
        <f t="shared" si="310"/>
        <v>204.15147514222008</v>
      </c>
      <c r="M1955" s="18">
        <f t="shared" si="311"/>
        <v>118.94613876921332</v>
      </c>
      <c r="N1955" s="18">
        <f t="shared" si="312"/>
        <v>101.78107273171359</v>
      </c>
      <c r="O1955" s="18">
        <f t="shared" si="313"/>
        <v>56.105117690956909</v>
      </c>
      <c r="P1955" s="18">
        <f t="shared" si="314"/>
        <v>130.22456993219475</v>
      </c>
    </row>
    <row r="1956" spans="1:16" x14ac:dyDescent="0.2">
      <c r="A1956" s="2">
        <v>43004</v>
      </c>
      <c r="B1956" s="16">
        <v>128.19</v>
      </c>
      <c r="C1956" s="16">
        <v>107.22</v>
      </c>
      <c r="D1956" s="16">
        <v>123.14</v>
      </c>
      <c r="E1956" s="16">
        <v>15.54</v>
      </c>
      <c r="F1956" s="16">
        <v>126.76</v>
      </c>
      <c r="G1956" s="17">
        <f t="shared" si="305"/>
        <v>2.3405500399416936E-4</v>
      </c>
      <c r="H1956" s="17">
        <f t="shared" si="306"/>
        <v>-8.3904353964441285E-4</v>
      </c>
      <c r="I1956" s="17">
        <f t="shared" si="307"/>
        <v>-1.1224731249993035E-2</v>
      </c>
      <c r="J1956" s="17">
        <f t="shared" si="308"/>
        <v>-8.9686699827604879E-3</v>
      </c>
      <c r="K1956" s="17">
        <f t="shared" si="309"/>
        <v>-1.8128083782219136E-3</v>
      </c>
      <c r="L1956" s="18">
        <f t="shared" si="310"/>
        <v>204.1992578165499</v>
      </c>
      <c r="M1956" s="18">
        <f t="shared" si="311"/>
        <v>118.84633777991337</v>
      </c>
      <c r="N1956" s="18">
        <f t="shared" si="312"/>
        <v>100.63860754396411</v>
      </c>
      <c r="O1956" s="18">
        <f t="shared" si="313"/>
        <v>55.601929406042778</v>
      </c>
      <c r="P1956" s="18">
        <f t="shared" si="314"/>
        <v>129.98849774077132</v>
      </c>
    </row>
    <row r="1957" spans="1:16" x14ac:dyDescent="0.2">
      <c r="A1957" s="2">
        <v>43005</v>
      </c>
      <c r="B1957" s="16">
        <v>128.88999999999999</v>
      </c>
      <c r="C1957" s="16">
        <v>106.67</v>
      </c>
      <c r="D1957" s="16">
        <v>121.98</v>
      </c>
      <c r="E1957" s="16">
        <v>15.48</v>
      </c>
      <c r="F1957" s="16">
        <v>124.85</v>
      </c>
      <c r="G1957" s="17">
        <f t="shared" si="305"/>
        <v>5.4457890926447872E-3</v>
      </c>
      <c r="H1957" s="17">
        <f t="shared" si="306"/>
        <v>-5.1428417620001873E-3</v>
      </c>
      <c r="I1957" s="17">
        <f t="shared" si="307"/>
        <v>-9.4648226147537595E-3</v>
      </c>
      <c r="J1957" s="17">
        <f t="shared" si="308"/>
        <v>-3.8684767779202061E-3</v>
      </c>
      <c r="K1957" s="17">
        <f t="shared" si="309"/>
        <v>-1.5182518096937901E-2</v>
      </c>
      <c r="L1957" s="18">
        <f t="shared" si="310"/>
        <v>205.31128390749342</v>
      </c>
      <c r="M1957" s="18">
        <f t="shared" si="311"/>
        <v>118.23512987071805</v>
      </c>
      <c r="N1957" s="18">
        <f t="shared" si="312"/>
        <v>99.686080975364675</v>
      </c>
      <c r="O1957" s="18">
        <f t="shared" si="313"/>
        <v>55.386834633327943</v>
      </c>
      <c r="P1957" s="18">
        <f t="shared" si="314"/>
        <v>128.0149450214283</v>
      </c>
    </row>
    <row r="1958" spans="1:16" x14ac:dyDescent="0.2">
      <c r="A1958" s="2">
        <v>43006</v>
      </c>
      <c r="B1958" s="16">
        <v>129.1</v>
      </c>
      <c r="C1958" s="16">
        <v>106.65</v>
      </c>
      <c r="D1958" s="16">
        <v>122.21</v>
      </c>
      <c r="E1958" s="16">
        <v>15.48</v>
      </c>
      <c r="F1958" s="16">
        <v>124.48</v>
      </c>
      <c r="G1958" s="17">
        <f t="shared" si="305"/>
        <v>1.6279704359087614E-3</v>
      </c>
      <c r="H1958" s="17">
        <f t="shared" si="306"/>
        <v>-1.8751172003188501E-4</v>
      </c>
      <c r="I1958" s="17">
        <f t="shared" si="307"/>
        <v>1.8837795815988031E-3</v>
      </c>
      <c r="J1958" s="17">
        <f t="shared" si="308"/>
        <v>0</v>
      </c>
      <c r="K1958" s="17">
        <f t="shared" si="309"/>
        <v>-2.9679562957007121E-3</v>
      </c>
      <c r="L1958" s="18">
        <f t="shared" si="310"/>
        <v>205.64552460785328</v>
      </c>
      <c r="M1958" s="18">
        <f t="shared" si="311"/>
        <v>118.2129593981478</v>
      </c>
      <c r="N1958" s="18">
        <f t="shared" si="312"/>
        <v>99.873867579275668</v>
      </c>
      <c r="O1958" s="18">
        <f t="shared" si="313"/>
        <v>55.386834633327943</v>
      </c>
      <c r="P1958" s="18">
        <f t="shared" si="314"/>
        <v>127.63500225940817</v>
      </c>
    </row>
    <row r="1959" spans="1:16" x14ac:dyDescent="0.2">
      <c r="A1959" s="2">
        <v>43007</v>
      </c>
      <c r="B1959" s="16">
        <v>129.52000000000001</v>
      </c>
      <c r="C1959" s="16">
        <v>106.52</v>
      </c>
      <c r="D1959" s="16">
        <v>121.58</v>
      </c>
      <c r="E1959" s="16">
        <v>15.4</v>
      </c>
      <c r="F1959" s="16">
        <v>124.76</v>
      </c>
      <c r="G1959" s="17">
        <f t="shared" si="305"/>
        <v>3.2480115167830416E-3</v>
      </c>
      <c r="H1959" s="17">
        <f t="shared" si="306"/>
        <v>-1.2196839716282317E-3</v>
      </c>
      <c r="I1959" s="17">
        <f t="shared" si="307"/>
        <v>-5.1683941293326633E-3</v>
      </c>
      <c r="J1959" s="17">
        <f t="shared" si="308"/>
        <v>-5.1813587419976288E-3</v>
      </c>
      <c r="K1959" s="17">
        <f t="shared" si="309"/>
        <v>2.2468313095210194E-3</v>
      </c>
      <c r="L1959" s="18">
        <f t="shared" si="310"/>
        <v>206.31346364015448</v>
      </c>
      <c r="M1959" s="18">
        <f t="shared" si="311"/>
        <v>118.06877694633114</v>
      </c>
      <c r="N1959" s="18">
        <f t="shared" si="312"/>
        <v>99.357680068405188</v>
      </c>
      <c r="O1959" s="18">
        <f t="shared" si="313"/>
        <v>55.099855573508975</v>
      </c>
      <c r="P1959" s="18">
        <f t="shared" si="314"/>
        <v>127.92177657867539</v>
      </c>
    </row>
    <row r="1960" spans="1:16" x14ac:dyDescent="0.2">
      <c r="A1960" s="2">
        <v>43010</v>
      </c>
      <c r="B1960" s="16">
        <v>130.19999999999999</v>
      </c>
      <c r="C1960" s="16">
        <v>106.24</v>
      </c>
      <c r="D1960" s="16">
        <v>120.77</v>
      </c>
      <c r="E1960" s="16">
        <v>15.27</v>
      </c>
      <c r="F1960" s="16">
        <v>124.28</v>
      </c>
      <c r="G1960" s="17">
        <f t="shared" si="305"/>
        <v>5.2364204050889792E-3</v>
      </c>
      <c r="H1960" s="17">
        <f t="shared" si="306"/>
        <v>-2.6320752176078209E-3</v>
      </c>
      <c r="I1960" s="17">
        <f t="shared" si="307"/>
        <v>-6.6845720332925586E-3</v>
      </c>
      <c r="J1960" s="17">
        <f t="shared" si="308"/>
        <v>-8.4773901890424393E-3</v>
      </c>
      <c r="K1960" s="17">
        <f t="shared" si="309"/>
        <v>-3.8548072147558329E-3</v>
      </c>
      <c r="L1960" s="18">
        <f t="shared" si="310"/>
        <v>207.39380767100437</v>
      </c>
      <c r="M1960" s="18">
        <f t="shared" si="311"/>
        <v>117.75801104455743</v>
      </c>
      <c r="N1960" s="18">
        <f t="shared" si="312"/>
        <v>98.693516498927096</v>
      </c>
      <c r="O1960" s="18">
        <f t="shared" si="313"/>
        <v>54.632752598452456</v>
      </c>
      <c r="P1960" s="18">
        <f t="shared" si="314"/>
        <v>127.42866279139552</v>
      </c>
    </row>
    <row r="1961" spans="1:16" x14ac:dyDescent="0.2">
      <c r="A1961" s="2">
        <v>43011</v>
      </c>
      <c r="B1961" s="16">
        <v>130.46</v>
      </c>
      <c r="C1961" s="16">
        <v>106.39</v>
      </c>
      <c r="D1961" s="16">
        <v>120.83</v>
      </c>
      <c r="E1961" s="16">
        <v>15.28</v>
      </c>
      <c r="F1961" s="16">
        <v>124.4</v>
      </c>
      <c r="G1961" s="17">
        <f t="shared" si="305"/>
        <v>1.9949365934812204E-3</v>
      </c>
      <c r="H1961" s="17">
        <f t="shared" si="306"/>
        <v>1.4109018001509216E-3</v>
      </c>
      <c r="I1961" s="17">
        <f t="shared" si="307"/>
        <v>4.9668875193290387E-4</v>
      </c>
      <c r="J1961" s="17">
        <f t="shared" si="308"/>
        <v>6.5466450783335892E-4</v>
      </c>
      <c r="K1961" s="17">
        <f t="shared" si="309"/>
        <v>9.6509578023242198E-4</v>
      </c>
      <c r="L1961" s="18">
        <f t="shared" si="310"/>
        <v>207.80754516718866</v>
      </c>
      <c r="M1961" s="18">
        <f t="shared" si="311"/>
        <v>117.92415603432239</v>
      </c>
      <c r="N1961" s="18">
        <f t="shared" si="312"/>
        <v>98.742536458460819</v>
      </c>
      <c r="O1961" s="18">
        <f t="shared" si="313"/>
        <v>54.668518722543901</v>
      </c>
      <c r="P1961" s="18">
        <f t="shared" si="314"/>
        <v>127.55164365613616</v>
      </c>
    </row>
    <row r="1962" spans="1:16" x14ac:dyDescent="0.2">
      <c r="A1962" s="2">
        <v>43012</v>
      </c>
      <c r="B1962" s="16">
        <v>130.59</v>
      </c>
      <c r="C1962" s="16">
        <v>106.36</v>
      </c>
      <c r="D1962" s="16">
        <v>121.17</v>
      </c>
      <c r="E1962" s="16">
        <v>15.3</v>
      </c>
      <c r="F1962" s="16">
        <v>124.41</v>
      </c>
      <c r="G1962" s="17">
        <f t="shared" si="305"/>
        <v>9.959778643658353E-4</v>
      </c>
      <c r="H1962" s="17">
        <f t="shared" si="306"/>
        <v>-2.8202115345559559E-4</v>
      </c>
      <c r="I1962" s="17">
        <f t="shared" si="307"/>
        <v>2.8099192042143296E-3</v>
      </c>
      <c r="J1962" s="17">
        <f t="shared" si="308"/>
        <v>1.3080446600153889E-3</v>
      </c>
      <c r="K1962" s="17">
        <f t="shared" si="309"/>
        <v>8.0382621320444276E-5</v>
      </c>
      <c r="L1962" s="18">
        <f t="shared" si="310"/>
        <v>208.01451688222338</v>
      </c>
      <c r="M1962" s="18">
        <f t="shared" si="311"/>
        <v>117.89089892781732</v>
      </c>
      <c r="N1962" s="18">
        <f t="shared" si="312"/>
        <v>99.019995007928287</v>
      </c>
      <c r="O1962" s="18">
        <f t="shared" si="313"/>
        <v>54.740027586529877</v>
      </c>
      <c r="P1962" s="18">
        <f t="shared" si="314"/>
        <v>127.56189659160698</v>
      </c>
    </row>
    <row r="1963" spans="1:16" x14ac:dyDescent="0.2">
      <c r="A1963" s="2">
        <v>43013</v>
      </c>
      <c r="B1963" s="16">
        <v>131.28</v>
      </c>
      <c r="C1963" s="16">
        <v>106.25</v>
      </c>
      <c r="D1963" s="16">
        <v>120.52</v>
      </c>
      <c r="E1963" s="16">
        <v>15.47</v>
      </c>
      <c r="F1963" s="16">
        <v>123.94</v>
      </c>
      <c r="G1963" s="17">
        <f t="shared" si="305"/>
        <v>5.2698025495195961E-3</v>
      </c>
      <c r="H1963" s="17">
        <f t="shared" si="306"/>
        <v>-1.0347585702928019E-3</v>
      </c>
      <c r="I1963" s="17">
        <f t="shared" si="307"/>
        <v>-5.3788039813307282E-3</v>
      </c>
      <c r="J1963" s="17">
        <f t="shared" si="308"/>
        <v>1.1049836186584935E-2</v>
      </c>
      <c r="K1963" s="17">
        <f t="shared" si="309"/>
        <v>-3.7849853924381426E-3</v>
      </c>
      <c r="L1963" s="18">
        <f t="shared" si="310"/>
        <v>209.11071231362641</v>
      </c>
      <c r="M1963" s="18">
        <f t="shared" si="311"/>
        <v>117.76891030979223</v>
      </c>
      <c r="N1963" s="18">
        <f t="shared" si="312"/>
        <v>98.487385864548287</v>
      </c>
      <c r="O1963" s="18">
        <f t="shared" si="313"/>
        <v>55.344895924210171</v>
      </c>
      <c r="P1963" s="18">
        <f t="shared" si="314"/>
        <v>127.07907667637605</v>
      </c>
    </row>
    <row r="1964" spans="1:16" x14ac:dyDescent="0.2">
      <c r="A1964" s="2">
        <v>43014</v>
      </c>
      <c r="B1964" s="16">
        <v>131.19</v>
      </c>
      <c r="C1964" s="16">
        <v>106.12</v>
      </c>
      <c r="D1964" s="16">
        <v>121.09</v>
      </c>
      <c r="E1964" s="16">
        <v>15.23</v>
      </c>
      <c r="F1964" s="16">
        <v>123.59</v>
      </c>
      <c r="G1964" s="17">
        <f t="shared" si="305"/>
        <v>-6.8579268889654718E-4</v>
      </c>
      <c r="H1964" s="17">
        <f t="shared" si="306"/>
        <v>-1.2242785349872243E-3</v>
      </c>
      <c r="I1964" s="17">
        <f t="shared" si="307"/>
        <v>4.7183565041744252E-3</v>
      </c>
      <c r="J1964" s="17">
        <f t="shared" si="308"/>
        <v>-1.5635497677904366E-2</v>
      </c>
      <c r="K1964" s="17">
        <f t="shared" si="309"/>
        <v>-2.8279419323172825E-3</v>
      </c>
      <c r="L1964" s="18">
        <f t="shared" si="310"/>
        <v>208.96730571595177</v>
      </c>
      <c r="M1964" s="18">
        <f t="shared" si="311"/>
        <v>117.62472836081112</v>
      </c>
      <c r="N1964" s="18">
        <f t="shared" si="312"/>
        <v>98.952084462221421</v>
      </c>
      <c r="O1964" s="18">
        <f t="shared" si="313"/>
        <v>54.479550932503322</v>
      </c>
      <c r="P1964" s="18">
        <f t="shared" si="314"/>
        <v>126.71970442672276</v>
      </c>
    </row>
    <row r="1965" spans="1:16" x14ac:dyDescent="0.2">
      <c r="A1965" s="2">
        <v>43017</v>
      </c>
      <c r="B1965" s="16">
        <v>130.93</v>
      </c>
      <c r="C1965" s="16">
        <v>106.24</v>
      </c>
      <c r="D1965" s="16">
        <v>122.08</v>
      </c>
      <c r="E1965" s="16">
        <v>15.24</v>
      </c>
      <c r="F1965" s="16">
        <v>123.98</v>
      </c>
      <c r="G1965" s="17">
        <f t="shared" si="305"/>
        <v>-1.9838248532768931E-3</v>
      </c>
      <c r="H1965" s="17">
        <f t="shared" si="306"/>
        <v>1.1301564585848177E-3</v>
      </c>
      <c r="I1965" s="17">
        <f t="shared" si="307"/>
        <v>8.1424967698719708E-3</v>
      </c>
      <c r="J1965" s="17">
        <f t="shared" si="308"/>
        <v>6.5638335142983442E-4</v>
      </c>
      <c r="K1965" s="17">
        <f t="shared" si="309"/>
        <v>3.1506266721292725E-3</v>
      </c>
      <c r="L1965" s="18">
        <f t="shared" si="310"/>
        <v>208.55275118135015</v>
      </c>
      <c r="M1965" s="18">
        <f t="shared" si="311"/>
        <v>117.75766270725738</v>
      </c>
      <c r="N1965" s="18">
        <f t="shared" si="312"/>
        <v>99.757801490327154</v>
      </c>
      <c r="O1965" s="18">
        <f t="shared" si="313"/>
        <v>54.515310402728794</v>
      </c>
      <c r="P1965" s="18">
        <f t="shared" si="314"/>
        <v>127.11895090737393</v>
      </c>
    </row>
    <row r="1966" spans="1:16" x14ac:dyDescent="0.2">
      <c r="A1966" s="2">
        <v>43018</v>
      </c>
      <c r="B1966" s="16">
        <v>131.24</v>
      </c>
      <c r="C1966" s="16">
        <v>106.28</v>
      </c>
      <c r="D1966" s="16">
        <v>122.4</v>
      </c>
      <c r="E1966" s="16">
        <v>15.42</v>
      </c>
      <c r="F1966" s="16">
        <v>124.18</v>
      </c>
      <c r="G1966" s="17">
        <f t="shared" si="305"/>
        <v>2.3648788532390341E-3</v>
      </c>
      <c r="H1966" s="17">
        <f t="shared" si="306"/>
        <v>3.7643516348898336E-4</v>
      </c>
      <c r="I1966" s="17">
        <f t="shared" si="307"/>
        <v>2.6178025420788799E-3</v>
      </c>
      <c r="J1966" s="17">
        <f t="shared" si="308"/>
        <v>1.1741817876683195E-2</v>
      </c>
      <c r="K1966" s="17">
        <f t="shared" si="309"/>
        <v>1.6118636629733596E-3</v>
      </c>
      <c r="L1966" s="18">
        <f t="shared" si="310"/>
        <v>209.04595317240376</v>
      </c>
      <c r="M1966" s="18">
        <f t="shared" si="311"/>
        <v>117.80199083227068</v>
      </c>
      <c r="N1966" s="18">
        <f t="shared" si="312"/>
        <v>100.01894771666073</v>
      </c>
      <c r="O1966" s="18">
        <f t="shared" si="313"/>
        <v>55.155419248968485</v>
      </c>
      <c r="P1966" s="18">
        <f t="shared" si="314"/>
        <v>127.32384932521681</v>
      </c>
    </row>
    <row r="1967" spans="1:16" x14ac:dyDescent="0.2">
      <c r="A1967" s="2">
        <v>43019</v>
      </c>
      <c r="B1967" s="16">
        <v>131.41999999999999</v>
      </c>
      <c r="C1967" s="16">
        <v>106.4</v>
      </c>
      <c r="D1967" s="16">
        <v>122.79</v>
      </c>
      <c r="E1967" s="16">
        <v>15.45</v>
      </c>
      <c r="F1967" s="16">
        <v>124.42</v>
      </c>
      <c r="G1967" s="17">
        <f t="shared" si="305"/>
        <v>1.3705933768208393E-3</v>
      </c>
      <c r="H1967" s="17">
        <f t="shared" si="306"/>
        <v>1.128456015931205E-3</v>
      </c>
      <c r="I1967" s="17">
        <f t="shared" si="307"/>
        <v>3.181209094195607E-3</v>
      </c>
      <c r="J1967" s="17">
        <f t="shared" si="308"/>
        <v>1.9436352085710307E-3</v>
      </c>
      <c r="K1967" s="17">
        <f t="shared" si="309"/>
        <v>1.9308131501269833E-3</v>
      </c>
      <c r="L1967" s="18">
        <f t="shared" si="310"/>
        <v>209.33247017127306</v>
      </c>
      <c r="M1967" s="18">
        <f t="shared" si="311"/>
        <v>117.93492519751402</v>
      </c>
      <c r="N1967" s="18">
        <f t="shared" si="312"/>
        <v>100.33712890272885</v>
      </c>
      <c r="O1967" s="18">
        <f t="shared" si="313"/>
        <v>55.262621263764274</v>
      </c>
      <c r="P1967" s="18">
        <f t="shared" si="314"/>
        <v>127.56968788781873</v>
      </c>
    </row>
    <row r="1968" spans="1:16" x14ac:dyDescent="0.2">
      <c r="A1968" s="2">
        <v>43020</v>
      </c>
      <c r="B1968" s="16">
        <v>131.26</v>
      </c>
      <c r="C1968" s="16">
        <v>106.5</v>
      </c>
      <c r="D1968" s="16">
        <v>122.89</v>
      </c>
      <c r="E1968" s="16">
        <v>15.43</v>
      </c>
      <c r="F1968" s="16">
        <v>124.95</v>
      </c>
      <c r="G1968" s="17">
        <f t="shared" si="305"/>
        <v>-1.2182124241450364E-3</v>
      </c>
      <c r="H1968" s="17">
        <f t="shared" si="306"/>
        <v>9.3940824193566223E-4</v>
      </c>
      <c r="I1968" s="17">
        <f t="shared" si="307"/>
        <v>8.1406712408444619E-4</v>
      </c>
      <c r="J1968" s="17">
        <f t="shared" si="308"/>
        <v>-1.2953369686849821E-3</v>
      </c>
      <c r="K1968" s="17">
        <f t="shared" si="309"/>
        <v>4.2507181940876475E-3</v>
      </c>
      <c r="L1968" s="18">
        <f t="shared" si="310"/>
        <v>209.07745875533345</v>
      </c>
      <c r="M1968" s="18">
        <f t="shared" si="311"/>
        <v>118.04571423825664</v>
      </c>
      <c r="N1968" s="18">
        <f t="shared" si="312"/>
        <v>100.41881006069359</v>
      </c>
      <c r="O1968" s="18">
        <f t="shared" si="313"/>
        <v>55.191037547454883</v>
      </c>
      <c r="P1968" s="18">
        <f t="shared" si="314"/>
        <v>128.11195068113756</v>
      </c>
    </row>
    <row r="1969" spans="1:16" x14ac:dyDescent="0.2">
      <c r="A1969" s="2">
        <v>43021</v>
      </c>
      <c r="B1969" s="16">
        <v>131.36000000000001</v>
      </c>
      <c r="C1969" s="16">
        <v>106.86</v>
      </c>
      <c r="D1969" s="16">
        <v>123.82</v>
      </c>
      <c r="E1969" s="16">
        <v>15.58</v>
      </c>
      <c r="F1969" s="16">
        <v>125.85</v>
      </c>
      <c r="G1969" s="17">
        <f t="shared" si="305"/>
        <v>7.6155665854149774E-4</v>
      </c>
      <c r="H1969" s="17">
        <f t="shared" si="306"/>
        <v>3.374581380145565E-3</v>
      </c>
      <c r="I1969" s="17">
        <f t="shared" si="307"/>
        <v>7.5392517945801259E-3</v>
      </c>
      <c r="J1969" s="17">
        <f t="shared" si="308"/>
        <v>9.6743740675327445E-3</v>
      </c>
      <c r="K1969" s="17">
        <f t="shared" si="309"/>
        <v>7.1770643003634298E-3</v>
      </c>
      <c r="L1969" s="18">
        <f t="shared" si="310"/>
        <v>209.23668308619952</v>
      </c>
      <c r="M1969" s="18">
        <f t="shared" si="311"/>
        <v>118.44406910753104</v>
      </c>
      <c r="N1969" s="18">
        <f t="shared" si="312"/>
        <v>101.17589275465328</v>
      </c>
      <c r="O1969" s="18">
        <f t="shared" si="313"/>
        <v>55.724976289864209</v>
      </c>
      <c r="P1969" s="18">
        <f t="shared" si="314"/>
        <v>129.03141838882107</v>
      </c>
    </row>
    <row r="1970" spans="1:16" x14ac:dyDescent="0.2">
      <c r="A1970" s="2">
        <v>43024</v>
      </c>
      <c r="B1970" s="16">
        <v>131.44999999999999</v>
      </c>
      <c r="C1970" s="16">
        <v>106.68</v>
      </c>
      <c r="D1970" s="16">
        <v>122.97</v>
      </c>
      <c r="E1970" s="16">
        <v>15.62</v>
      </c>
      <c r="F1970" s="16">
        <v>125.76</v>
      </c>
      <c r="G1970" s="17">
        <f t="shared" si="305"/>
        <v>6.8490547177192153E-4</v>
      </c>
      <c r="H1970" s="17">
        <f t="shared" si="306"/>
        <v>-1.6858672158116847E-3</v>
      </c>
      <c r="I1970" s="17">
        <f t="shared" si="307"/>
        <v>-6.88847490673016E-3</v>
      </c>
      <c r="J1970" s="17">
        <f t="shared" si="308"/>
        <v>2.564103968937634E-3</v>
      </c>
      <c r="K1970" s="17">
        <f t="shared" si="309"/>
        <v>-7.1539290042834888E-4</v>
      </c>
      <c r="L1970" s="18">
        <f t="shared" si="310"/>
        <v>209.37999043534066</v>
      </c>
      <c r="M1970" s="18">
        <f t="shared" si="311"/>
        <v>118.24438813451532</v>
      </c>
      <c r="N1970" s="18">
        <f t="shared" si="312"/>
        <v>100.47894515624682</v>
      </c>
      <c r="O1970" s="18">
        <f t="shared" si="313"/>
        <v>55.867860922738004</v>
      </c>
      <c r="P1970" s="18">
        <f t="shared" si="314"/>
        <v>128.93911022817349</v>
      </c>
    </row>
    <row r="1971" spans="1:16" x14ac:dyDescent="0.2">
      <c r="A1971" s="2">
        <v>43025</v>
      </c>
      <c r="B1971" s="16">
        <v>131.51</v>
      </c>
      <c r="C1971" s="16">
        <v>106.64</v>
      </c>
      <c r="D1971" s="16">
        <v>122.13</v>
      </c>
      <c r="E1971" s="16">
        <v>15.6</v>
      </c>
      <c r="F1971" s="16">
        <v>125.92</v>
      </c>
      <c r="G1971" s="17">
        <f t="shared" si="305"/>
        <v>4.5634317798321541E-4</v>
      </c>
      <c r="H1971" s="17">
        <f t="shared" si="306"/>
        <v>-3.750234433603165E-4</v>
      </c>
      <c r="I1971" s="17">
        <f t="shared" si="307"/>
        <v>-6.8543720013587604E-3</v>
      </c>
      <c r="J1971" s="17">
        <f t="shared" si="308"/>
        <v>-1.2812301560484619E-3</v>
      </c>
      <c r="K1971" s="17">
        <f t="shared" si="309"/>
        <v>1.2714559881966659E-3</v>
      </c>
      <c r="L1971" s="18">
        <f t="shared" si="310"/>
        <v>209.47553956558201</v>
      </c>
      <c r="M1971" s="18">
        <f t="shared" si="311"/>
        <v>118.20004371691908</v>
      </c>
      <c r="N1971" s="18">
        <f t="shared" si="312"/>
        <v>99.790225087841776</v>
      </c>
      <c r="O1971" s="18">
        <f t="shared" si="313"/>
        <v>55.796281334569869</v>
      </c>
      <c r="P1971" s="18">
        <f t="shared" si="314"/>
        <v>129.10305063198584</v>
      </c>
    </row>
    <row r="1972" spans="1:16" x14ac:dyDescent="0.2">
      <c r="A1972" s="2">
        <v>43026</v>
      </c>
      <c r="B1972" s="16">
        <v>131.68</v>
      </c>
      <c r="C1972" s="16">
        <v>106.37</v>
      </c>
      <c r="D1972" s="16">
        <v>121.67</v>
      </c>
      <c r="E1972" s="16">
        <v>15.59</v>
      </c>
      <c r="F1972" s="16">
        <v>125.09</v>
      </c>
      <c r="G1972" s="17">
        <f t="shared" si="305"/>
        <v>1.2918425748862301E-3</v>
      </c>
      <c r="H1972" s="17">
        <f t="shared" si="306"/>
        <v>-2.5350936068797361E-3</v>
      </c>
      <c r="I1972" s="17">
        <f t="shared" si="307"/>
        <v>-3.7735893836393797E-3</v>
      </c>
      <c r="J1972" s="17">
        <f t="shared" si="308"/>
        <v>-6.4123118580620866E-4</v>
      </c>
      <c r="K1972" s="17">
        <f t="shared" si="309"/>
        <v>-6.6133064424430833E-3</v>
      </c>
      <c r="L1972" s="18">
        <f t="shared" si="310"/>
        <v>209.74614898599009</v>
      </c>
      <c r="M1972" s="18">
        <f t="shared" si="311"/>
        <v>117.90039554175942</v>
      </c>
      <c r="N1972" s="18">
        <f t="shared" si="312"/>
        <v>99.413657753859312</v>
      </c>
      <c r="O1972" s="18">
        <f t="shared" si="313"/>
        <v>55.760503018926123</v>
      </c>
      <c r="P1972" s="18">
        <f t="shared" si="314"/>
        <v>128.24925259550227</v>
      </c>
    </row>
    <row r="1973" spans="1:16" x14ac:dyDescent="0.2">
      <c r="A1973" s="2">
        <v>43027</v>
      </c>
      <c r="B1973" s="16">
        <v>131.71</v>
      </c>
      <c r="C1973" s="16">
        <v>106.48</v>
      </c>
      <c r="D1973" s="16">
        <v>122.39</v>
      </c>
      <c r="E1973" s="16">
        <v>15.52</v>
      </c>
      <c r="F1973" s="16">
        <v>125.31</v>
      </c>
      <c r="G1973" s="17">
        <f t="shared" si="305"/>
        <v>2.2779908219544936E-4</v>
      </c>
      <c r="H1973" s="17">
        <f t="shared" si="306"/>
        <v>1.033591823282692E-3</v>
      </c>
      <c r="I1973" s="17">
        <f t="shared" si="307"/>
        <v>5.9002055948894332E-3</v>
      </c>
      <c r="J1973" s="17">
        <f t="shared" si="308"/>
        <v>-4.5001683146124538E-3</v>
      </c>
      <c r="K1973" s="17">
        <f t="shared" si="309"/>
        <v>1.7571889505436477E-3</v>
      </c>
      <c r="L1973" s="18">
        <f t="shared" si="310"/>
        <v>209.79392896622312</v>
      </c>
      <c r="M1973" s="18">
        <f t="shared" si="311"/>
        <v>118.02225642655318</v>
      </c>
      <c r="N1973" s="18">
        <f t="shared" si="312"/>
        <v>100.00021877354706</v>
      </c>
      <c r="O1973" s="18">
        <f t="shared" si="313"/>
        <v>55.509571370033498</v>
      </c>
      <c r="P1973" s="18">
        <f t="shared" si="314"/>
        <v>128.47461076507858</v>
      </c>
    </row>
    <row r="1974" spans="1:16" x14ac:dyDescent="0.2">
      <c r="A1974" s="2">
        <v>43028</v>
      </c>
      <c r="B1974" s="16">
        <v>132.41999999999999</v>
      </c>
      <c r="C1974" s="16">
        <v>106.04</v>
      </c>
      <c r="D1974" s="16">
        <v>121.61</v>
      </c>
      <c r="E1974" s="16">
        <v>15.6</v>
      </c>
      <c r="F1974" s="16">
        <v>123.98</v>
      </c>
      <c r="G1974" s="17">
        <f t="shared" si="305"/>
        <v>5.3761534857448461E-3</v>
      </c>
      <c r="H1974" s="17">
        <f t="shared" si="306"/>
        <v>-4.1407926660313879E-3</v>
      </c>
      <c r="I1974" s="17">
        <f t="shared" si="307"/>
        <v>-6.3934644013389245E-3</v>
      </c>
      <c r="J1974" s="17">
        <f t="shared" si="308"/>
        <v>5.1413995004186523E-3</v>
      </c>
      <c r="K1974" s="17">
        <f t="shared" si="309"/>
        <v>-1.067040490342033E-2</v>
      </c>
      <c r="L1974" s="18">
        <f t="shared" si="310"/>
        <v>210.92181332872298</v>
      </c>
      <c r="M1974" s="18">
        <f t="shared" si="311"/>
        <v>117.53355073271364</v>
      </c>
      <c r="N1974" s="18">
        <f t="shared" si="312"/>
        <v>99.360870934692286</v>
      </c>
      <c r="O1974" s="18">
        <f t="shared" si="313"/>
        <v>55.794968252543839</v>
      </c>
      <c r="P1974" s="18">
        <f t="shared" si="314"/>
        <v>127.10373464840586</v>
      </c>
    </row>
    <row r="1975" spans="1:16" x14ac:dyDescent="0.2">
      <c r="A1975" s="2">
        <v>43031</v>
      </c>
      <c r="B1975" s="16">
        <v>131.86000000000001</v>
      </c>
      <c r="C1975" s="16">
        <v>106.14</v>
      </c>
      <c r="D1975" s="16">
        <v>121.8</v>
      </c>
      <c r="E1975" s="16">
        <v>15.6</v>
      </c>
      <c r="F1975" s="16">
        <v>124.2</v>
      </c>
      <c r="G1975" s="17">
        <f t="shared" si="305"/>
        <v>-4.2379358115462902E-3</v>
      </c>
      <c r="H1975" s="17">
        <f t="shared" si="306"/>
        <v>9.4259597892417551E-4</v>
      </c>
      <c r="I1975" s="17">
        <f t="shared" si="307"/>
        <v>1.561152282888535E-3</v>
      </c>
      <c r="J1975" s="17">
        <f t="shared" si="308"/>
        <v>0</v>
      </c>
      <c r="K1975" s="17">
        <f t="shared" si="309"/>
        <v>1.7729072256050537E-3</v>
      </c>
      <c r="L1975" s="18">
        <f t="shared" si="310"/>
        <v>210.0279402225809</v>
      </c>
      <c r="M1975" s="18">
        <f t="shared" si="311"/>
        <v>117.64433738502298</v>
      </c>
      <c r="N1975" s="18">
        <f t="shared" si="312"/>
        <v>99.515988385181771</v>
      </c>
      <c r="O1975" s="18">
        <f t="shared" si="313"/>
        <v>55.794968252543839</v>
      </c>
      <c r="P1975" s="18">
        <f t="shared" si="314"/>
        <v>127.32907777796541</v>
      </c>
    </row>
    <row r="1976" spans="1:16" x14ac:dyDescent="0.2">
      <c r="A1976" s="2">
        <v>43032</v>
      </c>
      <c r="B1976" s="16">
        <v>132.09</v>
      </c>
      <c r="C1976" s="16">
        <v>105.82</v>
      </c>
      <c r="D1976" s="16">
        <v>121.33</v>
      </c>
      <c r="E1976" s="16">
        <v>15.76</v>
      </c>
      <c r="F1976" s="16">
        <v>123.43</v>
      </c>
      <c r="G1976" s="17">
        <f t="shared" si="305"/>
        <v>1.7427547506183973E-3</v>
      </c>
      <c r="H1976" s="17">
        <f t="shared" si="306"/>
        <v>-3.0194399237632886E-3</v>
      </c>
      <c r="I1976" s="17">
        <f t="shared" si="307"/>
        <v>-3.8662492120149811E-3</v>
      </c>
      <c r="J1976" s="17">
        <f t="shared" si="308"/>
        <v>1.0204170174241668E-2</v>
      </c>
      <c r="K1976" s="17">
        <f t="shared" si="309"/>
        <v>-6.2189757435410845E-3</v>
      </c>
      <c r="L1976" s="18">
        <f t="shared" si="310"/>
        <v>210.39396741316639</v>
      </c>
      <c r="M1976" s="18">
        <f t="shared" si="311"/>
        <v>117.28911737591797</v>
      </c>
      <c r="N1976" s="18">
        <f t="shared" si="312"/>
        <v>99.131234773504673</v>
      </c>
      <c r="O1976" s="18">
        <f t="shared" si="313"/>
        <v>56.364309603459205</v>
      </c>
      <c r="P1976" s="18">
        <f t="shared" si="314"/>
        <v>126.53722133181678</v>
      </c>
    </row>
    <row r="1977" spans="1:16" x14ac:dyDescent="0.2">
      <c r="A1977" s="2">
        <v>43033</v>
      </c>
      <c r="B1977" s="16">
        <v>131.4</v>
      </c>
      <c r="C1977" s="16">
        <v>105.65</v>
      </c>
      <c r="D1977" s="16">
        <v>121.35</v>
      </c>
      <c r="E1977" s="16">
        <v>15.78</v>
      </c>
      <c r="F1977" s="16">
        <v>122.84</v>
      </c>
      <c r="G1977" s="17">
        <f t="shared" si="305"/>
        <v>-5.2374023852619789E-3</v>
      </c>
      <c r="H1977" s="17">
        <f t="shared" si="306"/>
        <v>-1.6077934139197957E-3</v>
      </c>
      <c r="I1977" s="17">
        <f t="shared" si="307"/>
        <v>1.6482610882877046E-4</v>
      </c>
      <c r="J1977" s="17">
        <f t="shared" si="308"/>
        <v>1.2682309879951483E-3</v>
      </c>
      <c r="K1977" s="17">
        <f t="shared" si="309"/>
        <v>-4.7914981832156969E-3</v>
      </c>
      <c r="L1977" s="18">
        <f t="shared" si="310"/>
        <v>209.29204954639195</v>
      </c>
      <c r="M1977" s="18">
        <f t="shared" si="311"/>
        <v>117.1005407054765</v>
      </c>
      <c r="N1977" s="18">
        <f t="shared" si="312"/>
        <v>99.14757418919578</v>
      </c>
      <c r="O1977" s="18">
        <f t="shared" si="313"/>
        <v>56.435792567515264</v>
      </c>
      <c r="P1977" s="18">
        <f t="shared" si="314"/>
        <v>125.93091846569622</v>
      </c>
    </row>
    <row r="1978" spans="1:16" x14ac:dyDescent="0.2">
      <c r="A1978" s="2">
        <v>43034</v>
      </c>
      <c r="B1978" s="16">
        <v>131.57</v>
      </c>
      <c r="C1978" s="16">
        <v>105.51</v>
      </c>
      <c r="D1978" s="16">
        <v>120.33</v>
      </c>
      <c r="E1978" s="16">
        <v>15.85</v>
      </c>
      <c r="F1978" s="16">
        <v>122.43</v>
      </c>
      <c r="G1978" s="17">
        <f t="shared" si="305"/>
        <v>1.2929233272365292E-3</v>
      </c>
      <c r="H1978" s="17">
        <f t="shared" si="306"/>
        <v>-1.3260089080649629E-3</v>
      </c>
      <c r="I1978" s="17">
        <f t="shared" si="307"/>
        <v>-8.4409637225391441E-3</v>
      </c>
      <c r="J1978" s="17">
        <f t="shared" si="308"/>
        <v>4.4261849055613825E-3</v>
      </c>
      <c r="K1978" s="17">
        <f t="shared" si="309"/>
        <v>-3.3432574867975481E-3</v>
      </c>
      <c r="L1978" s="18">
        <f t="shared" si="310"/>
        <v>209.56264811945562</v>
      </c>
      <c r="M1978" s="18">
        <f t="shared" si="311"/>
        <v>116.94526434536182</v>
      </c>
      <c r="N1978" s="18">
        <f t="shared" si="312"/>
        <v>98.31067311228702</v>
      </c>
      <c r="O1978" s="18">
        <f t="shared" si="313"/>
        <v>56.685587820710992</v>
      </c>
      <c r="P1978" s="18">
        <f t="shared" si="314"/>
        <v>125.5098989797165</v>
      </c>
    </row>
    <row r="1979" spans="1:16" x14ac:dyDescent="0.2">
      <c r="A1979" s="2">
        <v>43035</v>
      </c>
      <c r="B1979" s="16">
        <v>132.63999999999999</v>
      </c>
      <c r="C1979" s="16">
        <v>105.85</v>
      </c>
      <c r="D1979" s="16">
        <v>120.9</v>
      </c>
      <c r="E1979" s="16">
        <v>15.93</v>
      </c>
      <c r="F1979" s="16">
        <v>123.24</v>
      </c>
      <c r="G1979" s="17">
        <f t="shared" si="305"/>
        <v>8.0996620092380154E-3</v>
      </c>
      <c r="H1979" s="17">
        <f t="shared" si="306"/>
        <v>3.2172624268732653E-3</v>
      </c>
      <c r="I1979" s="17">
        <f t="shared" si="307"/>
        <v>4.7257891706759094E-3</v>
      </c>
      <c r="J1979" s="17">
        <f t="shared" si="308"/>
        <v>5.0346235986676374E-3</v>
      </c>
      <c r="K1979" s="17">
        <f t="shared" si="309"/>
        <v>6.59423564264317E-3</v>
      </c>
      <c r="L1979" s="18">
        <f t="shared" si="310"/>
        <v>211.26003473898407</v>
      </c>
      <c r="M1979" s="18">
        <f t="shared" si="311"/>
        <v>117.32150795034092</v>
      </c>
      <c r="N1979" s="18">
        <f t="shared" si="312"/>
        <v>98.775268626642927</v>
      </c>
      <c r="O1979" s="18">
        <f t="shared" si="313"/>
        <v>56.970978418857491</v>
      </c>
      <c r="P1979" s="18">
        <f t="shared" si="314"/>
        <v>126.33754082907309</v>
      </c>
    </row>
    <row r="1980" spans="1:16" x14ac:dyDescent="0.2">
      <c r="A1980" s="2">
        <v>43038</v>
      </c>
      <c r="B1980" s="16">
        <v>132.06</v>
      </c>
      <c r="C1980" s="16">
        <v>106.23</v>
      </c>
      <c r="D1980" s="16">
        <v>121.13</v>
      </c>
      <c r="E1980" s="16">
        <v>15.97</v>
      </c>
      <c r="F1980" s="16">
        <v>124.42</v>
      </c>
      <c r="G1980" s="17">
        <f t="shared" si="305"/>
        <v>-4.382326620559443E-3</v>
      </c>
      <c r="H1980" s="17">
        <f t="shared" si="306"/>
        <v>3.5835572110479706E-3</v>
      </c>
      <c r="I1980" s="17">
        <f t="shared" si="307"/>
        <v>1.9005914079636417E-3</v>
      </c>
      <c r="J1980" s="17">
        <f t="shared" si="308"/>
        <v>2.5078383049639353E-3</v>
      </c>
      <c r="K1980" s="17">
        <f t="shared" si="309"/>
        <v>9.5292653584065391E-3</v>
      </c>
      <c r="L1980" s="18">
        <f t="shared" si="310"/>
        <v>210.33422426488713</v>
      </c>
      <c r="M1980" s="18">
        <f t="shared" si="311"/>
        <v>117.74193628616739</v>
      </c>
      <c r="N1980" s="18">
        <f t="shared" si="312"/>
        <v>98.963000053514023</v>
      </c>
      <c r="O1980" s="18">
        <f t="shared" si="313"/>
        <v>57.113852420807575</v>
      </c>
      <c r="P1980" s="18">
        <f t="shared" si="314"/>
        <v>127.54144478036184</v>
      </c>
    </row>
    <row r="1981" spans="1:16" x14ac:dyDescent="0.2">
      <c r="A1981" s="2">
        <v>43039</v>
      </c>
      <c r="B1981" s="16">
        <v>132.33000000000001</v>
      </c>
      <c r="C1981" s="16">
        <v>106.16</v>
      </c>
      <c r="D1981" s="16">
        <v>120.67</v>
      </c>
      <c r="E1981" s="16">
        <v>16.010000000000002</v>
      </c>
      <c r="F1981" s="16">
        <v>124.46</v>
      </c>
      <c r="G1981" s="17">
        <f t="shared" si="305"/>
        <v>2.0424380185327575E-3</v>
      </c>
      <c r="H1981" s="17">
        <f t="shared" si="306"/>
        <v>-6.5916476797000221E-4</v>
      </c>
      <c r="I1981" s="17">
        <f t="shared" si="307"/>
        <v>-3.8048019432013916E-3</v>
      </c>
      <c r="J1981" s="17">
        <f t="shared" si="308"/>
        <v>2.5015647817023426E-3</v>
      </c>
      <c r="K1981" s="17">
        <f t="shared" si="309"/>
        <v>3.2144005419806697E-4</v>
      </c>
      <c r="L1981" s="18">
        <f t="shared" si="310"/>
        <v>210.76381888112434</v>
      </c>
      <c r="M1981" s="18">
        <f t="shared" si="311"/>
        <v>117.66432495005498</v>
      </c>
      <c r="N1981" s="18">
        <f t="shared" si="312"/>
        <v>98.586465438605373</v>
      </c>
      <c r="O1981" s="18">
        <f t="shared" si="313"/>
        <v>57.256726422570814</v>
      </c>
      <c r="P1981" s="18">
        <f t="shared" si="314"/>
        <v>127.58244170928454</v>
      </c>
    </row>
    <row r="1982" spans="1:16" x14ac:dyDescent="0.2">
      <c r="A1982" s="2">
        <v>43040</v>
      </c>
      <c r="B1982" s="16">
        <v>132.44</v>
      </c>
      <c r="C1982" s="16">
        <v>106.06</v>
      </c>
      <c r="D1982" s="16">
        <v>121.11</v>
      </c>
      <c r="E1982" s="16">
        <v>16.02</v>
      </c>
      <c r="F1982" s="16">
        <v>124.75</v>
      </c>
      <c r="G1982" s="17">
        <f t="shared" si="305"/>
        <v>8.3090989408738151E-4</v>
      </c>
      <c r="H1982" s="17">
        <f t="shared" si="306"/>
        <v>-9.4241831496813143E-4</v>
      </c>
      <c r="I1982" s="17">
        <f t="shared" si="307"/>
        <v>3.6396764474497336E-3</v>
      </c>
      <c r="J1982" s="17">
        <f t="shared" si="308"/>
        <v>6.2441463158962674E-4</v>
      </c>
      <c r="K1982" s="17">
        <f t="shared" si="309"/>
        <v>2.3273554905563578E-3</v>
      </c>
      <c r="L1982" s="18">
        <f t="shared" si="310"/>
        <v>210.93894462354831</v>
      </c>
      <c r="M1982" s="18">
        <f t="shared" si="311"/>
        <v>117.55343593520368</v>
      </c>
      <c r="N1982" s="18">
        <f t="shared" si="312"/>
        <v>98.945288274899582</v>
      </c>
      <c r="O1982" s="18">
        <f t="shared" si="313"/>
        <v>57.292478360305992</v>
      </c>
      <c r="P1982" s="18">
        <f t="shared" si="314"/>
        <v>127.87937140549523</v>
      </c>
    </row>
    <row r="1983" spans="1:16" x14ac:dyDescent="0.2">
      <c r="A1983" s="2">
        <v>43041</v>
      </c>
      <c r="B1983" s="16">
        <v>132.47</v>
      </c>
      <c r="C1983" s="16">
        <v>106.2</v>
      </c>
      <c r="D1983" s="16">
        <v>121.19</v>
      </c>
      <c r="E1983" s="16">
        <v>16.12</v>
      </c>
      <c r="F1983" s="16">
        <v>125.3</v>
      </c>
      <c r="G1983" s="17">
        <f t="shared" si="305"/>
        <v>2.2649201712474784E-4</v>
      </c>
      <c r="H1983" s="17">
        <f t="shared" si="306"/>
        <v>1.3191370988545721E-3</v>
      </c>
      <c r="I1983" s="17">
        <f t="shared" si="307"/>
        <v>6.6033844743683802E-4</v>
      </c>
      <c r="J1983" s="17">
        <f t="shared" si="308"/>
        <v>6.2227954382690857E-3</v>
      </c>
      <c r="K1983" s="17">
        <f t="shared" si="309"/>
        <v>4.3991272703945974E-3</v>
      </c>
      <c r="L1983" s="18">
        <f t="shared" si="310"/>
        <v>210.98672061060626</v>
      </c>
      <c r="M1983" s="18">
        <f t="shared" si="311"/>
        <v>117.70850503364363</v>
      </c>
      <c r="N1983" s="18">
        <f t="shared" si="312"/>
        <v>99.01062565294022</v>
      </c>
      <c r="O1983" s="18">
        <f t="shared" si="313"/>
        <v>57.648997733293633</v>
      </c>
      <c r="P1983" s="18">
        <f t="shared" si="314"/>
        <v>128.44192903556606</v>
      </c>
    </row>
    <row r="1984" spans="1:16" x14ac:dyDescent="0.2">
      <c r="A1984" s="2">
        <v>43042</v>
      </c>
      <c r="B1984" s="16">
        <v>132.82</v>
      </c>
      <c r="C1984" s="16">
        <v>106.37</v>
      </c>
      <c r="D1984" s="16">
        <v>120.62</v>
      </c>
      <c r="E1984" s="16">
        <v>16.22</v>
      </c>
      <c r="F1984" s="16">
        <v>125.64</v>
      </c>
      <c r="G1984" s="17">
        <f t="shared" si="305"/>
        <v>2.6386234163974639E-3</v>
      </c>
      <c r="H1984" s="17">
        <f t="shared" si="306"/>
        <v>1.5994734557350486E-3</v>
      </c>
      <c r="I1984" s="17">
        <f t="shared" si="307"/>
        <v>-4.7144539575552221E-3</v>
      </c>
      <c r="J1984" s="17">
        <f t="shared" si="308"/>
        <v>6.1843116087845224E-3</v>
      </c>
      <c r="K1984" s="17">
        <f t="shared" si="309"/>
        <v>2.709812768423248E-3</v>
      </c>
      <c r="L1984" s="18">
        <f t="shared" si="310"/>
        <v>211.54343511215831</v>
      </c>
      <c r="M1984" s="18">
        <f t="shared" si="311"/>
        <v>117.8967766629592</v>
      </c>
      <c r="N1984" s="18">
        <f t="shared" si="312"/>
        <v>98.543844616990697</v>
      </c>
      <c r="O1984" s="18">
        <f t="shared" si="313"/>
        <v>58.005517099210437</v>
      </c>
      <c r="P1984" s="18">
        <f t="shared" si="314"/>
        <v>128.78998261486754</v>
      </c>
    </row>
    <row r="1985" spans="1:16" x14ac:dyDescent="0.2">
      <c r="A1985" s="2">
        <v>43045</v>
      </c>
      <c r="B1985" s="16">
        <v>133.07</v>
      </c>
      <c r="C1985" s="16">
        <v>106.5</v>
      </c>
      <c r="D1985" s="16">
        <v>121.65</v>
      </c>
      <c r="E1985" s="16">
        <v>16.53</v>
      </c>
      <c r="F1985" s="16">
        <v>126.11</v>
      </c>
      <c r="G1985" s="17">
        <f t="shared" si="305"/>
        <v>1.8804774430834228E-3</v>
      </c>
      <c r="H1985" s="17">
        <f t="shared" si="306"/>
        <v>1.2214028859062627E-3</v>
      </c>
      <c r="I1985" s="17">
        <f t="shared" si="307"/>
        <v>8.5029612066908084E-3</v>
      </c>
      <c r="J1985" s="17">
        <f t="shared" si="308"/>
        <v>1.8931863145666063E-2</v>
      </c>
      <c r="K1985" s="17">
        <f t="shared" si="309"/>
        <v>3.7338672973373575E-3</v>
      </c>
      <c r="L1985" s="18">
        <f t="shared" si="310"/>
        <v>211.9412377701191</v>
      </c>
      <c r="M1985" s="18">
        <f t="shared" si="311"/>
        <v>118.04077612621438</v>
      </c>
      <c r="N1985" s="18">
        <f t="shared" si="312"/>
        <v>99.381759104927141</v>
      </c>
      <c r="O1985" s="18">
        <f t="shared" si="313"/>
        <v>59.103669610626284</v>
      </c>
      <c r="P1985" s="18">
        <f t="shared" si="314"/>
        <v>129.27086731917785</v>
      </c>
    </row>
    <row r="1986" spans="1:16" x14ac:dyDescent="0.2">
      <c r="A1986" s="2">
        <v>43046</v>
      </c>
      <c r="B1986" s="16">
        <v>132.84</v>
      </c>
      <c r="C1986" s="16">
        <v>106.54</v>
      </c>
      <c r="D1986" s="16">
        <v>121.21</v>
      </c>
      <c r="E1986" s="16">
        <v>16.43</v>
      </c>
      <c r="F1986" s="16">
        <v>126.64</v>
      </c>
      <c r="G1986" s="17">
        <f t="shared" si="305"/>
        <v>-1.7299090471051565E-3</v>
      </c>
      <c r="H1986" s="17">
        <f t="shared" si="306"/>
        <v>3.7551633937333824E-4</v>
      </c>
      <c r="I1986" s="17">
        <f t="shared" si="307"/>
        <v>-3.6234907471110931E-3</v>
      </c>
      <c r="J1986" s="17">
        <f t="shared" si="308"/>
        <v>-6.0679797837561679E-3</v>
      </c>
      <c r="K1986" s="17">
        <f t="shared" si="309"/>
        <v>4.1938736049736552E-3</v>
      </c>
      <c r="L1986" s="18">
        <f t="shared" si="310"/>
        <v>211.57459870544591</v>
      </c>
      <c r="M1986" s="18">
        <f t="shared" si="311"/>
        <v>118.08510236636208</v>
      </c>
      <c r="N1986" s="18">
        <f t="shared" si="312"/>
        <v>99.021650220378817</v>
      </c>
      <c r="O1986" s="18">
        <f t="shared" si="313"/>
        <v>58.745029738283201</v>
      </c>
      <c r="P1986" s="18">
        <f t="shared" si="314"/>
        <v>129.81301299751979</v>
      </c>
    </row>
    <row r="1987" spans="1:16" x14ac:dyDescent="0.2">
      <c r="A1987" s="2">
        <v>43047</v>
      </c>
      <c r="B1987" s="16">
        <v>133.06</v>
      </c>
      <c r="C1987" s="16">
        <v>106.41</v>
      </c>
      <c r="D1987" s="16">
        <v>121.63</v>
      </c>
      <c r="E1987" s="16">
        <v>16.399999999999999</v>
      </c>
      <c r="F1987" s="16">
        <v>126.36</v>
      </c>
      <c r="G1987" s="17">
        <f t="shared" si="305"/>
        <v>1.6547578051956768E-3</v>
      </c>
      <c r="H1987" s="17">
        <f t="shared" si="306"/>
        <v>-1.22094403521303E-3</v>
      </c>
      <c r="I1987" s="17">
        <f t="shared" si="307"/>
        <v>3.4590711479243223E-3</v>
      </c>
      <c r="J1987" s="17">
        <f t="shared" si="308"/>
        <v>-1.8275972190240914E-3</v>
      </c>
      <c r="K1987" s="17">
        <f t="shared" si="309"/>
        <v>-2.2134396388722301E-3</v>
      </c>
      <c r="L1987" s="18">
        <f t="shared" si="310"/>
        <v>211.92470342403487</v>
      </c>
      <c r="M1987" s="18">
        <f t="shared" si="311"/>
        <v>117.94092706498034</v>
      </c>
      <c r="N1987" s="18">
        <f t="shared" si="312"/>
        <v>99.364173153675978</v>
      </c>
      <c r="O1987" s="18">
        <f t="shared" si="313"/>
        <v>58.637667485302025</v>
      </c>
      <c r="P1987" s="18">
        <f t="shared" si="314"/>
        <v>129.52567972890964</v>
      </c>
    </row>
    <row r="1988" spans="1:16" x14ac:dyDescent="0.2">
      <c r="A1988" s="2">
        <v>43048</v>
      </c>
      <c r="B1988" s="16">
        <v>132.52000000000001</v>
      </c>
      <c r="C1988" s="16">
        <v>106.37</v>
      </c>
      <c r="D1988" s="16">
        <v>122.13</v>
      </c>
      <c r="E1988" s="16">
        <v>16.43</v>
      </c>
      <c r="F1988" s="16">
        <v>126</v>
      </c>
      <c r="G1988" s="17">
        <f t="shared" si="305"/>
        <v>-4.0665768820462552E-3</v>
      </c>
      <c r="H1988" s="17">
        <f t="shared" si="306"/>
        <v>-3.7597519006662039E-4</v>
      </c>
      <c r="I1988" s="17">
        <f t="shared" si="307"/>
        <v>4.1024015526520182E-3</v>
      </c>
      <c r="J1988" s="17">
        <f t="shared" si="308"/>
        <v>1.8275972190240858E-3</v>
      </c>
      <c r="K1988" s="17">
        <f t="shared" si="309"/>
        <v>-2.8530689824063991E-3</v>
      </c>
      <c r="L1988" s="18">
        <f t="shared" si="310"/>
        <v>211.06289532435619</v>
      </c>
      <c r="M1988" s="18">
        <f t="shared" si="311"/>
        <v>117.89658420251045</v>
      </c>
      <c r="N1988" s="18">
        <f t="shared" si="312"/>
        <v>99.771804891899606</v>
      </c>
      <c r="O1988" s="18">
        <f t="shared" si="313"/>
        <v>58.744833523328225</v>
      </c>
      <c r="P1988" s="18">
        <f t="shared" si="314"/>
        <v>129.15613402964999</v>
      </c>
    </row>
    <row r="1989" spans="1:16" x14ac:dyDescent="0.2">
      <c r="A1989" s="2">
        <v>43049</v>
      </c>
      <c r="B1989" s="16">
        <v>132.54</v>
      </c>
      <c r="C1989" s="16">
        <v>105.83</v>
      </c>
      <c r="D1989" s="16">
        <v>121.13</v>
      </c>
      <c r="E1989" s="16">
        <v>16.399999999999999</v>
      </c>
      <c r="F1989" s="16">
        <v>124.1</v>
      </c>
      <c r="G1989" s="17">
        <f t="shared" si="305"/>
        <v>1.5090922838552654E-4</v>
      </c>
      <c r="H1989" s="17">
        <f t="shared" si="306"/>
        <v>-5.0895491579404147E-3</v>
      </c>
      <c r="I1989" s="17">
        <f t="shared" si="307"/>
        <v>-8.2217021542863745E-3</v>
      </c>
      <c r="J1989" s="17">
        <f t="shared" si="308"/>
        <v>-1.8275972190240914E-3</v>
      </c>
      <c r="K1989" s="17">
        <f t="shared" si="309"/>
        <v>-1.5194214740916531E-2</v>
      </c>
      <c r="L1989" s="18">
        <f t="shared" si="310"/>
        <v>211.09474666303041</v>
      </c>
      <c r="M1989" s="18">
        <f t="shared" si="311"/>
        <v>117.29654374165851</v>
      </c>
      <c r="N1989" s="18">
        <f t="shared" si="312"/>
        <v>98.951510828682842</v>
      </c>
      <c r="O1989" s="18">
        <f t="shared" si="313"/>
        <v>58.637471628948958</v>
      </c>
      <c r="P1989" s="18">
        <f t="shared" si="314"/>
        <v>127.1937079940969</v>
      </c>
    </row>
    <row r="1990" spans="1:16" x14ac:dyDescent="0.2">
      <c r="A1990" s="2">
        <v>43052</v>
      </c>
      <c r="B1990" s="16">
        <v>132.61000000000001</v>
      </c>
      <c r="C1990" s="16">
        <v>105.78</v>
      </c>
      <c r="D1990" s="16">
        <v>121.31</v>
      </c>
      <c r="E1990" s="16">
        <v>16.350000000000001</v>
      </c>
      <c r="F1990" s="16">
        <v>124.36</v>
      </c>
      <c r="G1990" s="17">
        <f t="shared" si="305"/>
        <v>5.2800302942696735E-4</v>
      </c>
      <c r="H1990" s="17">
        <f t="shared" si="306"/>
        <v>-4.7256746779917366E-4</v>
      </c>
      <c r="I1990" s="17">
        <f t="shared" si="307"/>
        <v>1.4849037541173435E-3</v>
      </c>
      <c r="J1990" s="17">
        <f t="shared" si="308"/>
        <v>-3.0534374868901202E-3</v>
      </c>
      <c r="K1990" s="17">
        <f t="shared" si="309"/>
        <v>2.0928929799916784E-3</v>
      </c>
      <c r="L1990" s="18">
        <f t="shared" si="310"/>
        <v>211.20620532876461</v>
      </c>
      <c r="M1990" s="18">
        <f t="shared" si="311"/>
        <v>117.24111321100092</v>
      </c>
      <c r="N1990" s="18">
        <f t="shared" si="312"/>
        <v>99.098444298587935</v>
      </c>
      <c r="O1990" s="18">
        <f t="shared" si="313"/>
        <v>58.458425774940672</v>
      </c>
      <c r="P1990" s="18">
        <f t="shared" si="314"/>
        <v>127.45991081265686</v>
      </c>
    </row>
    <row r="1991" spans="1:16" x14ac:dyDescent="0.2">
      <c r="A1991" s="2">
        <v>43053</v>
      </c>
      <c r="B1991" s="16">
        <v>132.37</v>
      </c>
      <c r="C1991" s="16">
        <v>105.93</v>
      </c>
      <c r="D1991" s="16">
        <v>121.56</v>
      </c>
      <c r="E1991" s="16">
        <v>16.13</v>
      </c>
      <c r="F1991" s="16">
        <v>125.2</v>
      </c>
      <c r="G1991" s="17">
        <f t="shared" si="305"/>
        <v>-1.8114579638281944E-3</v>
      </c>
      <c r="H1991" s="17">
        <f t="shared" si="306"/>
        <v>1.4170329705708476E-3</v>
      </c>
      <c r="I1991" s="17">
        <f t="shared" si="307"/>
        <v>2.0587152657643129E-3</v>
      </c>
      <c r="J1991" s="17">
        <f t="shared" si="308"/>
        <v>-1.3547005206145055E-2</v>
      </c>
      <c r="K1991" s="17">
        <f t="shared" si="309"/>
        <v>6.7318734754450464E-3</v>
      </c>
      <c r="L1991" s="18">
        <f t="shared" si="310"/>
        <v>210.82361416611189</v>
      </c>
      <c r="M1991" s="18">
        <f t="shared" si="311"/>
        <v>117.40724773392733</v>
      </c>
      <c r="N1991" s="18">
        <f t="shared" si="312"/>
        <v>99.302459778678937</v>
      </c>
      <c r="O1991" s="18">
        <f t="shared" si="313"/>
        <v>57.666489176624509</v>
      </c>
      <c r="P1991" s="18">
        <f t="shared" si="314"/>
        <v>128.31795480543917</v>
      </c>
    </row>
    <row r="1992" spans="1:16" x14ac:dyDescent="0.2">
      <c r="A1992" s="2">
        <v>43054</v>
      </c>
      <c r="B1992" s="16">
        <v>131.69</v>
      </c>
      <c r="C1992" s="16">
        <v>106.31</v>
      </c>
      <c r="D1992" s="16">
        <v>121.41</v>
      </c>
      <c r="E1992" s="16">
        <v>16.11</v>
      </c>
      <c r="F1992" s="16">
        <v>126.56</v>
      </c>
      <c r="G1992" s="17">
        <f t="shared" si="305"/>
        <v>-5.1503560035507283E-3</v>
      </c>
      <c r="H1992" s="17">
        <f t="shared" si="306"/>
        <v>3.5808556921091473E-3</v>
      </c>
      <c r="I1992" s="17">
        <f t="shared" si="307"/>
        <v>-1.2347204927084441E-3</v>
      </c>
      <c r="J1992" s="17">
        <f t="shared" si="308"/>
        <v>-1.2406949482344823E-3</v>
      </c>
      <c r="K1992" s="17">
        <f t="shared" si="309"/>
        <v>1.080404535334549E-2</v>
      </c>
      <c r="L1992" s="18">
        <f t="shared" si="310"/>
        <v>209.73779749920121</v>
      </c>
      <c r="M1992" s="18">
        <f t="shared" si="311"/>
        <v>117.82766614527024</v>
      </c>
      <c r="N1992" s="18">
        <f t="shared" si="312"/>
        <v>99.179848996613842</v>
      </c>
      <c r="O1992" s="18">
        <f t="shared" si="313"/>
        <v>57.594942654820656</v>
      </c>
      <c r="P1992" s="18">
        <f t="shared" si="314"/>
        <v>129.70430780880568</v>
      </c>
    </row>
    <row r="1993" spans="1:16" x14ac:dyDescent="0.2">
      <c r="A1993" s="2">
        <v>43055</v>
      </c>
      <c r="B1993" s="16">
        <v>132.88999999999999</v>
      </c>
      <c r="C1993" s="16">
        <v>106.04</v>
      </c>
      <c r="D1993" s="16">
        <v>121.4</v>
      </c>
      <c r="E1993" s="16">
        <v>16.059999999999999</v>
      </c>
      <c r="F1993" s="16">
        <v>125.46</v>
      </c>
      <c r="G1993" s="17">
        <f t="shared" si="305"/>
        <v>9.0710426212876304E-3</v>
      </c>
      <c r="H1993" s="17">
        <f t="shared" si="306"/>
        <v>-2.5429728796890201E-3</v>
      </c>
      <c r="I1993" s="17">
        <f t="shared" si="307"/>
        <v>-8.2368930485904549E-5</v>
      </c>
      <c r="J1993" s="17">
        <f t="shared" si="308"/>
        <v>-3.1084886702674487E-3</v>
      </c>
      <c r="K1993" s="17">
        <f t="shared" si="309"/>
        <v>-8.7295213507466406E-3</v>
      </c>
      <c r="L1993" s="18">
        <f t="shared" si="310"/>
        <v>211.64033799961146</v>
      </c>
      <c r="M1993" s="18">
        <f t="shared" si="311"/>
        <v>117.52803358578576</v>
      </c>
      <c r="N1993" s="18">
        <f t="shared" si="312"/>
        <v>99.171679658526244</v>
      </c>
      <c r="O1993" s="18">
        <f t="shared" si="313"/>
        <v>57.415909428113444</v>
      </c>
      <c r="P1993" s="18">
        <f t="shared" si="314"/>
        <v>128.57205128450491</v>
      </c>
    </row>
    <row r="1994" spans="1:16" x14ac:dyDescent="0.2">
      <c r="A1994" s="2">
        <v>43056</v>
      </c>
      <c r="B1994" s="16">
        <v>132.63999999999999</v>
      </c>
      <c r="C1994" s="16">
        <v>106.18</v>
      </c>
      <c r="D1994" s="16">
        <v>122.86</v>
      </c>
      <c r="E1994" s="16">
        <v>16.32</v>
      </c>
      <c r="F1994" s="16">
        <v>126.39</v>
      </c>
      <c r="G1994" s="17">
        <f t="shared" si="305"/>
        <v>-1.8830269564315218E-3</v>
      </c>
      <c r="H1994" s="17">
        <f t="shared" si="306"/>
        <v>1.3193857347006711E-3</v>
      </c>
      <c r="I1994" s="17">
        <f t="shared" si="307"/>
        <v>1.1954617110383458E-2</v>
      </c>
      <c r="J1994" s="17">
        <f t="shared" si="308"/>
        <v>1.6059641017345399E-2</v>
      </c>
      <c r="K1994" s="17">
        <f t="shared" si="309"/>
        <v>7.3853819904377898E-3</v>
      </c>
      <c r="L1994" s="18">
        <f t="shared" si="310"/>
        <v>211.2418135380899</v>
      </c>
      <c r="M1994" s="18">
        <f t="shared" si="311"/>
        <v>117.68309839672627</v>
      </c>
      <c r="N1994" s="18">
        <f t="shared" si="312"/>
        <v>100.35723911703752</v>
      </c>
      <c r="O1994" s="18">
        <f t="shared" si="313"/>
        <v>58.337988322213363</v>
      </c>
      <c r="P1994" s="18">
        <f t="shared" si="314"/>
        <v>129.52160499653513</v>
      </c>
    </row>
    <row r="1995" spans="1:16" x14ac:dyDescent="0.2">
      <c r="A1995" s="2">
        <v>43059</v>
      </c>
      <c r="B1995" s="16">
        <v>132.97999999999999</v>
      </c>
      <c r="C1995" s="16">
        <v>106.01</v>
      </c>
      <c r="D1995" s="16">
        <v>121.31</v>
      </c>
      <c r="E1995" s="16">
        <v>16.190000000000001</v>
      </c>
      <c r="F1995" s="16">
        <v>126.34</v>
      </c>
      <c r="G1995" s="17">
        <f t="shared" si="305"/>
        <v>2.5600495873239724E-3</v>
      </c>
      <c r="H1995" s="17">
        <f t="shared" si="306"/>
        <v>-1.6023378705191489E-3</v>
      </c>
      <c r="I1995" s="17">
        <f t="shared" si="307"/>
        <v>-1.2696242952953334E-2</v>
      </c>
      <c r="J1995" s="17">
        <f t="shared" si="308"/>
        <v>-7.9975818464171605E-3</v>
      </c>
      <c r="K1995" s="17">
        <f t="shared" si="309"/>
        <v>-3.9567918848051181E-4</v>
      </c>
      <c r="L1995" s="18">
        <f t="shared" si="310"/>
        <v>211.78260305566366</v>
      </c>
      <c r="M1995" s="18">
        <f t="shared" si="311"/>
        <v>117.49453031144516</v>
      </c>
      <c r="N1995" s="18">
        <f t="shared" si="312"/>
        <v>99.083079227119981</v>
      </c>
      <c r="O1995" s="18">
        <f t="shared" si="313"/>
        <v>57.871425485851134</v>
      </c>
      <c r="P1995" s="18">
        <f t="shared" si="314"/>
        <v>129.47035599297942</v>
      </c>
    </row>
    <row r="1996" spans="1:16" x14ac:dyDescent="0.2">
      <c r="A1996" s="2">
        <v>43060</v>
      </c>
      <c r="B1996" s="16">
        <v>133.9</v>
      </c>
      <c r="C1996" s="16">
        <v>106.03</v>
      </c>
      <c r="D1996" s="16">
        <v>121.51</v>
      </c>
      <c r="E1996" s="16">
        <v>16.3</v>
      </c>
      <c r="F1996" s="16">
        <v>126.74</v>
      </c>
      <c r="G1996" s="17">
        <f t="shared" ref="G1996:G2059" si="315">LN(B1996/B1995)</f>
        <v>6.8945117228180752E-3</v>
      </c>
      <c r="H1996" s="17">
        <f t="shared" ref="H1996:H2059" si="316">LN(C1996/C1995)</f>
        <v>1.8864365270045882E-4</v>
      </c>
      <c r="I1996" s="17">
        <f t="shared" ref="I1996:I2059" si="317">LN(D1996/D1995)</f>
        <v>1.6473111376924233E-3</v>
      </c>
      <c r="J1996" s="17">
        <f t="shared" ref="J1996:J2059" si="318">LN(E1996/E1995)</f>
        <v>6.7713401231728788E-3</v>
      </c>
      <c r="K1996" s="17">
        <f t="shared" ref="K1996:K2059" si="319">LN(F1996/F1995)</f>
        <v>3.1610584248164316E-3</v>
      </c>
      <c r="L1996" s="18">
        <f t="shared" ref="L1996:L2059" si="320">L1995+L1995*(G1996)</f>
        <v>213.24274069511986</v>
      </c>
      <c r="M1996" s="18">
        <f t="shared" ref="M1996:M2059" si="321">M1995+M1995*(H1996)</f>
        <v>117.51669490881544</v>
      </c>
      <c r="N1996" s="18">
        <f t="shared" ref="N1996:N2059" si="322">N1995+N1995*(I1996)</f>
        <v>99.246299887087673</v>
      </c>
      <c r="O1996" s="18">
        <f t="shared" ref="O1996:O2059" si="323">O1995+O1995*(J1996)</f>
        <v>58.263292591228691</v>
      </c>
      <c r="P1996" s="18">
        <f t="shared" ref="P1996:P2059" si="324">P1995+P1995*(K1996)</f>
        <v>129.87961935255501</v>
      </c>
    </row>
    <row r="1997" spans="1:16" x14ac:dyDescent="0.2">
      <c r="A1997" s="2">
        <v>43061</v>
      </c>
      <c r="B1997" s="16">
        <v>133.80000000000001</v>
      </c>
      <c r="C1997" s="16">
        <v>106.37</v>
      </c>
      <c r="D1997" s="16">
        <v>122.63</v>
      </c>
      <c r="E1997" s="16">
        <v>16.39</v>
      </c>
      <c r="F1997" s="16">
        <v>127.15</v>
      </c>
      <c r="G1997" s="17">
        <f t="shared" si="315"/>
        <v>-7.4710500299865305E-4</v>
      </c>
      <c r="H1997" s="17">
        <f t="shared" si="316"/>
        <v>3.2015093258667866E-3</v>
      </c>
      <c r="I1997" s="17">
        <f t="shared" si="317"/>
        <v>9.1751278534142281E-3</v>
      </c>
      <c r="J1997" s="17">
        <f t="shared" si="318"/>
        <v>5.5062849430216349E-3</v>
      </c>
      <c r="K1997" s="17">
        <f t="shared" si="319"/>
        <v>3.2297479727577895E-3</v>
      </c>
      <c r="L1997" s="18">
        <f t="shared" si="320"/>
        <v>213.08342597669341</v>
      </c>
      <c r="M1997" s="18">
        <f t="shared" si="321"/>
        <v>117.89292570351105</v>
      </c>
      <c r="N1997" s="18">
        <f t="shared" si="322"/>
        <v>100.15689737752999</v>
      </c>
      <c r="O1997" s="18">
        <f t="shared" si="323"/>
        <v>58.584106881954639</v>
      </c>
      <c r="P1997" s="18">
        <f t="shared" si="324"/>
        <v>130.29909778986149</v>
      </c>
    </row>
    <row r="1998" spans="1:16" x14ac:dyDescent="0.2">
      <c r="A1998" s="2">
        <v>43063</v>
      </c>
      <c r="B1998" s="16">
        <v>134.11000000000001</v>
      </c>
      <c r="C1998" s="16">
        <v>106.28</v>
      </c>
      <c r="D1998" s="16">
        <v>122.32</v>
      </c>
      <c r="E1998" s="16">
        <v>16.440000000000001</v>
      </c>
      <c r="F1998" s="16">
        <v>126.8</v>
      </c>
      <c r="G1998" s="17">
        <f t="shared" si="315"/>
        <v>2.3142110287207372E-3</v>
      </c>
      <c r="H1998" s="17">
        <f t="shared" si="316"/>
        <v>-8.4646137196078776E-4</v>
      </c>
      <c r="I1998" s="17">
        <f t="shared" si="317"/>
        <v>-2.531130153127848E-3</v>
      </c>
      <c r="J1998" s="17">
        <f t="shared" si="318"/>
        <v>3.0459968722954859E-3</v>
      </c>
      <c r="K1998" s="17">
        <f t="shared" si="319"/>
        <v>-2.7564498650032099E-3</v>
      </c>
      <c r="L1998" s="18">
        <f t="shared" si="320"/>
        <v>213.57654599112627</v>
      </c>
      <c r="M1998" s="18">
        <f t="shared" si="321"/>
        <v>117.79313389587558</v>
      </c>
      <c r="N1998" s="18">
        <f t="shared" si="322"/>
        <v>99.903387234533994</v>
      </c>
      <c r="O1998" s="18">
        <f t="shared" si="323"/>
        <v>58.7625538882833</v>
      </c>
      <c r="P1998" s="18">
        <f t="shared" si="324"/>
        <v>129.9399348593486</v>
      </c>
    </row>
    <row r="1999" spans="1:16" x14ac:dyDescent="0.2">
      <c r="A1999" s="2">
        <v>43066</v>
      </c>
      <c r="B1999" s="16">
        <v>133.97</v>
      </c>
      <c r="C1999" s="16">
        <v>106.35</v>
      </c>
      <c r="D1999" s="16">
        <v>122.83</v>
      </c>
      <c r="E1999" s="16">
        <v>16.41</v>
      </c>
      <c r="F1999" s="16">
        <v>126.62</v>
      </c>
      <c r="G1999" s="17">
        <f t="shared" si="315"/>
        <v>-1.0444644339544168E-3</v>
      </c>
      <c r="H1999" s="17">
        <f t="shared" si="316"/>
        <v>6.5842075463348705E-4</v>
      </c>
      <c r="I1999" s="17">
        <f t="shared" si="317"/>
        <v>4.1607239301962836E-3</v>
      </c>
      <c r="J1999" s="17">
        <f t="shared" si="318"/>
        <v>-1.8264845260344098E-3</v>
      </c>
      <c r="K1999" s="17">
        <f t="shared" si="319"/>
        <v>-1.4205668871450053E-3</v>
      </c>
      <c r="L1999" s="18">
        <f t="shared" si="320"/>
        <v>213.3534728849117</v>
      </c>
      <c r="M1999" s="18">
        <f t="shared" si="321"/>
        <v>117.87069133998595</v>
      </c>
      <c r="N1999" s="18">
        <f t="shared" si="322"/>
        <v>100.31905764850839</v>
      </c>
      <c r="O1999" s="18">
        <f t="shared" si="323"/>
        <v>58.655224992896088</v>
      </c>
      <c r="P1999" s="18">
        <f t="shared" si="324"/>
        <v>129.75534649056962</v>
      </c>
    </row>
    <row r="2000" spans="1:16" x14ac:dyDescent="0.2">
      <c r="A2000" s="2">
        <v>43067</v>
      </c>
      <c r="B2000" s="16">
        <v>135.30000000000001</v>
      </c>
      <c r="C2000" s="16">
        <v>106.37</v>
      </c>
      <c r="D2000" s="16">
        <v>122.81</v>
      </c>
      <c r="E2000" s="16">
        <v>16.34</v>
      </c>
      <c r="F2000" s="16">
        <v>126.79</v>
      </c>
      <c r="G2000" s="17">
        <f t="shared" si="315"/>
        <v>9.8786408878479698E-3</v>
      </c>
      <c r="H2000" s="17">
        <f t="shared" si="316"/>
        <v>1.8804061732734877E-4</v>
      </c>
      <c r="I2000" s="17">
        <f t="shared" si="317"/>
        <v>-1.6283992871019603E-4</v>
      </c>
      <c r="J2000" s="17">
        <f t="shared" si="318"/>
        <v>-4.2748156701427412E-3</v>
      </c>
      <c r="K2000" s="17">
        <f t="shared" si="319"/>
        <v>1.3416994238762499E-3</v>
      </c>
      <c r="L2000" s="18">
        <f t="shared" si="320"/>
        <v>215.46111522571695</v>
      </c>
      <c r="M2000" s="18">
        <f t="shared" si="321"/>
        <v>117.89285581755033</v>
      </c>
      <c r="N2000" s="18">
        <f t="shared" si="322"/>
        <v>100.30272170031263</v>
      </c>
      <c r="O2000" s="18">
        <f t="shared" si="323"/>
        <v>58.404484717960706</v>
      </c>
      <c r="P2000" s="18">
        <f t="shared" si="324"/>
        <v>129.92943916420089</v>
      </c>
    </row>
    <row r="2001" spans="1:16" x14ac:dyDescent="0.2">
      <c r="A2001" s="2">
        <v>43068</v>
      </c>
      <c r="B2001" s="16">
        <v>135.30000000000001</v>
      </c>
      <c r="C2001" s="16">
        <v>106.03</v>
      </c>
      <c r="D2001" s="16">
        <v>122.04</v>
      </c>
      <c r="E2001" s="16">
        <v>16.23</v>
      </c>
      <c r="F2001" s="16">
        <v>125.54</v>
      </c>
      <c r="G2001" s="17">
        <f t="shared" si="315"/>
        <v>0</v>
      </c>
      <c r="H2001" s="17">
        <f t="shared" si="316"/>
        <v>-3.2015093258666448E-3</v>
      </c>
      <c r="I2001" s="17">
        <f t="shared" si="317"/>
        <v>-6.2895857738238335E-3</v>
      </c>
      <c r="J2001" s="17">
        <f t="shared" si="318"/>
        <v>-6.7547079053569799E-3</v>
      </c>
      <c r="K2001" s="17">
        <f t="shared" si="319"/>
        <v>-9.9077416504709977E-3</v>
      </c>
      <c r="L2001" s="18">
        <f t="shared" si="320"/>
        <v>215.46111522571695</v>
      </c>
      <c r="M2001" s="18">
        <f t="shared" si="321"/>
        <v>117.51542074019738</v>
      </c>
      <c r="N2001" s="18">
        <f t="shared" si="322"/>
        <v>99.671859128830533</v>
      </c>
      <c r="O2001" s="18">
        <f t="shared" si="323"/>
        <v>58.009979483327996</v>
      </c>
      <c r="P2001" s="18">
        <f t="shared" si="324"/>
        <v>128.6421318481714</v>
      </c>
    </row>
    <row r="2002" spans="1:16" x14ac:dyDescent="0.2">
      <c r="A2002" s="2">
        <v>43069</v>
      </c>
      <c r="B2002" s="16">
        <v>136.34</v>
      </c>
      <c r="C2002" s="16">
        <v>105.7</v>
      </c>
      <c r="D2002" s="16">
        <v>121.1</v>
      </c>
      <c r="E2002" s="16">
        <v>16.16</v>
      </c>
      <c r="F2002" s="16">
        <v>125.12</v>
      </c>
      <c r="G2002" s="17">
        <f t="shared" si="315"/>
        <v>7.6572307578967455E-3</v>
      </c>
      <c r="H2002" s="17">
        <f t="shared" si="316"/>
        <v>-3.1171800615148308E-3</v>
      </c>
      <c r="I2002" s="17">
        <f t="shared" si="317"/>
        <v>-7.7322092894224412E-3</v>
      </c>
      <c r="J2002" s="17">
        <f t="shared" si="318"/>
        <v>-4.3223284335505048E-3</v>
      </c>
      <c r="K2002" s="17">
        <f t="shared" si="319"/>
        <v>-3.3511560923846989E-3</v>
      </c>
      <c r="L2002" s="18">
        <f t="shared" si="320"/>
        <v>217.11095070435405</v>
      </c>
      <c r="M2002" s="18">
        <f t="shared" si="321"/>
        <v>117.14910401374551</v>
      </c>
      <c r="N2002" s="18">
        <f t="shared" si="322"/>
        <v>98.901175453780581</v>
      </c>
      <c r="O2002" s="18">
        <f t="shared" si="323"/>
        <v>57.759241299577525</v>
      </c>
      <c r="P2002" s="18">
        <f t="shared" si="324"/>
        <v>128.21103198429105</v>
      </c>
    </row>
    <row r="2003" spans="1:16" x14ac:dyDescent="0.2">
      <c r="A2003" s="2">
        <v>43070</v>
      </c>
      <c r="B2003" s="16">
        <v>136.07</v>
      </c>
      <c r="C2003" s="16">
        <v>105.93</v>
      </c>
      <c r="D2003" s="16">
        <v>121.59</v>
      </c>
      <c r="E2003" s="16">
        <v>16.3</v>
      </c>
      <c r="F2003" s="16">
        <v>126.55</v>
      </c>
      <c r="G2003" s="17">
        <f t="shared" si="315"/>
        <v>-1.9823067318721819E-3</v>
      </c>
      <c r="H2003" s="17">
        <f t="shared" si="316"/>
        <v>2.1736057322128978E-3</v>
      </c>
      <c r="I2003" s="17">
        <f t="shared" si="317"/>
        <v>4.0380787492802737E-3</v>
      </c>
      <c r="J2003" s="17">
        <f t="shared" si="318"/>
        <v>8.6260547197674481E-3</v>
      </c>
      <c r="K2003" s="17">
        <f t="shared" si="319"/>
        <v>1.1364210194132075E-2</v>
      </c>
      <c r="L2003" s="18">
        <f t="shared" si="320"/>
        <v>216.68057020520965</v>
      </c>
      <c r="M2003" s="18">
        <f t="shared" si="321"/>
        <v>117.4037399777534</v>
      </c>
      <c r="N2003" s="18">
        <f t="shared" si="322"/>
        <v>99.300546188659339</v>
      </c>
      <c r="O2003" s="18">
        <f t="shared" si="323"/>
        <v>58.257475675599935</v>
      </c>
      <c r="P2003" s="18">
        <f t="shared" si="324"/>
        <v>129.66804910096712</v>
      </c>
    </row>
    <row r="2004" spans="1:16" x14ac:dyDescent="0.2">
      <c r="A2004" s="2">
        <v>43073</v>
      </c>
      <c r="B2004" s="16">
        <v>135.88999999999999</v>
      </c>
      <c r="C2004" s="16">
        <v>105.88</v>
      </c>
      <c r="D2004" s="16">
        <v>121.18</v>
      </c>
      <c r="E2004" s="16">
        <v>16.100000000000001</v>
      </c>
      <c r="F2004" s="16">
        <v>126.61</v>
      </c>
      <c r="G2004" s="17">
        <f t="shared" si="315"/>
        <v>-1.323724270361024E-3</v>
      </c>
      <c r="H2004" s="17">
        <f t="shared" si="316"/>
        <v>-4.7212124950426652E-4</v>
      </c>
      <c r="I2004" s="17">
        <f t="shared" si="317"/>
        <v>-3.3776857914838438E-3</v>
      </c>
      <c r="J2004" s="17">
        <f t="shared" si="318"/>
        <v>-1.2345835822299266E-2</v>
      </c>
      <c r="K2004" s="17">
        <f t="shared" si="319"/>
        <v>4.740085410287042E-4</v>
      </c>
      <c r="L2004" s="18">
        <f t="shared" si="320"/>
        <v>216.39374487551333</v>
      </c>
      <c r="M2004" s="18">
        <f t="shared" si="321"/>
        <v>117.34831117733863</v>
      </c>
      <c r="N2004" s="18">
        <f t="shared" si="322"/>
        <v>98.965140144711313</v>
      </c>
      <c r="O2004" s="18">
        <f t="shared" si="323"/>
        <v>57.538238445487387</v>
      </c>
      <c r="P2004" s="18">
        <f t="shared" si="324"/>
        <v>129.7295128637395</v>
      </c>
    </row>
    <row r="2005" spans="1:16" x14ac:dyDescent="0.2">
      <c r="A2005" s="2">
        <v>43074</v>
      </c>
      <c r="B2005" s="16">
        <v>135.31</v>
      </c>
      <c r="C2005" s="16">
        <v>105.96</v>
      </c>
      <c r="D2005" s="16">
        <v>120.32</v>
      </c>
      <c r="E2005" s="16">
        <v>16.100000000000001</v>
      </c>
      <c r="F2005" s="16">
        <v>127.24</v>
      </c>
      <c r="G2005" s="17">
        <f t="shared" si="315"/>
        <v>-4.2772926568530757E-3</v>
      </c>
      <c r="H2005" s="17">
        <f t="shared" si="316"/>
        <v>7.5528704496847078E-4</v>
      </c>
      <c r="I2005" s="17">
        <f t="shared" si="317"/>
        <v>-7.1221833153134028E-3</v>
      </c>
      <c r="J2005" s="17">
        <f t="shared" si="318"/>
        <v>0</v>
      </c>
      <c r="K2005" s="17">
        <f t="shared" si="319"/>
        <v>4.9635713487816042E-3</v>
      </c>
      <c r="L2005" s="18">
        <f t="shared" si="320"/>
        <v>215.46816549956836</v>
      </c>
      <c r="M2005" s="18">
        <f t="shared" si="321"/>
        <v>117.4369428365198</v>
      </c>
      <c r="N2005" s="18">
        <f t="shared" si="322"/>
        <v>98.260292274774997</v>
      </c>
      <c r="O2005" s="18">
        <f t="shared" si="323"/>
        <v>57.538238445487387</v>
      </c>
      <c r="P2005" s="18">
        <f t="shared" si="324"/>
        <v>130.37343455688136</v>
      </c>
    </row>
    <row r="2006" spans="1:16" x14ac:dyDescent="0.2">
      <c r="A2006" s="2">
        <v>43075</v>
      </c>
      <c r="B2006" s="16">
        <v>135.22999999999999</v>
      </c>
      <c r="C2006" s="16">
        <v>106.18</v>
      </c>
      <c r="D2006" s="16">
        <v>120.07</v>
      </c>
      <c r="E2006" s="16">
        <v>15.83</v>
      </c>
      <c r="F2006" s="16">
        <v>127.68</v>
      </c>
      <c r="G2006" s="17">
        <f t="shared" si="315"/>
        <v>-5.914097902845329E-4</v>
      </c>
      <c r="H2006" s="17">
        <f t="shared" si="316"/>
        <v>2.0741027516566366E-3</v>
      </c>
      <c r="I2006" s="17">
        <f t="shared" si="317"/>
        <v>-2.0799541589030918E-3</v>
      </c>
      <c r="J2006" s="17">
        <f t="shared" si="318"/>
        <v>-1.6912398097496641E-2</v>
      </c>
      <c r="K2006" s="17">
        <f t="shared" si="319"/>
        <v>3.4520668205553387E-3</v>
      </c>
      <c r="L2006" s="18">
        <f t="shared" si="320"/>
        <v>215.34073551699726</v>
      </c>
      <c r="M2006" s="18">
        <f t="shared" si="321"/>
        <v>117.68051912280318</v>
      </c>
      <c r="N2006" s="18">
        <f t="shared" si="322"/>
        <v>98.055915371203042</v>
      </c>
      <c r="O2006" s="18">
        <f t="shared" si="323"/>
        <v>56.565128851068621</v>
      </c>
      <c r="P2006" s="18">
        <f t="shared" si="324"/>
        <v>130.82349236459703</v>
      </c>
    </row>
    <row r="2007" spans="1:16" x14ac:dyDescent="0.2">
      <c r="A2007" s="2">
        <v>43076</v>
      </c>
      <c r="B2007" s="16">
        <v>135.77000000000001</v>
      </c>
      <c r="C2007" s="16">
        <v>105.99</v>
      </c>
      <c r="D2007" s="16">
        <v>118.49</v>
      </c>
      <c r="E2007" s="16">
        <v>15.88</v>
      </c>
      <c r="F2007" s="16">
        <v>126.68</v>
      </c>
      <c r="G2007" s="17">
        <f t="shared" si="315"/>
        <v>3.9852451269215983E-3</v>
      </c>
      <c r="H2007" s="17">
        <f t="shared" si="316"/>
        <v>-1.7910171163619567E-3</v>
      </c>
      <c r="I2007" s="17">
        <f t="shared" si="317"/>
        <v>-1.3246337213978039E-2</v>
      </c>
      <c r="J2007" s="17">
        <f t="shared" si="318"/>
        <v>3.153581926068866E-3</v>
      </c>
      <c r="K2007" s="17">
        <f t="shared" si="319"/>
        <v>-7.8629120310596372E-3</v>
      </c>
      <c r="L2007" s="18">
        <f t="shared" si="320"/>
        <v>216.1989211338441</v>
      </c>
      <c r="M2007" s="18">
        <f t="shared" si="321"/>
        <v>117.46975129879188</v>
      </c>
      <c r="N2007" s="18">
        <f t="shared" si="322"/>
        <v>96.757033650370801</v>
      </c>
      <c r="O2007" s="18">
        <f t="shared" si="323"/>
        <v>56.743511619059106</v>
      </c>
      <c r="P2007" s="18">
        <f t="shared" si="324"/>
        <v>129.7948387525382</v>
      </c>
    </row>
    <row r="2008" spans="1:16" x14ac:dyDescent="0.2">
      <c r="A2008" s="2">
        <v>43077</v>
      </c>
      <c r="B2008" s="16">
        <v>136.47999999999999</v>
      </c>
      <c r="C2008" s="16">
        <v>105.91</v>
      </c>
      <c r="D2008" s="16">
        <v>118.48</v>
      </c>
      <c r="E2008" s="16">
        <v>15.96</v>
      </c>
      <c r="F2008" s="16">
        <v>126.69</v>
      </c>
      <c r="G2008" s="17">
        <f t="shared" si="315"/>
        <v>5.2158061311790233E-3</v>
      </c>
      <c r="H2008" s="17">
        <f t="shared" si="316"/>
        <v>-7.5507318358562412E-4</v>
      </c>
      <c r="I2008" s="17">
        <f t="shared" si="317"/>
        <v>-8.4398869105189916E-5</v>
      </c>
      <c r="J2008" s="17">
        <f t="shared" si="318"/>
        <v>5.0251362026729795E-3</v>
      </c>
      <c r="K2008" s="17">
        <f t="shared" si="319"/>
        <v>7.8935943522758501E-5</v>
      </c>
      <c r="L2008" s="18">
        <f t="shared" si="320"/>
        <v>217.3265727922483</v>
      </c>
      <c r="M2008" s="18">
        <f t="shared" si="321"/>
        <v>117.38105303970369</v>
      </c>
      <c r="N2008" s="18">
        <f t="shared" si="322"/>
        <v>96.748867466152731</v>
      </c>
      <c r="O2008" s="18">
        <f t="shared" si="323"/>
        <v>57.028655493562837</v>
      </c>
      <c r="P2008" s="18">
        <f t="shared" si="324"/>
        <v>129.8050842305995</v>
      </c>
    </row>
    <row r="2009" spans="1:16" x14ac:dyDescent="0.2">
      <c r="A2009" s="2">
        <v>43080</v>
      </c>
      <c r="B2009" s="16">
        <v>136.80000000000001</v>
      </c>
      <c r="C2009" s="16">
        <v>105.84</v>
      </c>
      <c r="D2009" s="16">
        <v>118.01</v>
      </c>
      <c r="E2009" s="16">
        <v>16</v>
      </c>
      <c r="F2009" s="16">
        <v>126.43</v>
      </c>
      <c r="G2009" s="17">
        <f t="shared" si="315"/>
        <v>2.3419214450813458E-3</v>
      </c>
      <c r="H2009" s="17">
        <f t="shared" si="316"/>
        <v>-6.6115704887757993E-4</v>
      </c>
      <c r="I2009" s="17">
        <f t="shared" si="317"/>
        <v>-3.9748033218860454E-3</v>
      </c>
      <c r="J2009" s="17">
        <f t="shared" si="318"/>
        <v>2.5031302181184748E-3</v>
      </c>
      <c r="K2009" s="17">
        <f t="shared" si="319"/>
        <v>-2.0543622901555429E-3</v>
      </c>
      <c r="L2009" s="18">
        <f t="shared" si="320"/>
        <v>217.83553455365649</v>
      </c>
      <c r="M2009" s="18">
        <f t="shared" si="321"/>
        <v>117.30344572908182</v>
      </c>
      <c r="N2009" s="18">
        <f t="shared" si="322"/>
        <v>96.364309746359552</v>
      </c>
      <c r="O2009" s="18">
        <f t="shared" si="323"/>
        <v>57.171405644427445</v>
      </c>
      <c r="P2009" s="18">
        <f t="shared" si="324"/>
        <v>129.5384175604857</v>
      </c>
    </row>
    <row r="2010" spans="1:16" x14ac:dyDescent="0.2">
      <c r="A2010" s="2">
        <v>43081</v>
      </c>
      <c r="B2010" s="16">
        <v>136.94999999999999</v>
      </c>
      <c r="C2010" s="16">
        <v>105.75</v>
      </c>
      <c r="D2010" s="16">
        <v>118.15</v>
      </c>
      <c r="E2010" s="16">
        <v>15.86</v>
      </c>
      <c r="F2010" s="16">
        <v>126.38</v>
      </c>
      <c r="G2010" s="17">
        <f t="shared" si="315"/>
        <v>1.0958905206368877E-3</v>
      </c>
      <c r="H2010" s="17">
        <f t="shared" si="316"/>
        <v>-8.5070188031292253E-4</v>
      </c>
      <c r="I2010" s="17">
        <f t="shared" si="317"/>
        <v>1.1856369952594459E-3</v>
      </c>
      <c r="J2010" s="17">
        <f t="shared" si="318"/>
        <v>-8.788506033079348E-3</v>
      </c>
      <c r="K2010" s="17">
        <f t="shared" si="319"/>
        <v>-3.9555397849716544E-4</v>
      </c>
      <c r="L2010" s="18">
        <f t="shared" si="320"/>
        <v>218.07425845103171</v>
      </c>
      <c r="M2010" s="18">
        <f t="shared" si="321"/>
        <v>117.20365546723291</v>
      </c>
      <c r="N2010" s="18">
        <f t="shared" si="322"/>
        <v>96.478562837017478</v>
      </c>
      <c r="O2010" s="18">
        <f t="shared" si="323"/>
        <v>56.66895440100177</v>
      </c>
      <c r="P2010" s="18">
        <f t="shared" si="324"/>
        <v>129.48717812405141</v>
      </c>
    </row>
    <row r="2011" spans="1:16" x14ac:dyDescent="0.2">
      <c r="A2011" s="2">
        <v>43082</v>
      </c>
      <c r="B2011" s="16">
        <v>136.97</v>
      </c>
      <c r="C2011" s="16">
        <v>106.18</v>
      </c>
      <c r="D2011" s="16">
        <v>119.17</v>
      </c>
      <c r="E2011" s="16">
        <v>15.79</v>
      </c>
      <c r="F2011" s="16">
        <v>127.33</v>
      </c>
      <c r="G2011" s="17">
        <f t="shared" si="315"/>
        <v>1.460280376427502E-4</v>
      </c>
      <c r="H2011" s="17">
        <f t="shared" si="316"/>
        <v>4.0579492291380592E-3</v>
      </c>
      <c r="I2011" s="17">
        <f t="shared" si="317"/>
        <v>8.5960414697978174E-3</v>
      </c>
      <c r="J2011" s="17">
        <f t="shared" si="318"/>
        <v>-4.4233879391512168E-3</v>
      </c>
      <c r="K2011" s="17">
        <f t="shared" si="319"/>
        <v>7.488900240035009E-3</v>
      </c>
      <c r="L2011" s="18">
        <f t="shared" si="320"/>
        <v>218.10610340705372</v>
      </c>
      <c r="M2011" s="18">
        <f t="shared" si="321"/>
        <v>117.67926195058833</v>
      </c>
      <c r="N2011" s="18">
        <f t="shared" si="322"/>
        <v>97.307896564110976</v>
      </c>
      <c r="O2011" s="18">
        <f t="shared" si="323"/>
        <v>56.418285631580069</v>
      </c>
      <c r="P2011" s="18">
        <f t="shared" si="324"/>
        <v>130.45689468338608</v>
      </c>
    </row>
    <row r="2012" spans="1:16" x14ac:dyDescent="0.2">
      <c r="A2012" s="2">
        <v>43083</v>
      </c>
      <c r="B2012" s="16">
        <v>136.33000000000001</v>
      </c>
      <c r="C2012" s="16">
        <v>106.14</v>
      </c>
      <c r="D2012" s="16">
        <v>118.93</v>
      </c>
      <c r="E2012" s="16">
        <v>15.84</v>
      </c>
      <c r="F2012" s="16">
        <v>127.87</v>
      </c>
      <c r="G2012" s="17">
        <f t="shared" si="315"/>
        <v>-4.6835065486914009E-3</v>
      </c>
      <c r="H2012" s="17">
        <f t="shared" si="316"/>
        <v>-3.7678975577660248E-4</v>
      </c>
      <c r="I2012" s="17">
        <f t="shared" si="317"/>
        <v>-2.0159603635607516E-3</v>
      </c>
      <c r="J2012" s="17">
        <f t="shared" si="318"/>
        <v>3.1615581187292123E-3</v>
      </c>
      <c r="K2012" s="17">
        <f t="shared" si="319"/>
        <v>4.2319812377326783E-3</v>
      </c>
      <c r="L2012" s="18">
        <f t="shared" si="320"/>
        <v>217.08460204343723</v>
      </c>
      <c r="M2012" s="18">
        <f t="shared" si="321"/>
        <v>117.63492161021799</v>
      </c>
      <c r="N2012" s="18">
        <f t="shared" si="322"/>
        <v>97.111727701576257</v>
      </c>
      <c r="O2012" s="18">
        <f t="shared" si="323"/>
        <v>56.596655320563372</v>
      </c>
      <c r="P2012" s="18">
        <f t="shared" si="324"/>
        <v>131.00898581401904</v>
      </c>
    </row>
    <row r="2013" spans="1:16" x14ac:dyDescent="0.2">
      <c r="A2013" s="2">
        <v>43084</v>
      </c>
      <c r="B2013" s="16">
        <v>137.55000000000001</v>
      </c>
      <c r="C2013" s="16">
        <v>106.12</v>
      </c>
      <c r="D2013" s="16">
        <v>119.18</v>
      </c>
      <c r="E2013" s="16">
        <v>15.84</v>
      </c>
      <c r="F2013" s="16">
        <v>128.35</v>
      </c>
      <c r="G2013" s="17">
        <f t="shared" si="315"/>
        <v>8.9090701725451551E-3</v>
      </c>
      <c r="H2013" s="17">
        <f t="shared" si="316"/>
        <v>-1.8844813020995924E-4</v>
      </c>
      <c r="I2013" s="17">
        <f t="shared" si="317"/>
        <v>2.0998705796789327E-3</v>
      </c>
      <c r="J2013" s="17">
        <f t="shared" si="318"/>
        <v>0</v>
      </c>
      <c r="K2013" s="17">
        <f t="shared" si="319"/>
        <v>3.7467844940723893E-3</v>
      </c>
      <c r="L2013" s="18">
        <f t="shared" si="320"/>
        <v>219.01862399642124</v>
      </c>
      <c r="M2013" s="18">
        <f t="shared" si="321"/>
        <v>117.61275352919314</v>
      </c>
      <c r="N2013" s="18">
        <f t="shared" si="322"/>
        <v>97.315649761518586</v>
      </c>
      <c r="O2013" s="18">
        <f t="shared" si="323"/>
        <v>56.596655320563372</v>
      </c>
      <c r="P2013" s="18">
        <f t="shared" si="324"/>
        <v>131.49984825065116</v>
      </c>
    </row>
    <row r="2014" spans="1:16" x14ac:dyDescent="0.2">
      <c r="A2014" s="2">
        <v>43087</v>
      </c>
      <c r="B2014" s="16">
        <v>138.5</v>
      </c>
      <c r="C2014" s="16">
        <v>105.88</v>
      </c>
      <c r="D2014" s="16">
        <v>119.73</v>
      </c>
      <c r="E2014" s="16">
        <v>15.91</v>
      </c>
      <c r="F2014" s="16">
        <v>127.18</v>
      </c>
      <c r="G2014" s="17">
        <f t="shared" si="315"/>
        <v>6.882838256809555E-3</v>
      </c>
      <c r="H2014" s="17">
        <f t="shared" si="316"/>
        <v>-2.2641519106384959E-3</v>
      </c>
      <c r="I2014" s="17">
        <f t="shared" si="317"/>
        <v>4.6042524099194192E-3</v>
      </c>
      <c r="J2014" s="17">
        <f t="shared" si="318"/>
        <v>4.4094559634158285E-3</v>
      </c>
      <c r="K2014" s="17">
        <f t="shared" si="319"/>
        <v>-9.157501477887544E-3</v>
      </c>
      <c r="L2014" s="18">
        <f t="shared" si="320"/>
        <v>220.52609376061758</v>
      </c>
      <c r="M2014" s="18">
        <f t="shared" si="321"/>
        <v>117.34646038857457</v>
      </c>
      <c r="N2014" s="18">
        <f t="shared" si="322"/>
        <v>97.763715576455937</v>
      </c>
      <c r="O2014" s="18">
        <f t="shared" si="323"/>
        <v>56.846215779876019</v>
      </c>
      <c r="P2014" s="18">
        <f t="shared" si="324"/>
        <v>130.29563819595384</v>
      </c>
    </row>
    <row r="2015" spans="1:16" x14ac:dyDescent="0.2">
      <c r="A2015" s="2">
        <v>43088</v>
      </c>
      <c r="B2015" s="16">
        <v>137.94</v>
      </c>
      <c r="C2015" s="16">
        <v>105.4</v>
      </c>
      <c r="D2015" s="16">
        <v>119.82</v>
      </c>
      <c r="E2015" s="16">
        <v>16.03</v>
      </c>
      <c r="F2015" s="16">
        <v>125.53</v>
      </c>
      <c r="G2015" s="17">
        <f t="shared" si="315"/>
        <v>-4.0515176242480449E-3</v>
      </c>
      <c r="H2015" s="17">
        <f t="shared" si="316"/>
        <v>-4.5437412516384414E-3</v>
      </c>
      <c r="I2015" s="17">
        <f t="shared" si="317"/>
        <v>7.5140892702646521E-4</v>
      </c>
      <c r="J2015" s="17">
        <f t="shared" si="318"/>
        <v>7.5141242717661171E-3</v>
      </c>
      <c r="K2015" s="17">
        <f t="shared" si="319"/>
        <v>-1.3058632009144698E-2</v>
      </c>
      <c r="L2015" s="18">
        <f t="shared" si="320"/>
        <v>219.63262840513985</v>
      </c>
      <c r="M2015" s="18">
        <f t="shared" si="321"/>
        <v>116.81326843577325</v>
      </c>
      <c r="N2015" s="18">
        <f t="shared" si="322"/>
        <v>97.837176105079365</v>
      </c>
      <c r="O2015" s="18">
        <f t="shared" si="323"/>
        <v>57.273365309625639</v>
      </c>
      <c r="P2015" s="18">
        <f t="shared" si="324"/>
        <v>128.59415540435623</v>
      </c>
    </row>
    <row r="2016" spans="1:16" x14ac:dyDescent="0.2">
      <c r="A2016" s="2">
        <v>43089</v>
      </c>
      <c r="B2016" s="16">
        <v>137.93</v>
      </c>
      <c r="C2016" s="16">
        <v>105.09</v>
      </c>
      <c r="D2016" s="16">
        <v>120.14</v>
      </c>
      <c r="E2016" s="16">
        <v>16.12</v>
      </c>
      <c r="F2016" s="16">
        <v>124.14</v>
      </c>
      <c r="G2016" s="17">
        <f t="shared" si="315"/>
        <v>-7.2497915716558767E-5</v>
      </c>
      <c r="H2016" s="17">
        <f t="shared" si="316"/>
        <v>-2.9455102297568031E-3</v>
      </c>
      <c r="I2016" s="17">
        <f t="shared" si="317"/>
        <v>2.6671127662365526E-3</v>
      </c>
      <c r="J2016" s="17">
        <f t="shared" si="318"/>
        <v>5.5987704570206126E-3</v>
      </c>
      <c r="K2016" s="17">
        <f t="shared" si="319"/>
        <v>-1.1134812844610339E-2</v>
      </c>
      <c r="L2016" s="18">
        <f t="shared" si="320"/>
        <v>219.61670549735715</v>
      </c>
      <c r="M2016" s="18">
        <f t="shared" si="321"/>
        <v>116.46919375862436</v>
      </c>
      <c r="N2016" s="18">
        <f t="shared" si="322"/>
        <v>98.098118886481757</v>
      </c>
      <c r="O2016" s="18">
        <f t="shared" si="323"/>
        <v>57.594025735295318</v>
      </c>
      <c r="P2016" s="18">
        <f t="shared" si="324"/>
        <v>127.16228355101799</v>
      </c>
    </row>
    <row r="2017" spans="1:16" x14ac:dyDescent="0.2">
      <c r="A2017" s="2">
        <v>43090</v>
      </c>
      <c r="B2017" s="16">
        <v>137.57</v>
      </c>
      <c r="C2017" s="16">
        <v>105</v>
      </c>
      <c r="D2017" s="16">
        <v>120.31</v>
      </c>
      <c r="E2017" s="16">
        <v>16.13</v>
      </c>
      <c r="F2017" s="16">
        <v>124.6</v>
      </c>
      <c r="G2017" s="17">
        <f t="shared" si="315"/>
        <v>-2.6134316145244247E-3</v>
      </c>
      <c r="H2017" s="17">
        <f t="shared" si="316"/>
        <v>-8.5677571998178962E-4</v>
      </c>
      <c r="I2017" s="17">
        <f t="shared" si="317"/>
        <v>1.4140156234178159E-3</v>
      </c>
      <c r="J2017" s="17">
        <f t="shared" si="318"/>
        <v>6.2015505863507233E-4</v>
      </c>
      <c r="K2017" s="17">
        <f t="shared" si="319"/>
        <v>3.6986453678460487E-3</v>
      </c>
      <c r="L2017" s="18">
        <f t="shared" si="320"/>
        <v>219.04275225613264</v>
      </c>
      <c r="M2017" s="18">
        <f t="shared" si="321"/>
        <v>116.36940578128612</v>
      </c>
      <c r="N2017" s="18">
        <f t="shared" si="322"/>
        <v>98.236831159215143</v>
      </c>
      <c r="O2017" s="18">
        <f t="shared" si="323"/>
        <v>57.62974296170222</v>
      </c>
      <c r="P2017" s="18">
        <f t="shared" si="324"/>
        <v>127.63261174203869</v>
      </c>
    </row>
    <row r="2018" spans="1:16" x14ac:dyDescent="0.2">
      <c r="A2018" s="2">
        <v>43091</v>
      </c>
      <c r="B2018" s="16">
        <v>137.52000000000001</v>
      </c>
      <c r="C2018" s="16">
        <v>105.04</v>
      </c>
      <c r="D2018" s="16">
        <v>120.94</v>
      </c>
      <c r="E2018" s="16">
        <v>16.2</v>
      </c>
      <c r="F2018" s="16">
        <v>124.77</v>
      </c>
      <c r="G2018" s="17">
        <f t="shared" si="315"/>
        <v>-3.6351739831028563E-4</v>
      </c>
      <c r="H2018" s="17">
        <f t="shared" si="316"/>
        <v>3.8087983701736583E-4</v>
      </c>
      <c r="I2018" s="17">
        <f t="shared" si="317"/>
        <v>5.2228097996336363E-3</v>
      </c>
      <c r="J2018" s="17">
        <f t="shared" si="318"/>
        <v>4.3303501012208964E-3</v>
      </c>
      <c r="K2018" s="17">
        <f t="shared" si="319"/>
        <v>1.3634360695772428E-3</v>
      </c>
      <c r="L2018" s="18">
        <f t="shared" si="320"/>
        <v>218.96312640471376</v>
      </c>
      <c r="M2018" s="18">
        <f t="shared" si="321"/>
        <v>116.4137285415939</v>
      </c>
      <c r="N2018" s="18">
        <f t="shared" si="322"/>
        <v>98.749903443678448</v>
      </c>
      <c r="O2018" s="18">
        <f t="shared" si="323"/>
        <v>57.879299924969764</v>
      </c>
      <c r="P2018" s="18">
        <f t="shared" si="324"/>
        <v>127.80663064854214</v>
      </c>
    </row>
    <row r="2019" spans="1:16" x14ac:dyDescent="0.2">
      <c r="A2019" s="2">
        <v>43095</v>
      </c>
      <c r="B2019" s="16">
        <v>137.41</v>
      </c>
      <c r="C2019" s="16">
        <v>105.08</v>
      </c>
      <c r="D2019" s="16">
        <v>121.77</v>
      </c>
      <c r="E2019" s="16">
        <v>16.440000000000001</v>
      </c>
      <c r="F2019" s="16">
        <v>125.14</v>
      </c>
      <c r="G2019" s="17">
        <f t="shared" si="315"/>
        <v>-8.0020373091088963E-4</v>
      </c>
      <c r="H2019" s="17">
        <f t="shared" si="316"/>
        <v>3.8073482279835259E-4</v>
      </c>
      <c r="I2019" s="17">
        <f t="shared" si="317"/>
        <v>6.8394646738491136E-3</v>
      </c>
      <c r="J2019" s="17">
        <f t="shared" si="318"/>
        <v>1.4706147389695487E-2</v>
      </c>
      <c r="K2019" s="17">
        <f t="shared" si="319"/>
        <v>2.961068147287469E-3</v>
      </c>
      <c r="L2019" s="18">
        <f t="shared" si="320"/>
        <v>218.7879112940328</v>
      </c>
      <c r="M2019" s="18">
        <f t="shared" si="321"/>
        <v>116.45805130190148</v>
      </c>
      <c r="N2019" s="18">
        <f t="shared" si="322"/>
        <v>99.425299919827495</v>
      </c>
      <c r="O2019" s="18">
        <f t="shared" si="323"/>
        <v>58.730481440478762</v>
      </c>
      <c r="P2019" s="18">
        <f t="shared" si="324"/>
        <v>128.18507479156767</v>
      </c>
    </row>
    <row r="2020" spans="1:16" x14ac:dyDescent="0.2">
      <c r="A2020" s="2">
        <v>43096</v>
      </c>
      <c r="B2020" s="16">
        <v>137.46</v>
      </c>
      <c r="C2020" s="16">
        <v>105.53</v>
      </c>
      <c r="D2020" s="16">
        <v>122.23</v>
      </c>
      <c r="E2020" s="16">
        <v>16.48</v>
      </c>
      <c r="F2020" s="16">
        <v>126.77</v>
      </c>
      <c r="G2020" s="17">
        <f t="shared" si="315"/>
        <v>3.6380834977631259E-4</v>
      </c>
      <c r="H2020" s="17">
        <f t="shared" si="316"/>
        <v>4.2733078656598282E-3</v>
      </c>
      <c r="I2020" s="17">
        <f t="shared" si="317"/>
        <v>3.7704962702553402E-3</v>
      </c>
      <c r="J2020" s="17">
        <f t="shared" si="318"/>
        <v>2.4301348532916691E-3</v>
      </c>
      <c r="K2020" s="17">
        <f t="shared" si="319"/>
        <v>1.294131038041787E-2</v>
      </c>
      <c r="L2020" s="18">
        <f t="shared" si="320"/>
        <v>218.8675081629917</v>
      </c>
      <c r="M2020" s="18">
        <f t="shared" si="321"/>
        <v>116.9557124085493</v>
      </c>
      <c r="N2020" s="18">
        <f t="shared" si="322"/>
        <v>99.800182642344225</v>
      </c>
      <c r="O2020" s="18">
        <f t="shared" si="323"/>
        <v>58.873204430377868</v>
      </c>
      <c r="P2020" s="18">
        <f t="shared" si="324"/>
        <v>129.84395763058242</v>
      </c>
    </row>
    <row r="2021" spans="1:16" x14ac:dyDescent="0.2">
      <c r="A2021" s="2">
        <v>43097</v>
      </c>
      <c r="B2021" s="16">
        <v>137.76</v>
      </c>
      <c r="C2021" s="16">
        <v>105.4</v>
      </c>
      <c r="D2021" s="16">
        <v>122.85</v>
      </c>
      <c r="E2021" s="16">
        <v>16.559999999999999</v>
      </c>
      <c r="F2021" s="16">
        <v>126.66</v>
      </c>
      <c r="G2021" s="17">
        <f t="shared" si="315"/>
        <v>2.1800749859614051E-3</v>
      </c>
      <c r="H2021" s="17">
        <f t="shared" si="316"/>
        <v>-1.2326365757368801E-3</v>
      </c>
      <c r="I2021" s="17">
        <f t="shared" si="317"/>
        <v>5.0595831780166625E-3</v>
      </c>
      <c r="J2021" s="17">
        <f t="shared" si="318"/>
        <v>4.8426244757879908E-3</v>
      </c>
      <c r="K2021" s="17">
        <f t="shared" si="319"/>
        <v>-8.6808986235105835E-4</v>
      </c>
      <c r="L2021" s="18">
        <f t="shared" si="320"/>
        <v>219.34465574277755</v>
      </c>
      <c r="M2021" s="18">
        <f t="shared" si="321"/>
        <v>116.81154851969316</v>
      </c>
      <c r="N2021" s="18">
        <f t="shared" si="322"/>
        <v>100.30512996760442</v>
      </c>
      <c r="O2021" s="18">
        <f t="shared" si="323"/>
        <v>59.158305251120488</v>
      </c>
      <c r="P2021" s="18">
        <f t="shared" si="324"/>
        <v>129.73124140727577</v>
      </c>
    </row>
    <row r="2022" spans="1:16" x14ac:dyDescent="0.2">
      <c r="A2022" s="2">
        <v>43098</v>
      </c>
      <c r="B2022" s="16">
        <v>137.25</v>
      </c>
      <c r="C2022" s="16">
        <v>105.57</v>
      </c>
      <c r="D2022" s="16">
        <v>123.65</v>
      </c>
      <c r="E2022" s="16">
        <v>16.61</v>
      </c>
      <c r="F2022" s="16">
        <v>126.86</v>
      </c>
      <c r="G2022" s="17">
        <f t="shared" si="315"/>
        <v>-3.708960289780557E-3</v>
      </c>
      <c r="H2022" s="17">
        <f t="shared" si="316"/>
        <v>1.6116038943413912E-3</v>
      </c>
      <c r="I2022" s="17">
        <f t="shared" si="317"/>
        <v>6.4908950002371402E-3</v>
      </c>
      <c r="J2022" s="17">
        <f t="shared" si="318"/>
        <v>3.0147746680899952E-3</v>
      </c>
      <c r="K2022" s="17">
        <f t="shared" si="319"/>
        <v>1.5777851174669534E-3</v>
      </c>
      <c r="L2022" s="18">
        <f t="shared" si="320"/>
        <v>218.53111512485199</v>
      </c>
      <c r="M2022" s="18">
        <f t="shared" si="321"/>
        <v>116.99980246619155</v>
      </c>
      <c r="N2022" s="18">
        <f t="shared" si="322"/>
        <v>100.95620003420927</v>
      </c>
      <c r="O2022" s="18">
        <f t="shared" si="323"/>
        <v>59.336654211198699</v>
      </c>
      <c r="P2022" s="18">
        <f t="shared" si="324"/>
        <v>129.93592942923868</v>
      </c>
    </row>
    <row r="2023" spans="1:16" x14ac:dyDescent="0.2">
      <c r="A2023" s="2">
        <v>43102</v>
      </c>
      <c r="B2023" s="16">
        <v>138.22</v>
      </c>
      <c r="C2023" s="16">
        <v>105.22</v>
      </c>
      <c r="D2023" s="16">
        <v>125.15</v>
      </c>
      <c r="E2023" s="16">
        <v>16.690000000000001</v>
      </c>
      <c r="F2023" s="16">
        <v>125.49</v>
      </c>
      <c r="G2023" s="17">
        <f t="shared" si="315"/>
        <v>7.0425382736081692E-3</v>
      </c>
      <c r="H2023" s="17">
        <f t="shared" si="316"/>
        <v>-3.3208436989422717E-3</v>
      </c>
      <c r="I2023" s="17">
        <f t="shared" si="317"/>
        <v>1.2058023910358085E-2</v>
      </c>
      <c r="J2023" s="17">
        <f t="shared" si="318"/>
        <v>4.8048140485403481E-3</v>
      </c>
      <c r="K2023" s="17">
        <f t="shared" si="319"/>
        <v>-1.0858042083534358E-2</v>
      </c>
      <c r="L2023" s="18">
        <f t="shared" si="320"/>
        <v>220.07012886709305</v>
      </c>
      <c r="M2023" s="18">
        <f t="shared" si="321"/>
        <v>116.61126440939421</v>
      </c>
      <c r="N2023" s="18">
        <f t="shared" si="322"/>
        <v>102.17353230812067</v>
      </c>
      <c r="O2023" s="18">
        <f t="shared" si="323"/>
        <v>59.621755800946048</v>
      </c>
      <c r="P2023" s="18">
        <f t="shared" si="324"/>
        <v>128.52507963933286</v>
      </c>
    </row>
    <row r="2024" spans="1:16" x14ac:dyDescent="0.2">
      <c r="A2024" s="2">
        <v>43103</v>
      </c>
      <c r="B2024" s="16">
        <v>139.02000000000001</v>
      </c>
      <c r="C2024" s="16">
        <v>105.33</v>
      </c>
      <c r="D2024" s="16">
        <v>124.82</v>
      </c>
      <c r="E2024" s="16">
        <v>16.79</v>
      </c>
      <c r="F2024" s="16">
        <v>126.09</v>
      </c>
      <c r="G2024" s="17">
        <f t="shared" si="315"/>
        <v>5.7711890090915603E-3</v>
      </c>
      <c r="H2024" s="17">
        <f t="shared" si="316"/>
        <v>1.04488254578949E-3</v>
      </c>
      <c r="I2024" s="17">
        <f t="shared" si="317"/>
        <v>-2.640318371886401E-3</v>
      </c>
      <c r="J2024" s="17">
        <f t="shared" si="318"/>
        <v>5.9737334157057261E-3</v>
      </c>
      <c r="K2024" s="17">
        <f t="shared" si="319"/>
        <v>4.7698635629183656E-3</v>
      </c>
      <c r="L2024" s="18">
        <f t="shared" si="320"/>
        <v>221.34019517604017</v>
      </c>
      <c r="M2024" s="18">
        <f t="shared" si="321"/>
        <v>116.73310948421803</v>
      </c>
      <c r="N2024" s="18">
        <f t="shared" si="322"/>
        <v>101.90376165364701</v>
      </c>
      <c r="O2024" s="18">
        <f t="shared" si="323"/>
        <v>59.977920275877203</v>
      </c>
      <c r="P2024" s="18">
        <f t="shared" si="324"/>
        <v>129.13812673362568</v>
      </c>
    </row>
    <row r="2025" spans="1:16" x14ac:dyDescent="0.2">
      <c r="A2025" s="2">
        <v>43104</v>
      </c>
      <c r="B2025" s="16">
        <v>139.55000000000001</v>
      </c>
      <c r="C2025" s="16">
        <v>105.28</v>
      </c>
      <c r="D2025" s="16">
        <v>125.46</v>
      </c>
      <c r="E2025" s="16">
        <v>16.77</v>
      </c>
      <c r="F2025" s="16">
        <v>126.07</v>
      </c>
      <c r="G2025" s="17">
        <f t="shared" si="315"/>
        <v>3.8051523099912566E-3</v>
      </c>
      <c r="H2025" s="17">
        <f t="shared" si="316"/>
        <v>-4.7481127144341338E-4</v>
      </c>
      <c r="I2025" s="17">
        <f t="shared" si="317"/>
        <v>5.1142831627003565E-3</v>
      </c>
      <c r="J2025" s="17">
        <f t="shared" si="318"/>
        <v>-1.1918952543319833E-3</v>
      </c>
      <c r="K2025" s="17">
        <f t="shared" si="319"/>
        <v>-1.5862944195708562E-4</v>
      </c>
      <c r="L2025" s="18">
        <f t="shared" si="320"/>
        <v>222.1824283310082</v>
      </c>
      <c r="M2025" s="18">
        <f t="shared" si="321"/>
        <v>116.67768328808428</v>
      </c>
      <c r="N2025" s="18">
        <f t="shared" si="322"/>
        <v>102.42492634608809</v>
      </c>
      <c r="O2025" s="18">
        <f t="shared" si="323"/>
        <v>59.906432877335682</v>
      </c>
      <c r="P2025" s="18">
        <f t="shared" si="324"/>
        <v>129.11764162464655</v>
      </c>
    </row>
    <row r="2026" spans="1:16" x14ac:dyDescent="0.2">
      <c r="A2026" s="2">
        <v>43105</v>
      </c>
      <c r="B2026" s="16">
        <v>140.37</v>
      </c>
      <c r="C2026" s="16">
        <v>105.15</v>
      </c>
      <c r="D2026" s="16">
        <v>125.33</v>
      </c>
      <c r="E2026" s="16">
        <v>16.71</v>
      </c>
      <c r="F2026" s="16">
        <v>125.71</v>
      </c>
      <c r="G2026" s="17">
        <f t="shared" si="315"/>
        <v>5.8588335639034516E-3</v>
      </c>
      <c r="H2026" s="17">
        <f t="shared" si="316"/>
        <v>-1.2355654282982331E-3</v>
      </c>
      <c r="I2026" s="17">
        <f t="shared" si="317"/>
        <v>-1.0367240451663068E-3</v>
      </c>
      <c r="J2026" s="17">
        <f t="shared" si="318"/>
        <v>-3.5842332278150498E-3</v>
      </c>
      <c r="K2026" s="17">
        <f t="shared" si="319"/>
        <v>-2.8596413164383512E-3</v>
      </c>
      <c r="L2026" s="18">
        <f t="shared" si="320"/>
        <v>223.48415819942349</v>
      </c>
      <c r="M2026" s="18">
        <f t="shared" si="321"/>
        <v>116.53352037635959</v>
      </c>
      <c r="N2026" s="18">
        <f t="shared" si="322"/>
        <v>102.3187399621207</v>
      </c>
      <c r="O2026" s="18">
        <f t="shared" si="323"/>
        <v>59.691714250056862</v>
      </c>
      <c r="P2026" s="18">
        <f t="shared" si="324"/>
        <v>128.74841148197564</v>
      </c>
    </row>
    <row r="2027" spans="1:16" x14ac:dyDescent="0.2">
      <c r="A2027" s="2">
        <v>43108</v>
      </c>
      <c r="B2027" s="16">
        <v>140.69</v>
      </c>
      <c r="C2027" s="16">
        <v>105.1</v>
      </c>
      <c r="D2027" s="16">
        <v>125.31</v>
      </c>
      <c r="E2027" s="16">
        <v>16.7</v>
      </c>
      <c r="F2027" s="16">
        <v>125.63</v>
      </c>
      <c r="G2027" s="17">
        <f t="shared" si="315"/>
        <v>2.27709484288722E-3</v>
      </c>
      <c r="H2027" s="17">
        <f t="shared" si="316"/>
        <v>-4.7562426580346752E-4</v>
      </c>
      <c r="I2027" s="17">
        <f t="shared" si="317"/>
        <v>-1.5959144623716972E-4</v>
      </c>
      <c r="J2027" s="17">
        <f t="shared" si="318"/>
        <v>-5.9862318459299091E-4</v>
      </c>
      <c r="K2027" s="17">
        <f t="shared" si="319"/>
        <v>-6.3658791041313982E-4</v>
      </c>
      <c r="L2027" s="18">
        <f t="shared" si="320"/>
        <v>223.9930528235264</v>
      </c>
      <c r="M2027" s="18">
        <f t="shared" si="321"/>
        <v>116.47809420628909</v>
      </c>
      <c r="N2027" s="18">
        <f t="shared" si="322"/>
        <v>102.30241076643298</v>
      </c>
      <c r="O2027" s="18">
        <f t="shared" si="323"/>
        <v>59.655981405978679</v>
      </c>
      <c r="P2027" s="18">
        <f t="shared" si="324"/>
        <v>128.66645179974131</v>
      </c>
    </row>
    <row r="2028" spans="1:16" x14ac:dyDescent="0.2">
      <c r="A2028" s="2">
        <v>43109</v>
      </c>
      <c r="B2028" s="16">
        <v>140.94999999999999</v>
      </c>
      <c r="C2028" s="16">
        <v>104.6</v>
      </c>
      <c r="D2028" s="16">
        <v>124.73</v>
      </c>
      <c r="E2028" s="16">
        <v>16.809999999999999</v>
      </c>
      <c r="F2028" s="16">
        <v>123.95</v>
      </c>
      <c r="G2028" s="17">
        <f t="shared" si="315"/>
        <v>1.8463291709995213E-3</v>
      </c>
      <c r="H2028" s="17">
        <f t="shared" si="316"/>
        <v>-4.7687262520829075E-3</v>
      </c>
      <c r="I2028" s="17">
        <f t="shared" si="317"/>
        <v>-4.6392660395759228E-3</v>
      </c>
      <c r="J2028" s="17">
        <f t="shared" si="318"/>
        <v>6.5652279978148792E-3</v>
      </c>
      <c r="K2028" s="17">
        <f t="shared" si="319"/>
        <v>-1.3462820535126912E-2</v>
      </c>
      <c r="L2028" s="18">
        <f t="shared" si="320"/>
        <v>224.40661773105572</v>
      </c>
      <c r="M2028" s="18">
        <f t="shared" si="321"/>
        <v>115.92264206065497</v>
      </c>
      <c r="N2028" s="18">
        <f t="shared" si="322"/>
        <v>101.82780266639753</v>
      </c>
      <c r="O2028" s="18">
        <f t="shared" si="323"/>
        <v>60.047636525342334</v>
      </c>
      <c r="P2028" s="18">
        <f t="shared" si="324"/>
        <v>126.93423845026983</v>
      </c>
    </row>
    <row r="2029" spans="1:16" x14ac:dyDescent="0.2">
      <c r="A2029" s="2">
        <v>43110</v>
      </c>
      <c r="B2029" s="16">
        <v>140.72999999999999</v>
      </c>
      <c r="C2029" s="16">
        <v>104.57</v>
      </c>
      <c r="D2029" s="16">
        <v>125.03</v>
      </c>
      <c r="E2029" s="16">
        <v>16.87</v>
      </c>
      <c r="F2029" s="16">
        <v>123.8</v>
      </c>
      <c r="G2029" s="17">
        <f t="shared" si="315"/>
        <v>-1.5620565516451697E-3</v>
      </c>
      <c r="H2029" s="17">
        <f t="shared" si="316"/>
        <v>-2.8684802032517901E-4</v>
      </c>
      <c r="I2029" s="17">
        <f t="shared" si="317"/>
        <v>2.4023073692905341E-3</v>
      </c>
      <c r="J2029" s="17">
        <f t="shared" si="318"/>
        <v>3.5629491373528797E-3</v>
      </c>
      <c r="K2029" s="17">
        <f t="shared" si="319"/>
        <v>-1.2108982307037954E-3</v>
      </c>
      <c r="L2029" s="18">
        <f t="shared" si="320"/>
        <v>224.05608190359638</v>
      </c>
      <c r="M2029" s="18">
        <f t="shared" si="321"/>
        <v>115.88938988026901</v>
      </c>
      <c r="N2029" s="18">
        <f t="shared" si="322"/>
        <v>102.07242434714168</v>
      </c>
      <c r="O2029" s="18">
        <f t="shared" si="323"/>
        <v>60.261583200100382</v>
      </c>
      <c r="P2029" s="18">
        <f t="shared" si="324"/>
        <v>126.78053400551467</v>
      </c>
    </row>
    <row r="2030" spans="1:16" x14ac:dyDescent="0.2">
      <c r="A2030" s="2">
        <v>43111</v>
      </c>
      <c r="B2030" s="16">
        <v>141.91999999999999</v>
      </c>
      <c r="C2030" s="16">
        <v>104.64</v>
      </c>
      <c r="D2030" s="16">
        <v>125.44</v>
      </c>
      <c r="E2030" s="16">
        <v>16.86</v>
      </c>
      <c r="F2030" s="16">
        <v>124.31</v>
      </c>
      <c r="G2030" s="17">
        <f t="shared" si="315"/>
        <v>8.420357552792886E-3</v>
      </c>
      <c r="H2030" s="17">
        <f t="shared" si="316"/>
        <v>6.6918409839125952E-4</v>
      </c>
      <c r="I2030" s="17">
        <f t="shared" si="317"/>
        <v>3.273848095189318E-3</v>
      </c>
      <c r="J2030" s="17">
        <f t="shared" si="318"/>
        <v>-5.9294398416764361E-4</v>
      </c>
      <c r="K2030" s="17">
        <f t="shared" si="319"/>
        <v>4.1110855531284315E-3</v>
      </c>
      <c r="L2030" s="18">
        <f t="shared" si="320"/>
        <v>225.94271422510252</v>
      </c>
      <c r="M2030" s="18">
        <f t="shared" si="321"/>
        <v>115.96694121714914</v>
      </c>
      <c r="N2030" s="18">
        <f t="shared" si="322"/>
        <v>102.40659395916192</v>
      </c>
      <c r="O2030" s="18">
        <f t="shared" si="323"/>
        <v>60.225851456865463</v>
      </c>
      <c r="P2030" s="18">
        <f t="shared" si="324"/>
        <v>127.30173962728264</v>
      </c>
    </row>
    <row r="2031" spans="1:16" x14ac:dyDescent="0.2">
      <c r="A2031" s="2">
        <v>43112</v>
      </c>
      <c r="B2031" s="16">
        <v>142.75</v>
      </c>
      <c r="C2031" s="16">
        <v>104.57</v>
      </c>
      <c r="D2031" s="16">
        <v>126.96</v>
      </c>
      <c r="E2031" s="16">
        <v>16.97</v>
      </c>
      <c r="F2031" s="16">
        <v>124.52</v>
      </c>
      <c r="G2031" s="17">
        <f t="shared" si="315"/>
        <v>5.8313299748503069E-3</v>
      </c>
      <c r="H2031" s="17">
        <f t="shared" si="316"/>
        <v>-6.6918409839121713E-4</v>
      </c>
      <c r="I2031" s="17">
        <f t="shared" si="317"/>
        <v>1.2044519616055826E-2</v>
      </c>
      <c r="J2031" s="17">
        <f t="shared" si="318"/>
        <v>6.5031266724255837E-3</v>
      </c>
      <c r="K2031" s="17">
        <f t="shared" si="319"/>
        <v>1.687899769783383E-3</v>
      </c>
      <c r="L2031" s="18">
        <f t="shared" si="320"/>
        <v>227.26026074716239</v>
      </c>
      <c r="M2031" s="18">
        <f t="shared" si="321"/>
        <v>115.88933798414756</v>
      </c>
      <c r="N2031" s="18">
        <f t="shared" si="322"/>
        <v>103.64003218891651</v>
      </c>
      <c r="O2031" s="18">
        <f t="shared" si="323"/>
        <v>60.617507797844148</v>
      </c>
      <c r="P2031" s="18">
        <f t="shared" si="324"/>
        <v>127.51661220429256</v>
      </c>
    </row>
    <row r="2032" spans="1:16" x14ac:dyDescent="0.2">
      <c r="A2032" s="2">
        <v>43116</v>
      </c>
      <c r="B2032" s="16">
        <v>142.12</v>
      </c>
      <c r="C2032" s="16">
        <v>104.62</v>
      </c>
      <c r="D2032" s="16">
        <v>127.17</v>
      </c>
      <c r="E2032" s="16">
        <v>16.89</v>
      </c>
      <c r="F2032" s="16">
        <v>125.04</v>
      </c>
      <c r="G2032" s="17">
        <f t="shared" si="315"/>
        <v>-4.4230773832931881E-3</v>
      </c>
      <c r="H2032" s="17">
        <f t="shared" si="316"/>
        <v>4.7803433196770925E-4</v>
      </c>
      <c r="I2032" s="17">
        <f t="shared" si="317"/>
        <v>1.6526978145019206E-3</v>
      </c>
      <c r="J2032" s="17">
        <f t="shared" si="318"/>
        <v>-4.7253484264261798E-3</v>
      </c>
      <c r="K2032" s="17">
        <f t="shared" si="319"/>
        <v>4.1673405398138198E-3</v>
      </c>
      <c r="L2032" s="18">
        <f t="shared" si="320"/>
        <v>226.25507102773031</v>
      </c>
      <c r="M2032" s="18">
        <f t="shared" si="321"/>
        <v>115.944737066413</v>
      </c>
      <c r="N2032" s="18">
        <f t="shared" si="322"/>
        <v>103.81131784361004</v>
      </c>
      <c r="O2032" s="18">
        <f t="shared" si="323"/>
        <v>60.331068952757725</v>
      </c>
      <c r="P2032" s="18">
        <f t="shared" si="324"/>
        <v>128.04801735183122</v>
      </c>
    </row>
    <row r="2033" spans="1:16" x14ac:dyDescent="0.2">
      <c r="A2033" s="2">
        <v>43117</v>
      </c>
      <c r="B2033" s="16">
        <v>143.43</v>
      </c>
      <c r="C2033" s="16">
        <v>104.39</v>
      </c>
      <c r="D2033" s="16">
        <v>126.14</v>
      </c>
      <c r="E2033" s="16">
        <v>16.91</v>
      </c>
      <c r="F2033" s="16">
        <v>124.87</v>
      </c>
      <c r="G2033" s="17">
        <f t="shared" si="315"/>
        <v>9.1753401532954221E-3</v>
      </c>
      <c r="H2033" s="17">
        <f t="shared" si="316"/>
        <v>-2.2008525222579952E-3</v>
      </c>
      <c r="I2033" s="17">
        <f t="shared" si="317"/>
        <v>-8.1323727971503498E-3</v>
      </c>
      <c r="J2033" s="17">
        <f t="shared" si="318"/>
        <v>1.1834320907801274E-3</v>
      </c>
      <c r="K2033" s="17">
        <f t="shared" si="319"/>
        <v>-1.3604899861674863E-3</v>
      </c>
      <c r="L2033" s="18">
        <f t="shared" si="320"/>
        <v>228.33103826581774</v>
      </c>
      <c r="M2033" s="18">
        <f t="shared" si="321"/>
        <v>115.68955979939784</v>
      </c>
      <c r="N2033" s="18">
        <f t="shared" si="322"/>
        <v>102.96708550634234</v>
      </c>
      <c r="O2033" s="18">
        <f t="shared" si="323"/>
        <v>60.40246667582749</v>
      </c>
      <c r="P2033" s="18">
        <f t="shared" si="324"/>
        <v>127.87380930647545</v>
      </c>
    </row>
    <row r="2034" spans="1:16" x14ac:dyDescent="0.2">
      <c r="A2034" s="2">
        <v>43118</v>
      </c>
      <c r="B2034" s="16">
        <v>143.18</v>
      </c>
      <c r="C2034" s="16">
        <v>104.06</v>
      </c>
      <c r="D2034" s="16">
        <v>125.86</v>
      </c>
      <c r="E2034" s="16">
        <v>16.91</v>
      </c>
      <c r="F2034" s="16">
        <v>123.71</v>
      </c>
      <c r="G2034" s="17">
        <f t="shared" si="315"/>
        <v>-1.7445313380827327E-3</v>
      </c>
      <c r="H2034" s="17">
        <f t="shared" si="316"/>
        <v>-3.1662295580495493E-3</v>
      </c>
      <c r="I2034" s="17">
        <f t="shared" si="317"/>
        <v>-2.2222231367176669E-3</v>
      </c>
      <c r="J2034" s="17">
        <f t="shared" si="318"/>
        <v>0</v>
      </c>
      <c r="K2034" s="17">
        <f t="shared" si="319"/>
        <v>-9.3330792523136172E-3</v>
      </c>
      <c r="L2034" s="18">
        <f t="shared" si="320"/>
        <v>227.93270761410605</v>
      </c>
      <c r="M2034" s="18">
        <f t="shared" si="321"/>
        <v>115.32326009560325</v>
      </c>
      <c r="N2034" s="18">
        <f t="shared" si="322"/>
        <v>102.73826966660977</v>
      </c>
      <c r="O2034" s="18">
        <f t="shared" si="323"/>
        <v>60.40246667582749</v>
      </c>
      <c r="P2034" s="18">
        <f t="shared" si="324"/>
        <v>126.68035290992287</v>
      </c>
    </row>
    <row r="2035" spans="1:16" x14ac:dyDescent="0.2">
      <c r="A2035" s="2">
        <v>43119</v>
      </c>
      <c r="B2035" s="16">
        <v>143.91999999999999</v>
      </c>
      <c r="C2035" s="16">
        <v>103.79</v>
      </c>
      <c r="D2035" s="16">
        <v>126.42</v>
      </c>
      <c r="E2035" s="16">
        <v>16.88</v>
      </c>
      <c r="F2035" s="16">
        <v>123.06</v>
      </c>
      <c r="G2035" s="17">
        <f t="shared" si="315"/>
        <v>5.1550096742385577E-3</v>
      </c>
      <c r="H2035" s="17">
        <f t="shared" si="316"/>
        <v>-2.5980288849598247E-3</v>
      </c>
      <c r="I2035" s="17">
        <f t="shared" si="317"/>
        <v>4.4395189453651203E-3</v>
      </c>
      <c r="J2035" s="17">
        <f t="shared" si="318"/>
        <v>-1.7756737426779723E-3</v>
      </c>
      <c r="K2035" s="17">
        <f t="shared" si="319"/>
        <v>-5.2680755623958995E-3</v>
      </c>
      <c r="L2035" s="18">
        <f t="shared" si="320"/>
        <v>229.10770292693215</v>
      </c>
      <c r="M2035" s="18">
        <f t="shared" si="321"/>
        <v>115.02364693476713</v>
      </c>
      <c r="N2035" s="18">
        <f t="shared" si="322"/>
        <v>103.19437816120872</v>
      </c>
      <c r="O2035" s="18">
        <f t="shared" si="323"/>
        <v>60.29521160175824</v>
      </c>
      <c r="P2035" s="18">
        <f t="shared" si="324"/>
        <v>126.01299123852242</v>
      </c>
    </row>
    <row r="2036" spans="1:16" x14ac:dyDescent="0.2">
      <c r="A2036" s="2">
        <v>43122</v>
      </c>
      <c r="B2036" s="16">
        <v>145.06</v>
      </c>
      <c r="C2036" s="16">
        <v>103.75</v>
      </c>
      <c r="D2036" s="16">
        <v>126.65</v>
      </c>
      <c r="E2036" s="16">
        <v>16.920000000000002</v>
      </c>
      <c r="F2036" s="16">
        <v>123.18</v>
      </c>
      <c r="G2036" s="17">
        <f t="shared" si="315"/>
        <v>7.8898602929888539E-3</v>
      </c>
      <c r="H2036" s="17">
        <f t="shared" si="316"/>
        <v>-3.8546786638999969E-4</v>
      </c>
      <c r="I2036" s="17">
        <f t="shared" si="317"/>
        <v>1.8176794035315918E-3</v>
      </c>
      <c r="J2036" s="17">
        <f t="shared" si="318"/>
        <v>2.3668650102662441E-3</v>
      </c>
      <c r="K2036" s="17">
        <f t="shared" si="319"/>
        <v>9.7465894655291135E-4</v>
      </c>
      <c r="L2036" s="18">
        <f t="shared" si="320"/>
        <v>230.91533069507324</v>
      </c>
      <c r="M2036" s="18">
        <f t="shared" si="321"/>
        <v>114.97930901499879</v>
      </c>
      <c r="N2036" s="18">
        <f t="shared" si="322"/>
        <v>103.3819524569526</v>
      </c>
      <c r="O2036" s="18">
        <f t="shared" si="323"/>
        <v>60.437922228385041</v>
      </c>
      <c r="P2036" s="18">
        <f t="shared" si="324"/>
        <v>126.13581092781493</v>
      </c>
    </row>
    <row r="2037" spans="1:16" x14ac:dyDescent="0.2">
      <c r="A2037" s="2">
        <v>43123</v>
      </c>
      <c r="B2037" s="16">
        <v>145.41999999999999</v>
      </c>
      <c r="C2037" s="16">
        <v>104.05</v>
      </c>
      <c r="D2037" s="16">
        <v>127.28</v>
      </c>
      <c r="E2037" s="16">
        <v>17.04</v>
      </c>
      <c r="F2037" s="16">
        <v>123.71</v>
      </c>
      <c r="G2037" s="17">
        <f t="shared" si="315"/>
        <v>2.4786572866442543E-3</v>
      </c>
      <c r="H2037" s="17">
        <f t="shared" si="316"/>
        <v>2.8873937288356644E-3</v>
      </c>
      <c r="I2037" s="17">
        <f t="shared" si="317"/>
        <v>4.9620075818472675E-3</v>
      </c>
      <c r="J2037" s="17">
        <f t="shared" si="318"/>
        <v>7.0671672230923528E-3</v>
      </c>
      <c r="K2037" s="17">
        <f t="shared" si="319"/>
        <v>4.29341661584293E-3</v>
      </c>
      <c r="L2037" s="18">
        <f t="shared" si="320"/>
        <v>231.48769066209846</v>
      </c>
      <c r="M2037" s="18">
        <f t="shared" si="321"/>
        <v>115.31129955079456</v>
      </c>
      <c r="N2037" s="18">
        <f t="shared" si="322"/>
        <v>103.89493448887018</v>
      </c>
      <c r="O2037" s="18">
        <f t="shared" si="323"/>
        <v>60.865047131389289</v>
      </c>
      <c r="P2037" s="18">
        <f t="shared" si="324"/>
        <v>126.67736451430524</v>
      </c>
    </row>
    <row r="2038" spans="1:16" x14ac:dyDescent="0.2">
      <c r="A2038" s="2">
        <v>43124</v>
      </c>
      <c r="B2038" s="16">
        <v>145.28</v>
      </c>
      <c r="C2038" s="16">
        <v>103.85</v>
      </c>
      <c r="D2038" s="16">
        <v>128.83000000000001</v>
      </c>
      <c r="E2038" s="16">
        <v>17.22</v>
      </c>
      <c r="F2038" s="16">
        <v>123.04</v>
      </c>
      <c r="G2038" s="17">
        <f t="shared" si="315"/>
        <v>-9.6319236892749595E-4</v>
      </c>
      <c r="H2038" s="17">
        <f t="shared" si="316"/>
        <v>-1.9240025175221252E-3</v>
      </c>
      <c r="I2038" s="17">
        <f t="shared" si="317"/>
        <v>1.2104321773901987E-2</v>
      </c>
      <c r="J2038" s="17">
        <f t="shared" si="318"/>
        <v>1.0507977598414944E-2</v>
      </c>
      <c r="K2038" s="17">
        <f t="shared" si="319"/>
        <v>-5.4306111174062931E-3</v>
      </c>
      <c r="L2038" s="18">
        <f t="shared" si="320"/>
        <v>231.26472348495207</v>
      </c>
      <c r="M2038" s="18">
        <f t="shared" si="321"/>
        <v>115.08944032016008</v>
      </c>
      <c r="N2038" s="18">
        <f t="shared" si="322"/>
        <v>105.15251220660193</v>
      </c>
      <c r="O2038" s="18">
        <f t="shared" si="323"/>
        <v>61.504615683172396</v>
      </c>
      <c r="P2038" s="18">
        <f t="shared" si="324"/>
        <v>125.98942901025012</v>
      </c>
    </row>
    <row r="2039" spans="1:16" x14ac:dyDescent="0.2">
      <c r="A2039" s="2">
        <v>43125</v>
      </c>
      <c r="B2039" s="16">
        <v>145.34</v>
      </c>
      <c r="C2039" s="16">
        <v>104.08</v>
      </c>
      <c r="D2039" s="16">
        <v>127.97</v>
      </c>
      <c r="E2039" s="16">
        <v>17.12</v>
      </c>
      <c r="F2039" s="16">
        <v>124.05</v>
      </c>
      <c r="G2039" s="17">
        <f t="shared" si="315"/>
        <v>4.1291033550665588E-4</v>
      </c>
      <c r="H2039" s="17">
        <f t="shared" si="316"/>
        <v>2.2122838821284707E-3</v>
      </c>
      <c r="I2039" s="17">
        <f t="shared" si="317"/>
        <v>-6.6978443539289006E-3</v>
      </c>
      <c r="J2039" s="17">
        <f t="shared" si="318"/>
        <v>-5.8241282859885389E-3</v>
      </c>
      <c r="K2039" s="17">
        <f t="shared" si="319"/>
        <v>8.1752043804760085E-3</v>
      </c>
      <c r="L2039" s="18">
        <f t="shared" si="320"/>
        <v>231.3602150795171</v>
      </c>
      <c r="M2039" s="18">
        <f t="shared" si="321"/>
        <v>115.34405083398356</v>
      </c>
      <c r="N2039" s="18">
        <f t="shared" si="322"/>
        <v>104.4482170464175</v>
      </c>
      <c r="O2039" s="18">
        <f t="shared" si="323"/>
        <v>61.146404911253178</v>
      </c>
      <c r="P2039" s="18">
        <f t="shared" si="324"/>
        <v>127.01941834218839</v>
      </c>
    </row>
    <row r="2040" spans="1:16" x14ac:dyDescent="0.2">
      <c r="A2040" s="2">
        <v>43126</v>
      </c>
      <c r="B2040" s="16">
        <v>146.86000000000001</v>
      </c>
      <c r="C2040" s="16">
        <v>103.77</v>
      </c>
      <c r="D2040" s="16">
        <v>128.07</v>
      </c>
      <c r="E2040" s="16">
        <v>17.25</v>
      </c>
      <c r="F2040" s="16">
        <v>123.59</v>
      </c>
      <c r="G2040" s="17">
        <f t="shared" si="315"/>
        <v>1.0403926834974602E-2</v>
      </c>
      <c r="H2040" s="17">
        <f t="shared" si="316"/>
        <v>-2.9829225870628248E-3</v>
      </c>
      <c r="I2040" s="17">
        <f t="shared" si="317"/>
        <v>7.8112798847584843E-4</v>
      </c>
      <c r="J2040" s="17">
        <f t="shared" si="318"/>
        <v>7.5647727637726727E-3</v>
      </c>
      <c r="K2040" s="17">
        <f t="shared" si="319"/>
        <v>-3.715074536165844E-3</v>
      </c>
      <c r="L2040" s="18">
        <f t="shared" si="320"/>
        <v>233.76726982972838</v>
      </c>
      <c r="M2040" s="18">
        <f t="shared" si="321"/>
        <v>114.99998845946754</v>
      </c>
      <c r="N2040" s="18">
        <f t="shared" si="322"/>
        <v>104.52980447209886</v>
      </c>
      <c r="O2040" s="18">
        <f t="shared" si="323"/>
        <v>61.608963569728445</v>
      </c>
      <c r="P2040" s="18">
        <f t="shared" si="324"/>
        <v>126.54753173550672</v>
      </c>
    </row>
    <row r="2041" spans="1:16" x14ac:dyDescent="0.2">
      <c r="A2041" s="2">
        <v>43129</v>
      </c>
      <c r="B2041" s="16">
        <v>145.9</v>
      </c>
      <c r="C2041" s="16">
        <v>103.51</v>
      </c>
      <c r="D2041" s="16">
        <v>127.35</v>
      </c>
      <c r="E2041" s="16">
        <v>17.2</v>
      </c>
      <c r="F2041" s="16">
        <v>122.73</v>
      </c>
      <c r="G2041" s="17">
        <f t="shared" si="315"/>
        <v>-6.558296494724526E-3</v>
      </c>
      <c r="H2041" s="17">
        <f t="shared" si="316"/>
        <v>-2.5086852215281956E-3</v>
      </c>
      <c r="I2041" s="17">
        <f t="shared" si="317"/>
        <v>-5.6377880125144065E-3</v>
      </c>
      <c r="J2041" s="17">
        <f t="shared" si="318"/>
        <v>-2.9027596579614626E-3</v>
      </c>
      <c r="K2041" s="17">
        <f t="shared" si="319"/>
        <v>-6.9828149922271619E-3</v>
      </c>
      <c r="L2041" s="18">
        <f t="shared" si="320"/>
        <v>232.23415476342274</v>
      </c>
      <c r="M2041" s="18">
        <f t="shared" si="321"/>
        <v>114.71148968794337</v>
      </c>
      <c r="N2041" s="18">
        <f t="shared" si="322"/>
        <v>103.94048759349559</v>
      </c>
      <c r="O2041" s="18">
        <f t="shared" si="323"/>
        <v>61.430127555709419</v>
      </c>
      <c r="P2041" s="18">
        <f t="shared" si="324"/>
        <v>125.66387373367469</v>
      </c>
    </row>
    <row r="2042" spans="1:16" x14ac:dyDescent="0.2">
      <c r="A2042" s="2">
        <v>43130</v>
      </c>
      <c r="B2042" s="16">
        <v>144.38</v>
      </c>
      <c r="C2042" s="16">
        <v>103.27</v>
      </c>
      <c r="D2042" s="16">
        <v>126.8</v>
      </c>
      <c r="E2042" s="16">
        <v>17.079999999999998</v>
      </c>
      <c r="F2042" s="16">
        <v>122.01</v>
      </c>
      <c r="G2042" s="17">
        <f t="shared" si="315"/>
        <v>-1.0472742817725082E-2</v>
      </c>
      <c r="H2042" s="17">
        <f t="shared" si="316"/>
        <v>-2.3213087123462278E-3</v>
      </c>
      <c r="I2042" s="17">
        <f t="shared" si="317"/>
        <v>-4.3281594223404584E-3</v>
      </c>
      <c r="J2042" s="17">
        <f t="shared" si="318"/>
        <v>-7.0011954589835881E-3</v>
      </c>
      <c r="K2042" s="17">
        <f t="shared" si="319"/>
        <v>-5.8838120221739948E-3</v>
      </c>
      <c r="L2042" s="18">
        <f t="shared" si="320"/>
        <v>229.80202618709365</v>
      </c>
      <c r="M2042" s="18">
        <f t="shared" si="321"/>
        <v>114.44520890752453</v>
      </c>
      <c r="N2042" s="18">
        <f t="shared" si="322"/>
        <v>103.49061659275515</v>
      </c>
      <c r="O2042" s="18">
        <f t="shared" si="323"/>
        <v>61.000043225621603</v>
      </c>
      <c r="P2042" s="18">
        <f t="shared" si="324"/>
        <v>124.92449112264754</v>
      </c>
    </row>
    <row r="2043" spans="1:16" x14ac:dyDescent="0.2">
      <c r="A2043" s="2">
        <v>43131</v>
      </c>
      <c r="B2043" s="16">
        <v>144.43</v>
      </c>
      <c r="C2043" s="16">
        <v>103.3</v>
      </c>
      <c r="D2043" s="16">
        <v>127.65</v>
      </c>
      <c r="E2043" s="16">
        <v>17.100000000000001</v>
      </c>
      <c r="F2043" s="16">
        <v>122.73</v>
      </c>
      <c r="G2043" s="17">
        <f t="shared" si="315"/>
        <v>3.4624840206050361E-4</v>
      </c>
      <c r="H2043" s="17">
        <f t="shared" si="316"/>
        <v>2.904584422802607E-4</v>
      </c>
      <c r="I2043" s="17">
        <f t="shared" si="317"/>
        <v>6.6811016843673528E-3</v>
      </c>
      <c r="J2043" s="17">
        <f t="shared" si="318"/>
        <v>1.1702751481904663E-3</v>
      </c>
      <c r="K2043" s="17">
        <f t="shared" si="319"/>
        <v>5.8838120221739428E-3</v>
      </c>
      <c r="L2043" s="18">
        <f t="shared" si="320"/>
        <v>229.8815947714512</v>
      </c>
      <c r="M2043" s="18">
        <f t="shared" si="321"/>
        <v>114.47845048463024</v>
      </c>
      <c r="N2043" s="18">
        <f t="shared" si="322"/>
        <v>104.18204792558922</v>
      </c>
      <c r="O2043" s="18">
        <f t="shared" si="323"/>
        <v>61.071430060247096</v>
      </c>
      <c r="P2043" s="18">
        <f t="shared" si="324"/>
        <v>125.65952334537893</v>
      </c>
    </row>
    <row r="2044" spans="1:16" x14ac:dyDescent="0.2">
      <c r="A2044" s="2">
        <v>43132</v>
      </c>
      <c r="B2044" s="16">
        <v>144.37</v>
      </c>
      <c r="C2044" s="16">
        <v>102.6</v>
      </c>
      <c r="D2044" s="16">
        <v>128.07</v>
      </c>
      <c r="E2044" s="16">
        <v>17.27</v>
      </c>
      <c r="F2044" s="16">
        <v>120.7</v>
      </c>
      <c r="G2044" s="17">
        <f t="shared" si="315"/>
        <v>-4.1551247135213971E-4</v>
      </c>
      <c r="H2044" s="17">
        <f t="shared" si="316"/>
        <v>-6.7994433889237149E-3</v>
      </c>
      <c r="I2044" s="17">
        <f t="shared" si="317"/>
        <v>3.2848457504875556E-3</v>
      </c>
      <c r="J2044" s="17">
        <f t="shared" si="318"/>
        <v>9.8924286499729591E-3</v>
      </c>
      <c r="K2044" s="17">
        <f t="shared" si="319"/>
        <v>-1.6678692505931094E-2</v>
      </c>
      <c r="L2044" s="18">
        <f t="shared" si="320"/>
        <v>229.78607610188934</v>
      </c>
      <c r="M2044" s="18">
        <f t="shared" si="321"/>
        <v>113.70006074130829</v>
      </c>
      <c r="N2044" s="18">
        <f t="shared" si="322"/>
        <v>104.52426988299467</v>
      </c>
      <c r="O2044" s="18">
        <f t="shared" si="323"/>
        <v>61.675574824669901</v>
      </c>
      <c r="P2044" s="18">
        <f t="shared" si="324"/>
        <v>123.56368679505948</v>
      </c>
    </row>
    <row r="2045" spans="1:16" x14ac:dyDescent="0.2">
      <c r="A2045" s="2">
        <v>43133</v>
      </c>
      <c r="B2045" s="16">
        <v>141.30000000000001</v>
      </c>
      <c r="C2045" s="16">
        <v>102.22</v>
      </c>
      <c r="D2045" s="16">
        <v>126.39</v>
      </c>
      <c r="E2045" s="16">
        <v>16.989999999999998</v>
      </c>
      <c r="F2045" s="16">
        <v>119.58</v>
      </c>
      <c r="G2045" s="17">
        <f t="shared" si="315"/>
        <v>-2.1494158951241422E-2</v>
      </c>
      <c r="H2045" s="17">
        <f t="shared" si="316"/>
        <v>-3.7105793965356015E-3</v>
      </c>
      <c r="I2045" s="17">
        <f t="shared" si="317"/>
        <v>-1.32046247789455E-2</v>
      </c>
      <c r="J2045" s="17">
        <f t="shared" si="318"/>
        <v>-1.6345956474746678E-2</v>
      </c>
      <c r="K2045" s="17">
        <f t="shared" si="319"/>
        <v>-9.3225246507275591E-3</v>
      </c>
      <c r="L2045" s="18">
        <f t="shared" si="320"/>
        <v>224.84701765737327</v>
      </c>
      <c r="M2045" s="18">
        <f t="shared" si="321"/>
        <v>113.27816763853674</v>
      </c>
      <c r="N2045" s="18">
        <f t="shared" si="322"/>
        <v>103.14406611889649</v>
      </c>
      <c r="O2045" s="18">
        <f t="shared" si="323"/>
        <v>60.667428563030867</v>
      </c>
      <c r="P2045" s="18">
        <f t="shared" si="324"/>
        <v>122.41176127897776</v>
      </c>
    </row>
    <row r="2046" spans="1:16" x14ac:dyDescent="0.2">
      <c r="A2046" s="2">
        <v>43136</v>
      </c>
      <c r="B2046" s="16">
        <v>135.74</v>
      </c>
      <c r="C2046" s="16">
        <v>103.06</v>
      </c>
      <c r="D2046" s="16">
        <v>126.71</v>
      </c>
      <c r="E2046" s="16">
        <v>16.829999999999998</v>
      </c>
      <c r="F2046" s="16">
        <v>120.71</v>
      </c>
      <c r="G2046" s="17">
        <f t="shared" si="315"/>
        <v>-4.0143998414869528E-2</v>
      </c>
      <c r="H2046" s="17">
        <f t="shared" si="316"/>
        <v>8.1839895599446506E-3</v>
      </c>
      <c r="I2046" s="17">
        <f t="shared" si="317"/>
        <v>2.5286461517819527E-3</v>
      </c>
      <c r="J2046" s="17">
        <f t="shared" si="318"/>
        <v>-9.4619274811260437E-3</v>
      </c>
      <c r="K2046" s="17">
        <f t="shared" si="319"/>
        <v>9.4053712602774203E-3</v>
      </c>
      <c r="L2046" s="18">
        <f t="shared" si="320"/>
        <v>215.82075933694753</v>
      </c>
      <c r="M2046" s="18">
        <f t="shared" si="321"/>
        <v>114.20523497986019</v>
      </c>
      <c r="N2046" s="18">
        <f t="shared" si="322"/>
        <v>103.40488096476719</v>
      </c>
      <c r="O2046" s="18">
        <f t="shared" si="323"/>
        <v>60.093397753501073</v>
      </c>
      <c r="P2046" s="18">
        <f t="shared" si="324"/>
        <v>123.56308934043101</v>
      </c>
    </row>
    <row r="2047" spans="1:16" x14ac:dyDescent="0.2">
      <c r="A2047" s="2">
        <v>43137</v>
      </c>
      <c r="B2047" s="16">
        <v>137.96</v>
      </c>
      <c r="C2047" s="16">
        <v>102.61</v>
      </c>
      <c r="D2047" s="16">
        <v>125.38</v>
      </c>
      <c r="E2047" s="16">
        <v>16.73</v>
      </c>
      <c r="F2047" s="16">
        <v>119.96</v>
      </c>
      <c r="G2047" s="17">
        <f t="shared" si="315"/>
        <v>1.6222496793027823E-2</v>
      </c>
      <c r="H2047" s="17">
        <f t="shared" si="316"/>
        <v>-4.3759490259604548E-3</v>
      </c>
      <c r="I2047" s="17">
        <f t="shared" si="317"/>
        <v>-1.0551884964994464E-2</v>
      </c>
      <c r="J2047" s="17">
        <f t="shared" si="318"/>
        <v>-5.9594932039819222E-3</v>
      </c>
      <c r="K2047" s="17">
        <f t="shared" si="319"/>
        <v>-6.2326208322273334E-3</v>
      </c>
      <c r="L2047" s="18">
        <f t="shared" si="320"/>
        <v>219.32191091316</v>
      </c>
      <c r="M2047" s="18">
        <f t="shared" si="321"/>
        <v>113.70547869309048</v>
      </c>
      <c r="N2047" s="18">
        <f t="shared" si="322"/>
        <v>102.31376455600802</v>
      </c>
      <c r="O2047" s="18">
        <f t="shared" si="323"/>
        <v>59.735271557984902</v>
      </c>
      <c r="P2047" s="18">
        <f t="shared" si="324"/>
        <v>122.79296745571347</v>
      </c>
    </row>
    <row r="2048" spans="1:16" x14ac:dyDescent="0.2">
      <c r="A2048" s="2">
        <v>43138</v>
      </c>
      <c r="B2048" s="16">
        <v>137.35</v>
      </c>
      <c r="C2048" s="16">
        <v>102.31</v>
      </c>
      <c r="D2048" s="16">
        <v>124.79</v>
      </c>
      <c r="E2048" s="16">
        <v>16.54</v>
      </c>
      <c r="F2048" s="16">
        <v>118.82</v>
      </c>
      <c r="G2048" s="17">
        <f t="shared" si="315"/>
        <v>-4.4313755273574342E-3</v>
      </c>
      <c r="H2048" s="17">
        <f t="shared" si="316"/>
        <v>-2.9279739832691054E-3</v>
      </c>
      <c r="I2048" s="17">
        <f t="shared" si="317"/>
        <v>-4.7168013260594378E-3</v>
      </c>
      <c r="J2048" s="17">
        <f t="shared" si="318"/>
        <v>-1.1421825403187418E-2</v>
      </c>
      <c r="K2048" s="17">
        <f t="shared" si="319"/>
        <v>-9.5486109532129729E-3</v>
      </c>
      <c r="L2048" s="18">
        <f t="shared" si="320"/>
        <v>218.35001316452616</v>
      </c>
      <c r="M2048" s="18">
        <f t="shared" si="321"/>
        <v>113.37255200972196</v>
      </c>
      <c r="N2048" s="18">
        <f t="shared" si="322"/>
        <v>101.83117085567611</v>
      </c>
      <c r="O2048" s="18">
        <f t="shared" si="323"/>
        <v>59.052985715837607</v>
      </c>
      <c r="P2048" s="18">
        <f t="shared" si="324"/>
        <v>121.62046518168832</v>
      </c>
    </row>
    <row r="2049" spans="1:16" x14ac:dyDescent="0.2">
      <c r="A2049" s="2">
        <v>43139</v>
      </c>
      <c r="B2049" s="16">
        <v>132.41</v>
      </c>
      <c r="C2049" s="16">
        <v>102.4</v>
      </c>
      <c r="D2049" s="16">
        <v>124.98</v>
      </c>
      <c r="E2049" s="16">
        <v>16.37</v>
      </c>
      <c r="F2049" s="16">
        <v>118.69</v>
      </c>
      <c r="G2049" s="17">
        <f t="shared" si="315"/>
        <v>-3.6629243189617348E-2</v>
      </c>
      <c r="H2049" s="17">
        <f t="shared" si="316"/>
        <v>8.7929271455887588E-4</v>
      </c>
      <c r="I2049" s="17">
        <f t="shared" si="317"/>
        <v>1.5213999811725554E-3</v>
      </c>
      <c r="J2049" s="17">
        <f t="shared" si="318"/>
        <v>-1.033129821250162E-2</v>
      </c>
      <c r="K2049" s="17">
        <f t="shared" si="319"/>
        <v>-1.0946908591815245E-3</v>
      </c>
      <c r="L2049" s="18">
        <f t="shared" si="320"/>
        <v>210.35201743186659</v>
      </c>
      <c r="M2049" s="18">
        <f t="shared" si="321"/>
        <v>113.47223966873506</v>
      </c>
      <c r="N2049" s="18">
        <f t="shared" si="322"/>
        <v>101.98609679709871</v>
      </c>
      <c r="O2049" s="18">
        <f t="shared" si="323"/>
        <v>58.442891710068693</v>
      </c>
      <c r="P2049" s="18">
        <f t="shared" si="324"/>
        <v>121.48732837016452</v>
      </c>
    </row>
    <row r="2050" spans="1:16" x14ac:dyDescent="0.2">
      <c r="A2050" s="2">
        <v>43140</v>
      </c>
      <c r="B2050" s="16">
        <v>134.22999999999999</v>
      </c>
      <c r="C2050" s="16">
        <v>102.22</v>
      </c>
      <c r="D2050" s="16">
        <v>124.77</v>
      </c>
      <c r="E2050" s="16">
        <v>16.13</v>
      </c>
      <c r="F2050" s="16">
        <v>117.94</v>
      </c>
      <c r="G2050" s="17">
        <f t="shared" si="315"/>
        <v>1.3651577147879209E-2</v>
      </c>
      <c r="H2050" s="17">
        <f t="shared" si="316"/>
        <v>-1.7593592652739693E-3</v>
      </c>
      <c r="I2050" s="17">
        <f t="shared" si="317"/>
        <v>-1.6816820780057263E-3</v>
      </c>
      <c r="J2050" s="17">
        <f t="shared" si="318"/>
        <v>-1.476949924592611E-2</v>
      </c>
      <c r="K2050" s="17">
        <f t="shared" si="319"/>
        <v>-6.3390314960557158E-3</v>
      </c>
      <c r="L2050" s="18">
        <f t="shared" si="320"/>
        <v>213.22365422604975</v>
      </c>
      <c r="M2050" s="18">
        <f t="shared" si="321"/>
        <v>113.27260123252248</v>
      </c>
      <c r="N2050" s="18">
        <f t="shared" si="322"/>
        <v>101.81458860590928</v>
      </c>
      <c r="O2050" s="18">
        <f t="shared" si="323"/>
        <v>57.57971946502709</v>
      </c>
      <c r="P2050" s="18">
        <f t="shared" si="324"/>
        <v>120.71721636925439</v>
      </c>
    </row>
    <row r="2051" spans="1:16" x14ac:dyDescent="0.2">
      <c r="A2051" s="2">
        <v>43143</v>
      </c>
      <c r="B2051" s="16">
        <v>136.02000000000001</v>
      </c>
      <c r="C2051" s="16">
        <v>102.19</v>
      </c>
      <c r="D2051" s="16">
        <v>125.37</v>
      </c>
      <c r="E2051" s="16">
        <v>16.23</v>
      </c>
      <c r="F2051" s="16">
        <v>118.46</v>
      </c>
      <c r="G2051" s="17">
        <f t="shared" si="315"/>
        <v>1.3247187247948031E-2</v>
      </c>
      <c r="H2051" s="17">
        <f t="shared" si="316"/>
        <v>-2.9352771601581231E-4</v>
      </c>
      <c r="I2051" s="17">
        <f t="shared" si="317"/>
        <v>4.797322705003812E-3</v>
      </c>
      <c r="J2051" s="17">
        <f t="shared" si="318"/>
        <v>6.1804893893823501E-3</v>
      </c>
      <c r="K2051" s="17">
        <f t="shared" si="319"/>
        <v>4.3993302764609547E-3</v>
      </c>
      <c r="L2051" s="18">
        <f t="shared" si="320"/>
        <v>216.04826789927395</v>
      </c>
      <c r="M2051" s="18">
        <f t="shared" si="321"/>
        <v>113.23935258459552</v>
      </c>
      <c r="N2051" s="18">
        <f t="shared" si="322"/>
        <v>102.30302604352903</v>
      </c>
      <c r="O2051" s="18">
        <f t="shared" si="323"/>
        <v>57.935590310224299</v>
      </c>
      <c r="P2051" s="18">
        <f t="shared" si="324"/>
        <v>121.24829127411773</v>
      </c>
    </row>
    <row r="2052" spans="1:16" x14ac:dyDescent="0.2">
      <c r="A2052" s="2">
        <v>43144</v>
      </c>
      <c r="B2052" s="16">
        <v>136.44999999999999</v>
      </c>
      <c r="C2052" s="16">
        <v>102.36</v>
      </c>
      <c r="D2052" s="16">
        <v>126.08</v>
      </c>
      <c r="E2052" s="16">
        <v>16.260000000000002</v>
      </c>
      <c r="F2052" s="16">
        <v>118.99</v>
      </c>
      <c r="G2052" s="17">
        <f t="shared" si="315"/>
        <v>3.156313406854704E-3</v>
      </c>
      <c r="H2052" s="17">
        <f t="shared" si="316"/>
        <v>1.6621856674702954E-3</v>
      </c>
      <c r="I2052" s="17">
        <f t="shared" si="317"/>
        <v>5.6472609816352708E-3</v>
      </c>
      <c r="J2052" s="17">
        <f t="shared" si="318"/>
        <v>1.8467225931647112E-3</v>
      </c>
      <c r="K2052" s="17">
        <f t="shared" si="319"/>
        <v>4.4641051182430337E-3</v>
      </c>
      <c r="L2052" s="18">
        <f t="shared" si="320"/>
        <v>216.73018394377218</v>
      </c>
      <c r="M2052" s="18">
        <f t="shared" si="321"/>
        <v>113.42757741345525</v>
      </c>
      <c r="N2052" s="18">
        <f t="shared" si="322"/>
        <v>102.88075793080787</v>
      </c>
      <c r="O2052" s="18">
        <f t="shared" si="323"/>
        <v>58.042581273798525</v>
      </c>
      <c r="P2052" s="18">
        <f t="shared" si="324"/>
        <v>121.78955639177275</v>
      </c>
    </row>
    <row r="2053" spans="1:16" x14ac:dyDescent="0.2">
      <c r="A2053" s="2">
        <v>43145</v>
      </c>
      <c r="B2053" s="16">
        <v>138.36000000000001</v>
      </c>
      <c r="C2053" s="16">
        <v>101.74</v>
      </c>
      <c r="D2053" s="16">
        <v>128.22999999999999</v>
      </c>
      <c r="E2053" s="16">
        <v>16.510000000000002</v>
      </c>
      <c r="F2053" s="16">
        <v>117.67</v>
      </c>
      <c r="G2053" s="17">
        <f t="shared" si="315"/>
        <v>1.390073691462059E-2</v>
      </c>
      <c r="H2053" s="17">
        <f t="shared" si="316"/>
        <v>-6.0754718969691273E-3</v>
      </c>
      <c r="I2053" s="17">
        <f t="shared" si="317"/>
        <v>1.690890036145537E-2</v>
      </c>
      <c r="J2053" s="17">
        <f t="shared" si="318"/>
        <v>1.5258153812372012E-2</v>
      </c>
      <c r="K2053" s="17">
        <f t="shared" si="319"/>
        <v>-1.115535949122452E-2</v>
      </c>
      <c r="L2053" s="18">
        <f t="shared" si="320"/>
        <v>219.74289321223188</v>
      </c>
      <c r="M2053" s="18">
        <f t="shared" si="321"/>
        <v>112.73845135453851</v>
      </c>
      <c r="N2053" s="18">
        <f t="shared" si="322"/>
        <v>104.62035841577091</v>
      </c>
      <c r="O2053" s="18">
        <f t="shared" si="323"/>
        <v>58.928203906541249</v>
      </c>
      <c r="P2053" s="18">
        <f t="shared" si="324"/>
        <v>120.43095010794576</v>
      </c>
    </row>
    <row r="2054" spans="1:16" x14ac:dyDescent="0.2">
      <c r="A2054" s="2">
        <v>43146</v>
      </c>
      <c r="B2054" s="16">
        <v>140.05000000000001</v>
      </c>
      <c r="C2054" s="16">
        <v>101.77</v>
      </c>
      <c r="D2054" s="16">
        <v>128.38</v>
      </c>
      <c r="E2054" s="16">
        <v>16.54</v>
      </c>
      <c r="F2054" s="16">
        <v>118.07</v>
      </c>
      <c r="G2054" s="17">
        <f t="shared" si="315"/>
        <v>1.2140517637149439E-2</v>
      </c>
      <c r="H2054" s="17">
        <f t="shared" si="316"/>
        <v>2.9482580922127367E-4</v>
      </c>
      <c r="I2054" s="17">
        <f t="shared" si="317"/>
        <v>1.1690894126077356E-3</v>
      </c>
      <c r="J2054" s="17">
        <f t="shared" si="318"/>
        <v>1.8154316635085263E-3</v>
      </c>
      <c r="K2054" s="17">
        <f t="shared" si="319"/>
        <v>3.3935724431808029E-3</v>
      </c>
      <c r="L2054" s="18">
        <f t="shared" si="320"/>
        <v>222.41068568291323</v>
      </c>
      <c r="M2054" s="18">
        <f t="shared" si="321"/>
        <v>112.77168955968946</v>
      </c>
      <c r="N2054" s="18">
        <f t="shared" si="322"/>
        <v>104.74266896913801</v>
      </c>
      <c r="O2054" s="18">
        <f t="shared" si="323"/>
        <v>59.035184033786869</v>
      </c>
      <c r="P2054" s="18">
        <f t="shared" si="324"/>
        <v>120.83964126153816</v>
      </c>
    </row>
    <row r="2055" spans="1:16" x14ac:dyDescent="0.2">
      <c r="A2055" s="2">
        <v>43147</v>
      </c>
      <c r="B2055" s="16">
        <v>140.11000000000001</v>
      </c>
      <c r="C2055" s="16">
        <v>102.01</v>
      </c>
      <c r="D2055" s="16">
        <v>127.96</v>
      </c>
      <c r="E2055" s="16">
        <v>16.57</v>
      </c>
      <c r="F2055" s="16">
        <v>118.71</v>
      </c>
      <c r="G2055" s="17">
        <f t="shared" si="315"/>
        <v>4.2832667702266404E-4</v>
      </c>
      <c r="H2055" s="17">
        <f t="shared" si="316"/>
        <v>2.355482490587475E-3</v>
      </c>
      <c r="I2055" s="17">
        <f t="shared" si="317"/>
        <v>-3.2769008023147985E-3</v>
      </c>
      <c r="J2055" s="17">
        <f t="shared" si="318"/>
        <v>1.8121418429264333E-3</v>
      </c>
      <c r="K2055" s="17">
        <f t="shared" si="319"/>
        <v>5.4058751464242487E-3</v>
      </c>
      <c r="L2055" s="18">
        <f t="shared" si="320"/>
        <v>222.50595011284611</v>
      </c>
      <c r="M2055" s="18">
        <f t="shared" si="321"/>
        <v>113.03732129988128</v>
      </c>
      <c r="N2055" s="18">
        <f t="shared" si="322"/>
        <v>104.39943763315645</v>
      </c>
      <c r="O2055" s="18">
        <f t="shared" si="323"/>
        <v>59.142164160979355</v>
      </c>
      <c r="P2055" s="18">
        <f t="shared" si="324"/>
        <v>121.49288527493674</v>
      </c>
    </row>
    <row r="2056" spans="1:16" x14ac:dyDescent="0.2">
      <c r="A2056" s="2">
        <v>43151</v>
      </c>
      <c r="B2056" s="16">
        <v>139.27000000000001</v>
      </c>
      <c r="C2056" s="16">
        <v>101.9</v>
      </c>
      <c r="D2056" s="16">
        <v>126.24</v>
      </c>
      <c r="E2056" s="16">
        <v>16.62</v>
      </c>
      <c r="F2056" s="16">
        <v>118.19</v>
      </c>
      <c r="G2056" s="17">
        <f t="shared" si="315"/>
        <v>-6.0133333181395625E-3</v>
      </c>
      <c r="H2056" s="17">
        <f t="shared" si="316"/>
        <v>-1.0789074657484141E-3</v>
      </c>
      <c r="I2056" s="17">
        <f t="shared" si="317"/>
        <v>-1.3532857983753099E-2</v>
      </c>
      <c r="J2056" s="17">
        <f t="shared" si="318"/>
        <v>3.0129579888306317E-3</v>
      </c>
      <c r="K2056" s="17">
        <f t="shared" si="319"/>
        <v>-4.3900450412933736E-3</v>
      </c>
      <c r="L2056" s="18">
        <f t="shared" si="320"/>
        <v>221.16794766954823</v>
      </c>
      <c r="M2056" s="18">
        <f t="shared" si="321"/>
        <v>112.91536449002264</v>
      </c>
      <c r="N2056" s="18">
        <f t="shared" si="322"/>
        <v>102.98661487008326</v>
      </c>
      <c r="O2056" s="18">
        <f t="shared" si="323"/>
        <v>59.320357016964913</v>
      </c>
      <c r="P2056" s="18">
        <f t="shared" si="324"/>
        <v>120.95952603638308</v>
      </c>
    </row>
    <row r="2057" spans="1:16" x14ac:dyDescent="0.2">
      <c r="A2057" s="2">
        <v>43152</v>
      </c>
      <c r="B2057" s="16">
        <v>138.62</v>
      </c>
      <c r="C2057" s="16">
        <v>101.6</v>
      </c>
      <c r="D2057" s="16">
        <v>125.66</v>
      </c>
      <c r="E2057" s="16">
        <v>16.600000000000001</v>
      </c>
      <c r="F2057" s="16">
        <v>116.74</v>
      </c>
      <c r="G2057" s="17">
        <f t="shared" si="315"/>
        <v>-4.6781185751619929E-3</v>
      </c>
      <c r="H2057" s="17">
        <f t="shared" si="316"/>
        <v>-2.9484050842977678E-3</v>
      </c>
      <c r="I2057" s="17">
        <f t="shared" si="317"/>
        <v>-4.6050101227631578E-3</v>
      </c>
      <c r="J2057" s="17">
        <f t="shared" si="318"/>
        <v>-1.2040940648045638E-3</v>
      </c>
      <c r="K2057" s="17">
        <f t="shared" si="319"/>
        <v>-1.2344259248504233E-2</v>
      </c>
      <c r="L2057" s="18">
        <f t="shared" si="320"/>
        <v>220.13329778532486</v>
      </c>
      <c r="M2057" s="18">
        <f t="shared" si="321"/>
        <v>112.58244425526492</v>
      </c>
      <c r="N2057" s="18">
        <f t="shared" si="322"/>
        <v>102.51236046609742</v>
      </c>
      <c r="O2057" s="18">
        <f t="shared" si="323"/>
        <v>59.248929727158696</v>
      </c>
      <c r="P2057" s="18">
        <f t="shared" si="324"/>
        <v>119.46637028841377</v>
      </c>
    </row>
    <row r="2058" spans="1:16" x14ac:dyDescent="0.2">
      <c r="A2058" s="2">
        <v>43153</v>
      </c>
      <c r="B2058" s="16">
        <v>138.71</v>
      </c>
      <c r="C2058" s="16">
        <v>101.74</v>
      </c>
      <c r="D2058" s="16">
        <v>126.3</v>
      </c>
      <c r="E2058" s="16">
        <v>16.75</v>
      </c>
      <c r="F2058" s="16">
        <v>117.09</v>
      </c>
      <c r="G2058" s="17">
        <f t="shared" si="315"/>
        <v>6.490462853602295E-4</v>
      </c>
      <c r="H2058" s="17">
        <f t="shared" si="316"/>
        <v>1.3770042502373966E-3</v>
      </c>
      <c r="I2058" s="17">
        <f t="shared" si="317"/>
        <v>5.0801823816444078E-3</v>
      </c>
      <c r="J2058" s="17">
        <f t="shared" si="318"/>
        <v>8.9955629085777828E-3</v>
      </c>
      <c r="K2058" s="17">
        <f t="shared" si="319"/>
        <v>2.9936300849883338E-3</v>
      </c>
      <c r="L2058" s="18">
        <f t="shared" si="320"/>
        <v>220.27617448453651</v>
      </c>
      <c r="M2058" s="18">
        <f t="shared" si="321"/>
        <v>112.73747075950654</v>
      </c>
      <c r="N2058" s="18">
        <f t="shared" si="322"/>
        <v>103.03314195363807</v>
      </c>
      <c r="O2058" s="18">
        <f t="shared" si="323"/>
        <v>59.781907201785259</v>
      </c>
      <c r="P2058" s="18">
        <f t="shared" si="324"/>
        <v>119.82400840865353</v>
      </c>
    </row>
    <row r="2059" spans="1:16" x14ac:dyDescent="0.2">
      <c r="A2059" s="2">
        <v>43154</v>
      </c>
      <c r="B2059" s="16">
        <v>140.86000000000001</v>
      </c>
      <c r="C2059" s="16">
        <v>102.13</v>
      </c>
      <c r="D2059" s="16">
        <v>126.14</v>
      </c>
      <c r="E2059" s="16">
        <v>16.86</v>
      </c>
      <c r="F2059" s="16">
        <v>118.13</v>
      </c>
      <c r="G2059" s="17">
        <f t="shared" si="315"/>
        <v>1.538106654206558E-2</v>
      </c>
      <c r="H2059" s="17">
        <f t="shared" si="316"/>
        <v>3.8259721953886028E-3</v>
      </c>
      <c r="I2059" s="17">
        <f t="shared" si="317"/>
        <v>-1.2676281209402609E-3</v>
      </c>
      <c r="J2059" s="17">
        <f t="shared" si="318"/>
        <v>6.5456943026340024E-3</v>
      </c>
      <c r="K2059" s="17">
        <f t="shared" si="319"/>
        <v>8.8428430997951439E-3</v>
      </c>
      <c r="L2059" s="18">
        <f t="shared" si="320"/>
        <v>223.6642569819148</v>
      </c>
      <c r="M2059" s="18">
        <f t="shared" si="321"/>
        <v>113.16880118801085</v>
      </c>
      <c r="N2059" s="18">
        <f t="shared" si="322"/>
        <v>102.9025342455088</v>
      </c>
      <c r="O2059" s="18">
        <f t="shared" si="323"/>
        <v>60.17322129115658</v>
      </c>
      <c r="P2059" s="18">
        <f t="shared" si="324"/>
        <v>120.88359331459978</v>
      </c>
    </row>
    <row r="2060" spans="1:16" x14ac:dyDescent="0.2">
      <c r="A2060" s="2">
        <v>43157</v>
      </c>
      <c r="B2060" s="16">
        <v>142.34</v>
      </c>
      <c r="C2060" s="16">
        <v>102.25</v>
      </c>
      <c r="D2060" s="16">
        <v>126.45</v>
      </c>
      <c r="E2060" s="16">
        <v>16.95</v>
      </c>
      <c r="F2060" s="16">
        <v>118.17</v>
      </c>
      <c r="G2060" s="17">
        <f t="shared" ref="G2060:G2123" si="325">LN(B2060/B2059)</f>
        <v>1.0452072553860638E-2</v>
      </c>
      <c r="H2060" s="17">
        <f t="shared" ref="H2060:H2123" si="326">LN(C2060/C2059)</f>
        <v>1.1742833329035705E-3</v>
      </c>
      <c r="I2060" s="17">
        <f t="shared" ref="I2060:I2123" si="327">LN(D2060/D2059)</f>
        <v>2.4545718804690852E-3</v>
      </c>
      <c r="J2060" s="17">
        <f t="shared" ref="J2060:J2123" si="328">LN(E2060/E2059)</f>
        <v>5.3238812527497967E-3</v>
      </c>
      <c r="K2060" s="17">
        <f t="shared" ref="K2060:K2123" si="329">LN(F2060/F2059)</f>
        <v>3.385526904956852E-4</v>
      </c>
      <c r="L2060" s="18">
        <f t="shared" ref="L2060:L2123" si="330">L2059+L2059*(G2060)</f>
        <v>226.00201202359511</v>
      </c>
      <c r="M2060" s="18">
        <f t="shared" ref="M2060:M2123" si="331">M2059+M2059*(H2060)</f>
        <v>113.3016934250506</v>
      </c>
      <c r="N2060" s="18">
        <f t="shared" ref="N2060:N2123" si="332">N2059+N2059*(I2060)</f>
        <v>103.15511591249684</v>
      </c>
      <c r="O2060" s="18">
        <f t="shared" ref="O2060:O2123" si="333">O2059+O2059*(J2060)</f>
        <v>60.49357637590613</v>
      </c>
      <c r="P2060" s="18">
        <f t="shared" ref="P2060:P2123" si="334">P2059+P2059*(K2060)</f>
        <v>120.92451878035322</v>
      </c>
    </row>
    <row r="2061" spans="1:16" x14ac:dyDescent="0.2">
      <c r="A2061" s="2">
        <v>43158</v>
      </c>
      <c r="B2061" s="16">
        <v>140.55000000000001</v>
      </c>
      <c r="C2061" s="16">
        <v>101.93</v>
      </c>
      <c r="D2061" s="16">
        <v>125.13</v>
      </c>
      <c r="E2061" s="16">
        <v>16.78</v>
      </c>
      <c r="F2061" s="16">
        <v>118</v>
      </c>
      <c r="G2061" s="17">
        <f t="shared" si="325"/>
        <v>-1.2655264518584093E-2</v>
      </c>
      <c r="H2061" s="17">
        <f t="shared" si="326"/>
        <v>-3.1344917425896873E-3</v>
      </c>
      <c r="I2061" s="17">
        <f t="shared" si="327"/>
        <v>-1.0493776239010686E-2</v>
      </c>
      <c r="J2061" s="17">
        <f t="shared" si="328"/>
        <v>-1.0080132787399021E-2</v>
      </c>
      <c r="K2061" s="17">
        <f t="shared" si="329"/>
        <v>-1.4396411852594278E-3</v>
      </c>
      <c r="L2061" s="18">
        <f t="shared" si="330"/>
        <v>223.1418967797043</v>
      </c>
      <c r="M2061" s="18">
        <f t="shared" si="331"/>
        <v>112.94655020258836</v>
      </c>
      <c r="N2061" s="18">
        <f t="shared" si="332"/>
        <v>102.07262920820189</v>
      </c>
      <c r="O2061" s="18">
        <f t="shared" si="333"/>
        <v>59.883793093252329</v>
      </c>
      <c r="P2061" s="18">
        <f t="shared" si="334"/>
        <v>120.75043086280935</v>
      </c>
    </row>
    <row r="2062" spans="1:16" x14ac:dyDescent="0.2">
      <c r="A2062" s="2">
        <v>43159</v>
      </c>
      <c r="B2062" s="16">
        <v>139</v>
      </c>
      <c r="C2062" s="16">
        <v>102.17</v>
      </c>
      <c r="D2062" s="16">
        <v>125</v>
      </c>
      <c r="E2062" s="16">
        <v>16.600000000000001</v>
      </c>
      <c r="F2062" s="16">
        <v>118.75</v>
      </c>
      <c r="G2062" s="17">
        <f t="shared" si="325"/>
        <v>-1.108936422184916E-2</v>
      </c>
      <c r="H2062" s="17">
        <f t="shared" si="326"/>
        <v>2.3517894230108607E-3</v>
      </c>
      <c r="I2062" s="17">
        <f t="shared" si="327"/>
        <v>-1.0394595746623691E-3</v>
      </c>
      <c r="J2062" s="17">
        <f t="shared" si="328"/>
        <v>-1.0785005676562561E-2</v>
      </c>
      <c r="K2062" s="17">
        <f t="shared" si="329"/>
        <v>6.3358184490859238E-3</v>
      </c>
      <c r="L2062" s="18">
        <f t="shared" si="330"/>
        <v>220.66739501315988</v>
      </c>
      <c r="M2062" s="18">
        <f t="shared" si="331"/>
        <v>113.21217670472036</v>
      </c>
      <c r="N2062" s="18">
        <f t="shared" si="332"/>
        <v>101.96652883646045</v>
      </c>
      <c r="O2062" s="18">
        <f t="shared" si="333"/>
        <v>59.237946044807508</v>
      </c>
      <c r="P2062" s="18">
        <f t="shared" si="334"/>
        <v>121.51548367040502</v>
      </c>
    </row>
    <row r="2063" spans="1:16" x14ac:dyDescent="0.2">
      <c r="A2063" s="2">
        <v>43160</v>
      </c>
      <c r="B2063" s="16">
        <v>137.35</v>
      </c>
      <c r="C2063" s="16">
        <v>102.45</v>
      </c>
      <c r="D2063" s="16">
        <v>124.72</v>
      </c>
      <c r="E2063" s="16">
        <v>16.63</v>
      </c>
      <c r="F2063" s="16">
        <v>119.32</v>
      </c>
      <c r="G2063" s="17">
        <f t="shared" si="325"/>
        <v>-1.194152058940897E-2</v>
      </c>
      <c r="H2063" s="17">
        <f t="shared" si="326"/>
        <v>2.7367820815764024E-3</v>
      </c>
      <c r="I2063" s="17">
        <f t="shared" si="327"/>
        <v>-2.2425125527800638E-3</v>
      </c>
      <c r="J2063" s="17">
        <f t="shared" si="328"/>
        <v>1.8055978423386482E-3</v>
      </c>
      <c r="K2063" s="17">
        <f t="shared" si="329"/>
        <v>4.7885167317970939E-3</v>
      </c>
      <c r="L2063" s="18">
        <f t="shared" si="330"/>
        <v>218.03229077219899</v>
      </c>
      <c r="M2063" s="18">
        <f t="shared" si="331"/>
        <v>113.52201376134211</v>
      </c>
      <c r="N2063" s="18">
        <f t="shared" si="332"/>
        <v>101.73786761558128</v>
      </c>
      <c r="O2063" s="18">
        <f t="shared" si="333"/>
        <v>59.344905952370588</v>
      </c>
      <c r="P2063" s="18">
        <f t="shared" si="334"/>
        <v>122.09736259713317</v>
      </c>
    </row>
    <row r="2064" spans="1:16" x14ac:dyDescent="0.2">
      <c r="A2064" s="2">
        <v>43161</v>
      </c>
      <c r="B2064" s="16">
        <v>138.24</v>
      </c>
      <c r="C2064" s="16">
        <v>102.07</v>
      </c>
      <c r="D2064" s="16">
        <v>125.39</v>
      </c>
      <c r="E2064" s="16">
        <v>16.63</v>
      </c>
      <c r="F2064" s="16">
        <v>118.35</v>
      </c>
      <c r="G2064" s="17">
        <f t="shared" si="325"/>
        <v>6.458892514462679E-3</v>
      </c>
      <c r="H2064" s="17">
        <f t="shared" si="326"/>
        <v>-3.7160222695018547E-3</v>
      </c>
      <c r="I2064" s="17">
        <f t="shared" si="327"/>
        <v>5.3576554529253025E-3</v>
      </c>
      <c r="J2064" s="17">
        <f t="shared" si="328"/>
        <v>0</v>
      </c>
      <c r="K2064" s="17">
        <f t="shared" si="329"/>
        <v>-8.1626236865547878E-3</v>
      </c>
      <c r="L2064" s="18">
        <f t="shared" si="330"/>
        <v>219.44053790297869</v>
      </c>
      <c r="M2064" s="18">
        <f t="shared" si="331"/>
        <v>113.10016343012626</v>
      </c>
      <c r="N2064" s="18">
        <f t="shared" si="332"/>
        <v>102.28294405678089</v>
      </c>
      <c r="O2064" s="18">
        <f t="shared" si="333"/>
        <v>59.344905952370588</v>
      </c>
      <c r="P2064" s="18">
        <f t="shared" si="334"/>
        <v>121.10072777313194</v>
      </c>
    </row>
    <row r="2065" spans="1:16" x14ac:dyDescent="0.2">
      <c r="A2065" s="2">
        <v>43164</v>
      </c>
      <c r="B2065" s="16">
        <v>139.80000000000001</v>
      </c>
      <c r="C2065" s="16">
        <v>101.94</v>
      </c>
      <c r="D2065" s="16">
        <v>125.18</v>
      </c>
      <c r="E2065" s="16">
        <v>16.73</v>
      </c>
      <c r="F2065" s="16">
        <v>118.03</v>
      </c>
      <c r="G2065" s="17">
        <f t="shared" si="325"/>
        <v>1.1221524743964489E-2</v>
      </c>
      <c r="H2065" s="17">
        <f t="shared" si="326"/>
        <v>-1.2744475035113112E-3</v>
      </c>
      <c r="I2065" s="17">
        <f t="shared" si="327"/>
        <v>-1.6761787058910628E-3</v>
      </c>
      <c r="J2065" s="17">
        <f t="shared" si="328"/>
        <v>5.9952217938963378E-3</v>
      </c>
      <c r="K2065" s="17">
        <f t="shared" si="329"/>
        <v>-2.7075065190152767E-3</v>
      </c>
      <c r="L2065" s="18">
        <f t="shared" si="330"/>
        <v>221.90299532888585</v>
      </c>
      <c r="M2065" s="18">
        <f t="shared" si="331"/>
        <v>112.95602320919602</v>
      </c>
      <c r="N2065" s="18">
        <f t="shared" si="332"/>
        <v>102.11149956397706</v>
      </c>
      <c r="O2065" s="18">
        <f t="shared" si="333"/>
        <v>59.700691825892967</v>
      </c>
      <c r="P2065" s="18">
        <f t="shared" si="334"/>
        <v>120.77284676322869</v>
      </c>
    </row>
    <row r="2066" spans="1:16" x14ac:dyDescent="0.2">
      <c r="A2066" s="2">
        <v>43165</v>
      </c>
      <c r="B2066" s="16">
        <v>140.31</v>
      </c>
      <c r="C2066" s="16">
        <v>101.93</v>
      </c>
      <c r="D2066" s="16">
        <v>126.53</v>
      </c>
      <c r="E2066" s="16">
        <v>16.79</v>
      </c>
      <c r="F2066" s="16">
        <v>118.14</v>
      </c>
      <c r="G2066" s="17">
        <f t="shared" si="325"/>
        <v>3.6414306061946923E-3</v>
      </c>
      <c r="H2066" s="17">
        <f t="shared" si="326"/>
        <v>-9.8101731574114603E-5</v>
      </c>
      <c r="I2066" s="17">
        <f t="shared" si="327"/>
        <v>1.0726732704616751E-2</v>
      </c>
      <c r="J2066" s="17">
        <f t="shared" si="328"/>
        <v>3.5799560907166833E-3</v>
      </c>
      <c r="K2066" s="17">
        <f t="shared" si="329"/>
        <v>9.3153243811148535E-4</v>
      </c>
      <c r="L2066" s="18">
        <f t="shared" si="330"/>
        <v>222.71103968768273</v>
      </c>
      <c r="M2066" s="18">
        <f t="shared" si="331"/>
        <v>112.94494202772746</v>
      </c>
      <c r="N2066" s="18">
        <f t="shared" si="332"/>
        <v>103.20682232586744</v>
      </c>
      <c r="O2066" s="18">
        <f t="shared" si="333"/>
        <v>59.91441768121507</v>
      </c>
      <c r="P2066" s="18">
        <f t="shared" si="334"/>
        <v>120.88535058763171</v>
      </c>
    </row>
    <row r="2067" spans="1:16" x14ac:dyDescent="0.2">
      <c r="A2067" s="2">
        <v>43166</v>
      </c>
      <c r="B2067" s="16">
        <v>140.43</v>
      </c>
      <c r="C2067" s="16">
        <v>101.93</v>
      </c>
      <c r="D2067" s="16">
        <v>125.72</v>
      </c>
      <c r="E2067" s="16">
        <v>16.61</v>
      </c>
      <c r="F2067" s="16">
        <v>118.01</v>
      </c>
      <c r="G2067" s="17">
        <f t="shared" si="325"/>
        <v>8.5488357418438393E-4</v>
      </c>
      <c r="H2067" s="17">
        <f t="shared" si="326"/>
        <v>0</v>
      </c>
      <c r="I2067" s="17">
        <f t="shared" si="327"/>
        <v>-6.4222222718055156E-3</v>
      </c>
      <c r="J2067" s="17">
        <f t="shared" si="328"/>
        <v>-1.0778547464245966E-2</v>
      </c>
      <c r="K2067" s="17">
        <f t="shared" si="329"/>
        <v>-1.1009952414317689E-3</v>
      </c>
      <c r="L2067" s="18">
        <f t="shared" si="330"/>
        <v>222.90143169730126</v>
      </c>
      <c r="M2067" s="18">
        <f t="shared" si="331"/>
        <v>112.94494202772746</v>
      </c>
      <c r="N2067" s="18">
        <f t="shared" si="332"/>
        <v>102.54400517292397</v>
      </c>
      <c r="O2067" s="18">
        <f t="shared" si="333"/>
        <v>59.268627286445437</v>
      </c>
      <c r="P2067" s="18">
        <f t="shared" si="334"/>
        <v>120.75225639187592</v>
      </c>
    </row>
    <row r="2068" spans="1:16" x14ac:dyDescent="0.2">
      <c r="A2068" s="2">
        <v>43167</v>
      </c>
      <c r="B2068" s="16">
        <v>140.96</v>
      </c>
      <c r="C2068" s="16">
        <v>102.14</v>
      </c>
      <c r="D2068" s="16">
        <v>125.42</v>
      </c>
      <c r="E2068" s="16">
        <v>16.510000000000002</v>
      </c>
      <c r="F2068" s="16">
        <v>118.69</v>
      </c>
      <c r="G2068" s="17">
        <f t="shared" si="325"/>
        <v>3.7670182077805207E-3</v>
      </c>
      <c r="H2068" s="17">
        <f t="shared" si="326"/>
        <v>2.0581180391764501E-3</v>
      </c>
      <c r="I2068" s="17">
        <f t="shared" si="327"/>
        <v>-2.3891068144920552E-3</v>
      </c>
      <c r="J2068" s="17">
        <f t="shared" si="328"/>
        <v>-6.0386656931667119E-3</v>
      </c>
      <c r="K2068" s="17">
        <f t="shared" si="329"/>
        <v>5.7456854307563711E-3</v>
      </c>
      <c r="L2068" s="18">
        <f t="shared" si="330"/>
        <v>223.74110544904534</v>
      </c>
      <c r="M2068" s="18">
        <f t="shared" si="331"/>
        <v>113.17739605034846</v>
      </c>
      <c r="N2068" s="18">
        <f t="shared" si="332"/>
        <v>102.29901659138004</v>
      </c>
      <c r="O2068" s="18">
        <f t="shared" si="333"/>
        <v>58.910723860169696</v>
      </c>
      <c r="P2068" s="18">
        <f t="shared" si="334"/>
        <v>121.44606087215767</v>
      </c>
    </row>
    <row r="2069" spans="1:16" x14ac:dyDescent="0.2">
      <c r="A2069" s="2">
        <v>43168</v>
      </c>
      <c r="B2069" s="16">
        <v>143.30000000000001</v>
      </c>
      <c r="C2069" s="16">
        <v>101.92</v>
      </c>
      <c r="D2069" s="16">
        <v>125.54</v>
      </c>
      <c r="E2069" s="16">
        <v>16.670000000000002</v>
      </c>
      <c r="F2069" s="16">
        <v>117.91</v>
      </c>
      <c r="G2069" s="17">
        <f t="shared" si="325"/>
        <v>1.6464172646256804E-2</v>
      </c>
      <c r="H2069" s="17">
        <f t="shared" si="326"/>
        <v>-2.1562293956446307E-3</v>
      </c>
      <c r="I2069" s="17">
        <f t="shared" si="327"/>
        <v>9.5632777451095416E-4</v>
      </c>
      <c r="J2069" s="17">
        <f t="shared" si="328"/>
        <v>9.6444388306658919E-3</v>
      </c>
      <c r="K2069" s="17">
        <f t="shared" si="329"/>
        <v>-6.5934304798318452E-3</v>
      </c>
      <c r="L2069" s="18">
        <f t="shared" si="330"/>
        <v>227.42481763722276</v>
      </c>
      <c r="M2069" s="18">
        <f t="shared" si="331"/>
        <v>112.93335962206218</v>
      </c>
      <c r="N2069" s="18">
        <f t="shared" si="332"/>
        <v>102.39684798225153</v>
      </c>
      <c r="O2069" s="18">
        <f t="shared" si="333"/>
        <v>59.47888473290935</v>
      </c>
      <c r="P2069" s="18">
        <f t="shared" si="334"/>
        <v>120.64531471274768</v>
      </c>
    </row>
    <row r="2070" spans="1:16" x14ac:dyDescent="0.2">
      <c r="A2070" s="2">
        <v>43171</v>
      </c>
      <c r="B2070" s="16">
        <v>143.22</v>
      </c>
      <c r="C2070" s="16">
        <v>102.16</v>
      </c>
      <c r="D2070" s="16">
        <v>125.54</v>
      </c>
      <c r="E2070" s="16">
        <v>16.64</v>
      </c>
      <c r="F2070" s="16">
        <v>118.59</v>
      </c>
      <c r="G2070" s="17">
        <f t="shared" si="325"/>
        <v>-5.5842525533256291E-4</v>
      </c>
      <c r="H2070" s="17">
        <f t="shared" si="326"/>
        <v>2.3520199004305954E-3</v>
      </c>
      <c r="I2070" s="17">
        <f t="shared" si="327"/>
        <v>0</v>
      </c>
      <c r="J2070" s="17">
        <f t="shared" si="328"/>
        <v>-1.8012613696401281E-3</v>
      </c>
      <c r="K2070" s="17">
        <f t="shared" si="329"/>
        <v>5.7505443881218695E-3</v>
      </c>
      <c r="L2070" s="18">
        <f t="shared" si="330"/>
        <v>227.29781787536473</v>
      </c>
      <c r="M2070" s="18">
        <f t="shared" si="331"/>
        <v>113.19898113131576</v>
      </c>
      <c r="N2070" s="18">
        <f t="shared" si="332"/>
        <v>102.39684798225153</v>
      </c>
      <c r="O2070" s="18">
        <f t="shared" si="333"/>
        <v>59.371747715530681</v>
      </c>
      <c r="P2070" s="18">
        <f t="shared" si="334"/>
        <v>121.33909095022227</v>
      </c>
    </row>
    <row r="2071" spans="1:16" x14ac:dyDescent="0.2">
      <c r="A2071" s="2">
        <v>43172</v>
      </c>
      <c r="B2071" s="16">
        <v>142.33000000000001</v>
      </c>
      <c r="C2071" s="16">
        <v>102.33</v>
      </c>
      <c r="D2071" s="16">
        <v>125.78</v>
      </c>
      <c r="E2071" s="16">
        <v>16.59</v>
      </c>
      <c r="F2071" s="16">
        <v>119.19</v>
      </c>
      <c r="G2071" s="17">
        <f t="shared" si="325"/>
        <v>-6.233604496259702E-3</v>
      </c>
      <c r="H2071" s="17">
        <f t="shared" si="326"/>
        <v>1.6626733743802774E-3</v>
      </c>
      <c r="I2071" s="17">
        <f t="shared" si="327"/>
        <v>1.9099162259715579E-3</v>
      </c>
      <c r="J2071" s="17">
        <f t="shared" si="328"/>
        <v>-3.0093311907094284E-3</v>
      </c>
      <c r="K2071" s="17">
        <f t="shared" si="329"/>
        <v>5.0466925179133235E-3</v>
      </c>
      <c r="L2071" s="18">
        <f t="shared" si="330"/>
        <v>225.88093317586683</v>
      </c>
      <c r="M2071" s="18">
        <f t="shared" si="331"/>
        <v>113.38719406324978</v>
      </c>
      <c r="N2071" s="18">
        <f t="shared" si="332"/>
        <v>102.59241738370118</v>
      </c>
      <c r="O2071" s="18">
        <f t="shared" si="333"/>
        <v>59.193078463283406</v>
      </c>
      <c r="P2071" s="18">
        <f t="shared" si="334"/>
        <v>121.95145203265116</v>
      </c>
    </row>
    <row r="2072" spans="1:16" x14ac:dyDescent="0.2">
      <c r="A2072" s="2">
        <v>43173</v>
      </c>
      <c r="B2072" s="16">
        <v>141.61000000000001</v>
      </c>
      <c r="C2072" s="16">
        <v>102.53</v>
      </c>
      <c r="D2072" s="16">
        <v>125.7</v>
      </c>
      <c r="E2072" s="16">
        <v>16.59</v>
      </c>
      <c r="F2072" s="16">
        <v>120.24</v>
      </c>
      <c r="G2072" s="17">
        <f t="shared" si="325"/>
        <v>-5.0715048475665422E-3</v>
      </c>
      <c r="H2072" s="17">
        <f t="shared" si="326"/>
        <v>1.9525535833357936E-3</v>
      </c>
      <c r="I2072" s="17">
        <f t="shared" si="327"/>
        <v>-6.3623351915558185E-4</v>
      </c>
      <c r="J2072" s="17">
        <f t="shared" si="328"/>
        <v>0</v>
      </c>
      <c r="K2072" s="17">
        <f t="shared" si="329"/>
        <v>8.7708869501016643E-3</v>
      </c>
      <c r="L2072" s="18">
        <f t="shared" si="330"/>
        <v>224.73537692829257</v>
      </c>
      <c r="M2072" s="18">
        <f t="shared" si="331"/>
        <v>113.60858863532236</v>
      </c>
      <c r="N2072" s="18">
        <f t="shared" si="332"/>
        <v>102.52714464895047</v>
      </c>
      <c r="O2072" s="18">
        <f t="shared" si="333"/>
        <v>59.193078463283406</v>
      </c>
      <c r="P2072" s="18">
        <f t="shared" si="334"/>
        <v>123.02107443183029</v>
      </c>
    </row>
    <row r="2073" spans="1:16" x14ac:dyDescent="0.2">
      <c r="A2073" s="2">
        <v>43174</v>
      </c>
      <c r="B2073" s="16">
        <v>141.41999999999999</v>
      </c>
      <c r="C2073" s="16">
        <v>102.49</v>
      </c>
      <c r="D2073" s="16">
        <v>124.9</v>
      </c>
      <c r="E2073" s="16">
        <v>16.579999999999998</v>
      </c>
      <c r="F2073" s="16">
        <v>120.24</v>
      </c>
      <c r="G2073" s="17">
        <f t="shared" si="325"/>
        <v>-1.3426140588728239E-3</v>
      </c>
      <c r="H2073" s="17">
        <f t="shared" si="326"/>
        <v>-3.9020583852836341E-4</v>
      </c>
      <c r="I2073" s="17">
        <f t="shared" si="327"/>
        <v>-6.3846984646697682E-3</v>
      </c>
      <c r="J2073" s="17">
        <f t="shared" si="328"/>
        <v>-6.0295449520429451E-4</v>
      </c>
      <c r="K2073" s="17">
        <f t="shared" si="329"/>
        <v>0</v>
      </c>
      <c r="L2073" s="18">
        <f t="shared" si="330"/>
        <v>224.43364405170257</v>
      </c>
      <c r="M2073" s="18">
        <f t="shared" si="331"/>
        <v>113.5642579007299</v>
      </c>
      <c r="N2073" s="18">
        <f t="shared" si="332"/>
        <v>101.87253974592333</v>
      </c>
      <c r="O2073" s="18">
        <f t="shared" si="333"/>
        <v>59.157387730538986</v>
      </c>
      <c r="P2073" s="18">
        <f t="shared" si="334"/>
        <v>123.02107443183029</v>
      </c>
    </row>
    <row r="2074" spans="1:16" x14ac:dyDescent="0.2">
      <c r="A2074" s="2">
        <v>43175</v>
      </c>
      <c r="B2074" s="16">
        <v>141.66</v>
      </c>
      <c r="C2074" s="16">
        <v>102.37</v>
      </c>
      <c r="D2074" s="16">
        <v>124.6</v>
      </c>
      <c r="E2074" s="16">
        <v>16.64</v>
      </c>
      <c r="F2074" s="16">
        <v>119.81</v>
      </c>
      <c r="G2074" s="17">
        <f t="shared" si="325"/>
        <v>1.6956341493818178E-3</v>
      </c>
      <c r="H2074" s="17">
        <f t="shared" si="326"/>
        <v>-1.1715319117920221E-3</v>
      </c>
      <c r="I2074" s="17">
        <f t="shared" si="327"/>
        <v>-2.4048107781792843E-3</v>
      </c>
      <c r="J2074" s="17">
        <f t="shared" si="328"/>
        <v>3.6122856859137869E-3</v>
      </c>
      <c r="K2074" s="17">
        <f t="shared" si="329"/>
        <v>-3.5825907929112649E-3</v>
      </c>
      <c r="L2074" s="18">
        <f t="shared" si="330"/>
        <v>224.81420140282685</v>
      </c>
      <c r="M2074" s="18">
        <f t="shared" si="331"/>
        <v>113.43121374856021</v>
      </c>
      <c r="N2074" s="18">
        <f t="shared" si="332"/>
        <v>101.62755556434183</v>
      </c>
      <c r="O2074" s="18">
        <f t="shared" si="333"/>
        <v>59.371081115454061</v>
      </c>
      <c r="P2074" s="18">
        <f t="shared" si="334"/>
        <v>122.58034026323676</v>
      </c>
    </row>
    <row r="2075" spans="1:16" x14ac:dyDescent="0.2">
      <c r="A2075" s="2">
        <v>43178</v>
      </c>
      <c r="B2075" s="16">
        <v>139.84</v>
      </c>
      <c r="C2075" s="16">
        <v>102.27</v>
      </c>
      <c r="D2075" s="16">
        <v>124.87</v>
      </c>
      <c r="E2075" s="16">
        <v>16.53</v>
      </c>
      <c r="F2075" s="16">
        <v>119.43</v>
      </c>
      <c r="G2075" s="17">
        <f t="shared" si="325"/>
        <v>-1.2930908418251168E-2</v>
      </c>
      <c r="H2075" s="17">
        <f t="shared" si="326"/>
        <v>-9.7732611375805521E-4</v>
      </c>
      <c r="I2075" s="17">
        <f t="shared" si="327"/>
        <v>2.164589773701047E-3</v>
      </c>
      <c r="J2075" s="17">
        <f t="shared" si="328"/>
        <v>-6.6325235601296722E-3</v>
      </c>
      <c r="K2075" s="17">
        <f t="shared" si="329"/>
        <v>-3.1767289714721074E-3</v>
      </c>
      <c r="L2075" s="18">
        <f t="shared" si="330"/>
        <v>221.90714955336463</v>
      </c>
      <c r="M2075" s="18">
        <f t="shared" si="331"/>
        <v>113.32035446124847</v>
      </c>
      <c r="N2075" s="18">
        <f t="shared" si="332"/>
        <v>101.84753753184265</v>
      </c>
      <c r="O2075" s="18">
        <f t="shared" si="333"/>
        <v>58.977301021165445</v>
      </c>
      <c r="P2075" s="18">
        <f t="shared" si="334"/>
        <v>122.19093574498963</v>
      </c>
    </row>
    <row r="2076" spans="1:16" x14ac:dyDescent="0.2">
      <c r="A2076" s="2">
        <v>43179</v>
      </c>
      <c r="B2076" s="16">
        <v>140.05000000000001</v>
      </c>
      <c r="C2076" s="16">
        <v>102.07</v>
      </c>
      <c r="D2076" s="16">
        <v>124.31</v>
      </c>
      <c r="E2076" s="16">
        <v>16.64</v>
      </c>
      <c r="F2076" s="16">
        <v>118.95</v>
      </c>
      <c r="G2076" s="17">
        <f t="shared" si="325"/>
        <v>1.5005897988921856E-3</v>
      </c>
      <c r="H2076" s="17">
        <f t="shared" si="326"/>
        <v>-1.9575224025144295E-3</v>
      </c>
      <c r="I2076" s="17">
        <f t="shared" si="327"/>
        <v>-4.4947503234297002E-3</v>
      </c>
      <c r="J2076" s="17">
        <f t="shared" si="328"/>
        <v>6.6325235601297208E-3</v>
      </c>
      <c r="K2076" s="17">
        <f t="shared" si="329"/>
        <v>-4.0271889313688294E-3</v>
      </c>
      <c r="L2076" s="18">
        <f t="shared" si="330"/>
        <v>222.24014115828567</v>
      </c>
      <c r="M2076" s="18">
        <f t="shared" si="331"/>
        <v>113.0985273287297</v>
      </c>
      <c r="N2076" s="18">
        <f t="shared" si="332"/>
        <v>101.38975827958087</v>
      </c>
      <c r="O2076" s="18">
        <f t="shared" si="333"/>
        <v>59.368469359701187</v>
      </c>
      <c r="P2076" s="18">
        <f t="shared" si="334"/>
        <v>121.6988497610438</v>
      </c>
    </row>
    <row r="2077" spans="1:16" x14ac:dyDescent="0.2">
      <c r="A2077" s="2">
        <v>43180</v>
      </c>
      <c r="B2077" s="16">
        <v>139.93</v>
      </c>
      <c r="C2077" s="16">
        <v>102.14</v>
      </c>
      <c r="D2077" s="16">
        <v>126.48</v>
      </c>
      <c r="E2077" s="16">
        <v>16.940000000000001</v>
      </c>
      <c r="F2077" s="16">
        <v>119.08</v>
      </c>
      <c r="G2077" s="17">
        <f t="shared" si="325"/>
        <v>-8.572041384955376E-4</v>
      </c>
      <c r="H2077" s="17">
        <f t="shared" si="326"/>
        <v>6.8556880409089977E-4</v>
      </c>
      <c r="I2077" s="17">
        <f t="shared" si="327"/>
        <v>1.7305747097592427E-2</v>
      </c>
      <c r="J2077" s="17">
        <f t="shared" si="328"/>
        <v>1.78682538308459E-2</v>
      </c>
      <c r="K2077" s="17">
        <f t="shared" si="329"/>
        <v>1.092299398608865E-3</v>
      </c>
      <c r="L2077" s="18">
        <f t="shared" si="330"/>
        <v>222.04963598954495</v>
      </c>
      <c r="M2077" s="18">
        <f t="shared" si="331"/>
        <v>113.1760641508549</v>
      </c>
      <c r="N2077" s="18">
        <f t="shared" si="332"/>
        <v>103.14438379465332</v>
      </c>
      <c r="O2077" s="18">
        <f t="shared" si="333"/>
        <v>60.429280239769128</v>
      </c>
      <c r="P2077" s="18">
        <f t="shared" si="334"/>
        <v>121.83178134144919</v>
      </c>
    </row>
    <row r="2078" spans="1:16" x14ac:dyDescent="0.2">
      <c r="A2078" s="2">
        <v>43181</v>
      </c>
      <c r="B2078" s="16">
        <v>135.94999999999999</v>
      </c>
      <c r="C2078" s="16">
        <v>102.56</v>
      </c>
      <c r="D2078" s="16">
        <v>125.98</v>
      </c>
      <c r="E2078" s="16">
        <v>16.809999999999999</v>
      </c>
      <c r="F2078" s="16">
        <v>120.26</v>
      </c>
      <c r="G2078" s="17">
        <f t="shared" si="325"/>
        <v>-2.885512648914244E-2</v>
      </c>
      <c r="H2078" s="17">
        <f t="shared" si="326"/>
        <v>4.1035719528619684E-3</v>
      </c>
      <c r="I2078" s="17">
        <f t="shared" si="327"/>
        <v>-3.9610287074335832E-3</v>
      </c>
      <c r="J2078" s="17">
        <f t="shared" si="328"/>
        <v>-7.7037418033842446E-3</v>
      </c>
      <c r="K2078" s="17">
        <f t="shared" si="329"/>
        <v>9.8605294638470769E-3</v>
      </c>
      <c r="L2078" s="18">
        <f t="shared" si="330"/>
        <v>215.64236565619859</v>
      </c>
      <c r="M2078" s="18">
        <f t="shared" si="331"/>
        <v>113.64049027343965</v>
      </c>
      <c r="N2078" s="18">
        <f t="shared" si="332"/>
        <v>102.73582592943215</v>
      </c>
      <c r="O2078" s="18">
        <f t="shared" si="333"/>
        <v>59.963748667437599</v>
      </c>
      <c r="P2078" s="18">
        <f t="shared" si="334"/>
        <v>123.03310721099952</v>
      </c>
    </row>
    <row r="2079" spans="1:16" x14ac:dyDescent="0.2">
      <c r="A2079" s="2">
        <v>43182</v>
      </c>
      <c r="B2079" s="16">
        <v>133.1</v>
      </c>
      <c r="C2079" s="16">
        <v>102.7</v>
      </c>
      <c r="D2079" s="16">
        <v>127.61</v>
      </c>
      <c r="E2079" s="16">
        <v>16.96</v>
      </c>
      <c r="F2079" s="16">
        <v>120.17</v>
      </c>
      <c r="G2079" s="17">
        <f t="shared" si="325"/>
        <v>-2.1186445677413776E-2</v>
      </c>
      <c r="H2079" s="17">
        <f t="shared" si="326"/>
        <v>1.3641237621527173E-3</v>
      </c>
      <c r="I2079" s="17">
        <f t="shared" si="327"/>
        <v>1.2855573552102015E-2</v>
      </c>
      <c r="J2079" s="17">
        <f t="shared" si="328"/>
        <v>8.8836829432327978E-3</v>
      </c>
      <c r="K2079" s="17">
        <f t="shared" si="329"/>
        <v>-7.4865868821428041E-4</v>
      </c>
      <c r="L2079" s="18">
        <f t="shared" si="330"/>
        <v>211.07367039047455</v>
      </c>
      <c r="M2079" s="18">
        <f t="shared" si="331"/>
        <v>113.79550996656434</v>
      </c>
      <c r="N2079" s="18">
        <f t="shared" si="332"/>
        <v>104.05655389610392</v>
      </c>
      <c r="O2079" s="18">
        <f t="shared" si="333"/>
        <v>60.496447598686814</v>
      </c>
      <c r="P2079" s="18">
        <f t="shared" si="334"/>
        <v>122.940997406348</v>
      </c>
    </row>
    <row r="2080" spans="1:16" x14ac:dyDescent="0.2">
      <c r="A2080" s="2">
        <v>43185</v>
      </c>
      <c r="B2080" s="16">
        <v>136.61000000000001</v>
      </c>
      <c r="C2080" s="16">
        <v>102.42</v>
      </c>
      <c r="D2080" s="16">
        <v>128.28</v>
      </c>
      <c r="E2080" s="16">
        <v>16.97</v>
      </c>
      <c r="F2080" s="16">
        <v>119.71</v>
      </c>
      <c r="G2080" s="17">
        <f t="shared" si="325"/>
        <v>2.6029425498329883E-2</v>
      </c>
      <c r="H2080" s="17">
        <f t="shared" si="326"/>
        <v>-2.73011090010829E-3</v>
      </c>
      <c r="I2080" s="17">
        <f t="shared" si="327"/>
        <v>5.2366370790691927E-3</v>
      </c>
      <c r="J2080" s="17">
        <f t="shared" si="328"/>
        <v>5.8944888237791315E-4</v>
      </c>
      <c r="K2080" s="17">
        <f t="shared" si="329"/>
        <v>-3.8352556599299736E-3</v>
      </c>
      <c r="L2080" s="18">
        <f t="shared" si="330"/>
        <v>216.56779676856243</v>
      </c>
      <c r="M2080" s="18">
        <f t="shared" si="331"/>
        <v>113.48483560442124</v>
      </c>
      <c r="N2080" s="18">
        <f t="shared" si="332"/>
        <v>104.60146030455643</v>
      </c>
      <c r="O2080" s="18">
        <f t="shared" si="333"/>
        <v>60.532107162111693</v>
      </c>
      <c r="P2080" s="18">
        <f t="shared" si="334"/>
        <v>122.46948725020788</v>
      </c>
    </row>
    <row r="2081" spans="1:16" x14ac:dyDescent="0.2">
      <c r="A2081" s="2">
        <v>43186</v>
      </c>
      <c r="B2081" s="16">
        <v>134.19</v>
      </c>
      <c r="C2081" s="16">
        <v>103</v>
      </c>
      <c r="D2081" s="16">
        <v>127.49</v>
      </c>
      <c r="E2081" s="16">
        <v>16.899999999999999</v>
      </c>
      <c r="F2081" s="16">
        <v>120.99</v>
      </c>
      <c r="G2081" s="17">
        <f t="shared" si="325"/>
        <v>-1.7873444786529483E-2</v>
      </c>
      <c r="H2081" s="17">
        <f t="shared" si="326"/>
        <v>5.6469821952314482E-3</v>
      </c>
      <c r="I2081" s="17">
        <f t="shared" si="327"/>
        <v>-6.1774446749233419E-3</v>
      </c>
      <c r="J2081" s="17">
        <f t="shared" si="328"/>
        <v>-4.1334573171072303E-3</v>
      </c>
      <c r="K2081" s="17">
        <f t="shared" si="329"/>
        <v>1.0635746290107934E-2</v>
      </c>
      <c r="L2081" s="18">
        <f t="shared" si="330"/>
        <v>212.6969842104792</v>
      </c>
      <c r="M2081" s="18">
        <f t="shared" si="331"/>
        <v>114.12568245050817</v>
      </c>
      <c r="N2081" s="18">
        <f t="shared" si="332"/>
        <v>103.95529057060884</v>
      </c>
      <c r="O2081" s="18">
        <f t="shared" si="333"/>
        <v>60.281900280842542</v>
      </c>
      <c r="P2081" s="18">
        <f t="shared" si="334"/>
        <v>123.7720416448807</v>
      </c>
    </row>
    <row r="2082" spans="1:16" x14ac:dyDescent="0.2">
      <c r="A2082" s="2">
        <v>43187</v>
      </c>
      <c r="B2082" s="16">
        <v>133.88</v>
      </c>
      <c r="C2082" s="16">
        <v>102.98</v>
      </c>
      <c r="D2082" s="16">
        <v>125.73</v>
      </c>
      <c r="E2082" s="16">
        <v>16.829999999999998</v>
      </c>
      <c r="F2082" s="16">
        <v>121.31</v>
      </c>
      <c r="G2082" s="17">
        <f t="shared" si="325"/>
        <v>-2.3128297697405788E-3</v>
      </c>
      <c r="H2082" s="17">
        <f t="shared" si="326"/>
        <v>-1.9419361164047807E-4</v>
      </c>
      <c r="I2082" s="17">
        <f t="shared" si="327"/>
        <v>-1.3901179544940932E-2</v>
      </c>
      <c r="J2082" s="17">
        <f t="shared" si="328"/>
        <v>-4.150613726313126E-3</v>
      </c>
      <c r="K2082" s="17">
        <f t="shared" si="329"/>
        <v>2.6413552294416967E-3</v>
      </c>
      <c r="L2082" s="18">
        <f t="shared" si="330"/>
        <v>212.20505229346315</v>
      </c>
      <c r="M2082" s="18">
        <f t="shared" si="331"/>
        <v>114.10351997205217</v>
      </c>
      <c r="N2082" s="18">
        <f t="shared" si="332"/>
        <v>102.5101894117403</v>
      </c>
      <c r="O2082" s="18">
        <f t="shared" si="333"/>
        <v>60.031693398088635</v>
      </c>
      <c r="P2082" s="18">
        <f t="shared" si="334"/>
        <v>124.09896757433808</v>
      </c>
    </row>
    <row r="2083" spans="1:16" x14ac:dyDescent="0.2">
      <c r="A2083" s="2">
        <v>43188</v>
      </c>
      <c r="B2083" s="16">
        <v>135.72</v>
      </c>
      <c r="C2083" s="16">
        <v>103.19</v>
      </c>
      <c r="D2083" s="16">
        <v>125.79</v>
      </c>
      <c r="E2083" s="16">
        <v>16.98</v>
      </c>
      <c r="F2083" s="16">
        <v>121.9</v>
      </c>
      <c r="G2083" s="17">
        <f t="shared" si="325"/>
        <v>1.3650063572903505E-2</v>
      </c>
      <c r="H2083" s="17">
        <f t="shared" si="326"/>
        <v>2.0371545096277096E-3</v>
      </c>
      <c r="I2083" s="17">
        <f t="shared" si="327"/>
        <v>4.7709924569117821E-4</v>
      </c>
      <c r="J2083" s="17">
        <f t="shared" si="328"/>
        <v>8.8731726804867263E-3</v>
      </c>
      <c r="K2083" s="17">
        <f t="shared" si="329"/>
        <v>4.8517837043978492E-3</v>
      </c>
      <c r="L2083" s="18">
        <f t="shared" si="330"/>
        <v>215.10166474776025</v>
      </c>
      <c r="M2083" s="18">
        <f t="shared" si="331"/>
        <v>114.33596647232763</v>
      </c>
      <c r="N2083" s="18">
        <f t="shared" si="332"/>
        <v>102.5590969457843</v>
      </c>
      <c r="O2083" s="18">
        <f t="shared" si="333"/>
        <v>60.564364979911907</v>
      </c>
      <c r="P2083" s="18">
        <f t="shared" si="334"/>
        <v>124.70106892294784</v>
      </c>
    </row>
    <row r="2084" spans="1:16" x14ac:dyDescent="0.2">
      <c r="A2084" s="2">
        <v>43192</v>
      </c>
      <c r="B2084" s="16">
        <v>132.63</v>
      </c>
      <c r="C2084" s="16">
        <v>103.12</v>
      </c>
      <c r="D2084" s="16">
        <v>127.26</v>
      </c>
      <c r="E2084" s="16">
        <v>16.75</v>
      </c>
      <c r="F2084" s="16">
        <v>121.88</v>
      </c>
      <c r="G2084" s="17">
        <f t="shared" si="325"/>
        <v>-2.3030643409767865E-2</v>
      </c>
      <c r="H2084" s="17">
        <f t="shared" si="326"/>
        <v>-6.7859049669094301E-4</v>
      </c>
      <c r="I2084" s="17">
        <f t="shared" si="327"/>
        <v>1.1618387953865057E-2</v>
      </c>
      <c r="J2084" s="17">
        <f t="shared" si="328"/>
        <v>-1.3637922612125802E-2</v>
      </c>
      <c r="K2084" s="17">
        <f t="shared" si="329"/>
        <v>-1.6408236971761857E-4</v>
      </c>
      <c r="L2084" s="18">
        <f t="shared" si="330"/>
        <v>210.14773501010714</v>
      </c>
      <c r="M2084" s="18">
        <f t="shared" si="331"/>
        <v>114.25837917204953</v>
      </c>
      <c r="N2084" s="18">
        <f t="shared" si="332"/>
        <v>103.75066832229848</v>
      </c>
      <c r="O2084" s="18">
        <f t="shared" si="333"/>
        <v>59.738392857263328</v>
      </c>
      <c r="P2084" s="18">
        <f t="shared" si="334"/>
        <v>124.68060767605265</v>
      </c>
    </row>
    <row r="2085" spans="1:16" x14ac:dyDescent="0.2">
      <c r="A2085" s="2">
        <v>43193</v>
      </c>
      <c r="B2085" s="16">
        <v>134.28</v>
      </c>
      <c r="C2085" s="16">
        <v>102.79</v>
      </c>
      <c r="D2085" s="16">
        <v>126.3</v>
      </c>
      <c r="E2085" s="16">
        <v>16.84</v>
      </c>
      <c r="F2085" s="16">
        <v>120.94</v>
      </c>
      <c r="G2085" s="17">
        <f t="shared" si="325"/>
        <v>1.2363875605572597E-2</v>
      </c>
      <c r="H2085" s="17">
        <f t="shared" si="326"/>
        <v>-3.2052866061013634E-3</v>
      </c>
      <c r="I2085" s="17">
        <f t="shared" si="327"/>
        <v>-7.5722084482007313E-3</v>
      </c>
      <c r="J2085" s="17">
        <f t="shared" si="328"/>
        <v>5.3587505431053045E-3</v>
      </c>
      <c r="K2085" s="17">
        <f t="shared" si="329"/>
        <v>-7.7423992724414258E-3</v>
      </c>
      <c r="L2085" s="18">
        <f t="shared" si="330"/>
        <v>212.74597546456494</v>
      </c>
      <c r="M2085" s="18">
        <f t="shared" si="331"/>
        <v>113.89214831965451</v>
      </c>
      <c r="N2085" s="18">
        <f t="shared" si="332"/>
        <v>102.96504663512189</v>
      </c>
      <c r="O2085" s="18">
        <f t="shared" si="333"/>
        <v>60.058516002431425</v>
      </c>
      <c r="P2085" s="18">
        <f t="shared" si="334"/>
        <v>123.71528062989402</v>
      </c>
    </row>
    <row r="2086" spans="1:16" x14ac:dyDescent="0.2">
      <c r="A2086" s="2">
        <v>43194</v>
      </c>
      <c r="B2086" s="16">
        <v>135.79</v>
      </c>
      <c r="C2086" s="16">
        <v>102.73</v>
      </c>
      <c r="D2086" s="16">
        <v>126.45</v>
      </c>
      <c r="E2086" s="16">
        <v>16.77</v>
      </c>
      <c r="F2086" s="16">
        <v>120.69</v>
      </c>
      <c r="G2086" s="17">
        <f t="shared" si="325"/>
        <v>1.1182402598869101E-2</v>
      </c>
      <c r="H2086" s="17">
        <f t="shared" si="326"/>
        <v>-5.8388479665834596E-4</v>
      </c>
      <c r="I2086" s="17">
        <f t="shared" si="327"/>
        <v>1.1869437595288443E-3</v>
      </c>
      <c r="J2086" s="17">
        <f t="shared" si="328"/>
        <v>-4.1654329790632551E-3</v>
      </c>
      <c r="K2086" s="17">
        <f t="shared" si="329"/>
        <v>-2.0692802152602781E-3</v>
      </c>
      <c r="L2086" s="18">
        <f t="shared" si="330"/>
        <v>215.12498661349883</v>
      </c>
      <c r="M2086" s="18">
        <f t="shared" si="331"/>
        <v>113.82564842579191</v>
      </c>
      <c r="N2086" s="18">
        <f t="shared" si="332"/>
        <v>103.08726035467505</v>
      </c>
      <c r="O2086" s="18">
        <f t="shared" si="333"/>
        <v>59.808346279201302</v>
      </c>
      <c r="P2086" s="18">
        <f t="shared" si="334"/>
        <v>123.45927904736121</v>
      </c>
    </row>
    <row r="2087" spans="1:16" x14ac:dyDescent="0.2">
      <c r="A2087" s="2">
        <v>43195</v>
      </c>
      <c r="B2087" s="16">
        <v>136.74</v>
      </c>
      <c r="C2087" s="16">
        <v>102.47</v>
      </c>
      <c r="D2087" s="16">
        <v>125.8</v>
      </c>
      <c r="E2087" s="16">
        <v>16.850000000000001</v>
      </c>
      <c r="F2087" s="16">
        <v>119.79</v>
      </c>
      <c r="G2087" s="17">
        <f t="shared" si="325"/>
        <v>6.9717377749447078E-3</v>
      </c>
      <c r="H2087" s="17">
        <f t="shared" si="326"/>
        <v>-2.5341144165457906E-3</v>
      </c>
      <c r="I2087" s="17">
        <f t="shared" si="327"/>
        <v>-5.153628849634025E-3</v>
      </c>
      <c r="J2087" s="17">
        <f t="shared" si="328"/>
        <v>4.7590809632534264E-3</v>
      </c>
      <c r="K2087" s="17">
        <f t="shared" si="329"/>
        <v>-7.485064886566856E-3</v>
      </c>
      <c r="L2087" s="18">
        <f t="shared" si="330"/>
        <v>216.62478160900665</v>
      </c>
      <c r="M2087" s="18">
        <f t="shared" si="331"/>
        <v>113.53720120914343</v>
      </c>
      <c r="N2087" s="18">
        <f t="shared" si="332"/>
        <v>102.55598687568147</v>
      </c>
      <c r="O2087" s="18">
        <f t="shared" si="333"/>
        <v>60.092979041422318</v>
      </c>
      <c r="P2087" s="18">
        <f t="shared" si="334"/>
        <v>122.53517833284295</v>
      </c>
    </row>
    <row r="2088" spans="1:16" x14ac:dyDescent="0.2">
      <c r="A2088" s="2">
        <v>43196</v>
      </c>
      <c r="B2088" s="16">
        <v>133.87</v>
      </c>
      <c r="C2088" s="16">
        <v>102.92</v>
      </c>
      <c r="D2088" s="16">
        <v>126.39</v>
      </c>
      <c r="E2088" s="16">
        <v>16.73</v>
      </c>
      <c r="F2088" s="16">
        <v>121.1</v>
      </c>
      <c r="G2088" s="17">
        <f t="shared" si="325"/>
        <v>-2.121213268784157E-2</v>
      </c>
      <c r="H2088" s="17">
        <f t="shared" si="326"/>
        <v>4.3819146019168642E-3</v>
      </c>
      <c r="I2088" s="17">
        <f t="shared" si="327"/>
        <v>4.6790203926948219E-3</v>
      </c>
      <c r="J2088" s="17">
        <f t="shared" si="328"/>
        <v>-7.147141799638196E-3</v>
      </c>
      <c r="K2088" s="17">
        <f t="shared" si="329"/>
        <v>1.0876440815806868E-2</v>
      </c>
      <c r="L2088" s="18">
        <f t="shared" si="330"/>
        <v>212.02970799804169</v>
      </c>
      <c r="M2088" s="18">
        <f t="shared" si="331"/>
        <v>114.03471152898256</v>
      </c>
      <c r="N2088" s="18">
        <f t="shared" si="332"/>
        <v>103.03584842966572</v>
      </c>
      <c r="O2088" s="18">
        <f t="shared" si="333"/>
        <v>59.663485999050586</v>
      </c>
      <c r="P2088" s="18">
        <f t="shared" si="334"/>
        <v>123.86792494783445</v>
      </c>
    </row>
    <row r="2089" spans="1:16" x14ac:dyDescent="0.2">
      <c r="A2089" s="2">
        <v>43199</v>
      </c>
      <c r="B2089" s="16">
        <v>134.32</v>
      </c>
      <c r="C2089" s="16">
        <v>102.94</v>
      </c>
      <c r="D2089" s="16">
        <v>126.82</v>
      </c>
      <c r="E2089" s="16">
        <v>16.940000000000001</v>
      </c>
      <c r="F2089" s="16">
        <v>121.3</v>
      </c>
      <c r="G2089" s="17">
        <f t="shared" si="325"/>
        <v>3.3558329714788657E-3</v>
      </c>
      <c r="H2089" s="17">
        <f t="shared" si="326"/>
        <v>1.9430681106507032E-4</v>
      </c>
      <c r="I2089" s="17">
        <f t="shared" si="327"/>
        <v>3.3963936128505782E-3</v>
      </c>
      <c r="J2089" s="17">
        <f t="shared" si="328"/>
        <v>1.2474174225175818E-2</v>
      </c>
      <c r="K2089" s="17">
        <f t="shared" si="329"/>
        <v>1.6501653909579254E-3</v>
      </c>
      <c r="L2089" s="18">
        <f t="shared" si="330"/>
        <v>212.74124428307456</v>
      </c>
      <c r="M2089" s="18">
        <f t="shared" si="331"/>
        <v>114.05686925013048</v>
      </c>
      <c r="N2089" s="18">
        <f t="shared" si="332"/>
        <v>103.38579872716687</v>
      </c>
      <c r="O2089" s="18">
        <f t="shared" si="333"/>
        <v>60.407738718284079</v>
      </c>
      <c r="P2089" s="18">
        <f t="shared" si="334"/>
        <v>124.07232751063314</v>
      </c>
    </row>
    <row r="2090" spans="1:16" x14ac:dyDescent="0.2">
      <c r="A2090" s="2">
        <v>43200</v>
      </c>
      <c r="B2090" s="16">
        <v>136.5</v>
      </c>
      <c r="C2090" s="16">
        <v>102.76</v>
      </c>
      <c r="D2090" s="16">
        <v>127.12</v>
      </c>
      <c r="E2090" s="16">
        <v>17.23</v>
      </c>
      <c r="F2090" s="16">
        <v>121.08</v>
      </c>
      <c r="G2090" s="17">
        <f t="shared" si="325"/>
        <v>1.6099601855729045E-2</v>
      </c>
      <c r="H2090" s="17">
        <f t="shared" si="326"/>
        <v>-1.7501219829255418E-3</v>
      </c>
      <c r="I2090" s="17">
        <f t="shared" si="327"/>
        <v>2.3627639565751484E-3</v>
      </c>
      <c r="J2090" s="17">
        <f t="shared" si="328"/>
        <v>1.6974361315929911E-2</v>
      </c>
      <c r="K2090" s="17">
        <f t="shared" si="329"/>
        <v>-1.8153317964865788E-3</v>
      </c>
      <c r="L2090" s="18">
        <f t="shared" si="330"/>
        <v>216.16629361432445</v>
      </c>
      <c r="M2090" s="18">
        <f t="shared" si="331"/>
        <v>113.85725581595216</v>
      </c>
      <c r="N2090" s="18">
        <f t="shared" si="332"/>
        <v>103.63007496602116</v>
      </c>
      <c r="O2090" s="18">
        <f t="shared" si="333"/>
        <v>61.433121501566525</v>
      </c>
      <c r="P2090" s="18">
        <f t="shared" si="334"/>
        <v>123.84709506943899</v>
      </c>
    </row>
    <row r="2091" spans="1:16" x14ac:dyDescent="0.2">
      <c r="A2091" s="2">
        <v>43201</v>
      </c>
      <c r="B2091" s="16">
        <v>135.87</v>
      </c>
      <c r="C2091" s="16">
        <v>102.86</v>
      </c>
      <c r="D2091" s="16">
        <v>128.11000000000001</v>
      </c>
      <c r="E2091" s="16">
        <v>17.36</v>
      </c>
      <c r="F2091" s="16">
        <v>121.51</v>
      </c>
      <c r="G2091" s="17">
        <f t="shared" si="325"/>
        <v>-4.626068388782191E-3</v>
      </c>
      <c r="H2091" s="17">
        <f t="shared" si="326"/>
        <v>9.7266810508736935E-4</v>
      </c>
      <c r="I2091" s="17">
        <f t="shared" si="327"/>
        <v>7.757747639881853E-3</v>
      </c>
      <c r="J2091" s="17">
        <f t="shared" si="328"/>
        <v>7.5166586923658841E-3</v>
      </c>
      <c r="K2091" s="17">
        <f t="shared" si="329"/>
        <v>3.5450797670025748E-3</v>
      </c>
      <c r="L2091" s="18">
        <f t="shared" si="330"/>
        <v>215.166293556715</v>
      </c>
      <c r="M2091" s="18">
        <f t="shared" si="331"/>
        <v>113.9680011372171</v>
      </c>
      <c r="N2091" s="18">
        <f t="shared" si="332"/>
        <v>104.43401093550959</v>
      </c>
      <c r="O2091" s="18">
        <f t="shared" si="333"/>
        <v>61.894893308300446</v>
      </c>
      <c r="P2091" s="18">
        <f t="shared" si="334"/>
        <v>124.2861429003717</v>
      </c>
    </row>
    <row r="2092" spans="1:16" x14ac:dyDescent="0.2">
      <c r="A2092" s="2">
        <v>43202</v>
      </c>
      <c r="B2092" s="16">
        <v>136.97</v>
      </c>
      <c r="C2092" s="16">
        <v>102.49</v>
      </c>
      <c r="D2092" s="16">
        <v>126.62</v>
      </c>
      <c r="E2092" s="16">
        <v>17.29</v>
      </c>
      <c r="F2092" s="16">
        <v>120.62</v>
      </c>
      <c r="G2092" s="17">
        <f t="shared" si="325"/>
        <v>8.0633775104975054E-3</v>
      </c>
      <c r="H2092" s="17">
        <f t="shared" si="326"/>
        <v>-3.6036075032986558E-3</v>
      </c>
      <c r="I2092" s="17">
        <f t="shared" si="327"/>
        <v>-1.1698794752361897E-2</v>
      </c>
      <c r="J2092" s="17">
        <f t="shared" si="328"/>
        <v>-4.0404095370049744E-3</v>
      </c>
      <c r="K2092" s="17">
        <f t="shared" si="329"/>
        <v>-7.3514558976797229E-3</v>
      </c>
      <c r="L2092" s="18">
        <f t="shared" si="330"/>
        <v>216.90126060919732</v>
      </c>
      <c r="M2092" s="18">
        <f t="shared" si="331"/>
        <v>113.55730519318307</v>
      </c>
      <c r="N2092" s="18">
        <f t="shared" si="332"/>
        <v>103.21225887640915</v>
      </c>
      <c r="O2092" s="18">
        <f t="shared" si="333"/>
        <v>61.644812591085682</v>
      </c>
      <c r="P2092" s="18">
        <f t="shared" si="334"/>
        <v>123.37245880214689</v>
      </c>
    </row>
    <row r="2093" spans="1:16" x14ac:dyDescent="0.2">
      <c r="A2093" s="2">
        <v>43203</v>
      </c>
      <c r="B2093" s="16">
        <v>136.58000000000001</v>
      </c>
      <c r="C2093" s="16">
        <v>102.58</v>
      </c>
      <c r="D2093" s="16">
        <v>127.45</v>
      </c>
      <c r="E2093" s="16">
        <v>17.3</v>
      </c>
      <c r="F2093" s="16">
        <v>120.9</v>
      </c>
      <c r="G2093" s="17">
        <f t="shared" si="325"/>
        <v>-2.8514002137865848E-3</v>
      </c>
      <c r="H2093" s="17">
        <f t="shared" si="326"/>
        <v>8.7774911765094101E-4</v>
      </c>
      <c r="I2093" s="17">
        <f t="shared" si="327"/>
        <v>6.5336557061440115E-3</v>
      </c>
      <c r="J2093" s="17">
        <f t="shared" si="328"/>
        <v>5.7820180853415106E-4</v>
      </c>
      <c r="K2093" s="17">
        <f t="shared" si="329"/>
        <v>2.3186495979062921E-3</v>
      </c>
      <c r="L2093" s="18">
        <f t="shared" si="330"/>
        <v>216.28278830832568</v>
      </c>
      <c r="M2093" s="18">
        <f t="shared" si="331"/>
        <v>113.6569800176192</v>
      </c>
      <c r="N2093" s="18">
        <f t="shared" si="332"/>
        <v>103.88661224056102</v>
      </c>
      <c r="O2093" s="18">
        <f t="shared" si="333"/>
        <v>61.680455733212597</v>
      </c>
      <c r="P2093" s="18">
        <f t="shared" si="334"/>
        <v>123.6585163041412</v>
      </c>
    </row>
    <row r="2094" spans="1:16" x14ac:dyDescent="0.2">
      <c r="A2094" s="2">
        <v>43206</v>
      </c>
      <c r="B2094" s="16">
        <v>137.72</v>
      </c>
      <c r="C2094" s="16">
        <v>102.53</v>
      </c>
      <c r="D2094" s="16">
        <v>127.63</v>
      </c>
      <c r="E2094" s="16">
        <v>17.239999999999998</v>
      </c>
      <c r="F2094" s="16">
        <v>120.94</v>
      </c>
      <c r="G2094" s="17">
        <f t="shared" si="325"/>
        <v>8.3121149373797977E-3</v>
      </c>
      <c r="H2094" s="17">
        <f t="shared" si="326"/>
        <v>-4.8754327912249883E-4</v>
      </c>
      <c r="I2094" s="17">
        <f t="shared" si="327"/>
        <v>1.4113221724747691E-3</v>
      </c>
      <c r="J2094" s="17">
        <f t="shared" si="328"/>
        <v>-3.4742362681863897E-3</v>
      </c>
      <c r="K2094" s="17">
        <f t="shared" si="329"/>
        <v>3.3079722431971788E-4</v>
      </c>
      <c r="L2094" s="18">
        <f t="shared" si="330"/>
        <v>218.08055570372147</v>
      </c>
      <c r="M2094" s="18">
        <f t="shared" si="331"/>
        <v>113.60156732088626</v>
      </c>
      <c r="N2094" s="18">
        <f t="shared" si="332"/>
        <v>104.03322971983941</v>
      </c>
      <c r="O2094" s="18">
        <f t="shared" si="333"/>
        <v>61.466163256866004</v>
      </c>
      <c r="P2094" s="18">
        <f t="shared" si="334"/>
        <v>123.69942219809811</v>
      </c>
    </row>
    <row r="2095" spans="1:16" x14ac:dyDescent="0.2">
      <c r="A2095" s="2">
        <v>43207</v>
      </c>
      <c r="B2095" s="16">
        <v>139.16999999999999</v>
      </c>
      <c r="C2095" s="16">
        <v>102.59</v>
      </c>
      <c r="D2095" s="16">
        <v>127.75</v>
      </c>
      <c r="E2095" s="16">
        <v>17.25</v>
      </c>
      <c r="F2095" s="16">
        <v>121.27</v>
      </c>
      <c r="G2095" s="17">
        <f t="shared" si="325"/>
        <v>1.0473568961438969E-2</v>
      </c>
      <c r="H2095" s="17">
        <f t="shared" si="326"/>
        <v>5.8502341762144822E-4</v>
      </c>
      <c r="I2095" s="17">
        <f t="shared" si="327"/>
        <v>9.3977608921440639E-4</v>
      </c>
      <c r="J2095" s="17">
        <f t="shared" si="328"/>
        <v>5.798782418218808E-4</v>
      </c>
      <c r="K2095" s="17">
        <f t="shared" si="329"/>
        <v>2.7249098236335383E-3</v>
      </c>
      <c r="L2095" s="18">
        <f t="shared" si="330"/>
        <v>220.36463744303333</v>
      </c>
      <c r="M2095" s="18">
        <f t="shared" si="331"/>
        <v>113.66802689804747</v>
      </c>
      <c r="N2095" s="18">
        <f t="shared" si="332"/>
        <v>104.13099766161386</v>
      </c>
      <c r="O2095" s="18">
        <f t="shared" si="333"/>
        <v>61.50180614754693</v>
      </c>
      <c r="P2095" s="18">
        <f t="shared" si="334"/>
        <v>124.0364919688235</v>
      </c>
    </row>
    <row r="2096" spans="1:16" x14ac:dyDescent="0.2">
      <c r="A2096" s="2">
        <v>43208</v>
      </c>
      <c r="B2096" s="16">
        <v>139.36000000000001</v>
      </c>
      <c r="C2096" s="16">
        <v>102.19</v>
      </c>
      <c r="D2096" s="16">
        <v>127.85</v>
      </c>
      <c r="E2096" s="16">
        <v>17.57</v>
      </c>
      <c r="F2096" s="16">
        <v>120.3</v>
      </c>
      <c r="G2096" s="17">
        <f t="shared" si="325"/>
        <v>1.3643056724308808E-3</v>
      </c>
      <c r="H2096" s="17">
        <f t="shared" si="326"/>
        <v>-3.9066364755037004E-3</v>
      </c>
      <c r="I2096" s="17">
        <f t="shared" si="327"/>
        <v>7.8247265338174399E-4</v>
      </c>
      <c r="J2096" s="17">
        <f t="shared" si="328"/>
        <v>1.8380758721637157E-2</v>
      </c>
      <c r="K2096" s="17">
        <f t="shared" si="329"/>
        <v>-8.0308416880672702E-3</v>
      </c>
      <c r="L2096" s="18">
        <f t="shared" si="330"/>
        <v>220.66528216790005</v>
      </c>
      <c r="M2096" s="18">
        <f t="shared" si="331"/>
        <v>113.22396723806902</v>
      </c>
      <c r="N2096" s="18">
        <f t="shared" si="332"/>
        <v>104.21247731965343</v>
      </c>
      <c r="O2096" s="18">
        <f t="shared" si="333"/>
        <v>62.63225600728989</v>
      </c>
      <c r="P2096" s="18">
        <f t="shared" si="334"/>
        <v>123.04037453827866</v>
      </c>
    </row>
    <row r="2097" spans="1:16" x14ac:dyDescent="0.2">
      <c r="A2097" s="2">
        <v>43209</v>
      </c>
      <c r="B2097" s="16">
        <v>138.6</v>
      </c>
      <c r="C2097" s="16">
        <v>101.91</v>
      </c>
      <c r="D2097" s="16">
        <v>127.6</v>
      </c>
      <c r="E2097" s="16">
        <v>17.5</v>
      </c>
      <c r="F2097" s="16">
        <v>119.32</v>
      </c>
      <c r="G2097" s="17">
        <f t="shared" si="325"/>
        <v>-5.468426348389897E-3</v>
      </c>
      <c r="H2097" s="17">
        <f t="shared" si="326"/>
        <v>-2.7437547835154979E-3</v>
      </c>
      <c r="I2097" s="17">
        <f t="shared" si="327"/>
        <v>-1.9573308265061636E-3</v>
      </c>
      <c r="J2097" s="17">
        <f t="shared" si="328"/>
        <v>-3.9920212695374498E-3</v>
      </c>
      <c r="K2097" s="17">
        <f t="shared" si="329"/>
        <v>-8.1796633340854435E-3</v>
      </c>
      <c r="L2097" s="18">
        <f t="shared" si="330"/>
        <v>219.45859032471822</v>
      </c>
      <c r="M2097" s="18">
        <f t="shared" si="331"/>
        <v>112.91330843635097</v>
      </c>
      <c r="N2097" s="18">
        <f t="shared" si="332"/>
        <v>104.0084990252891</v>
      </c>
      <c r="O2097" s="18">
        <f t="shared" si="333"/>
        <v>62.382226709149677</v>
      </c>
      <c r="P2097" s="18">
        <f t="shared" si="334"/>
        <v>122.03394569805576</v>
      </c>
    </row>
    <row r="2098" spans="1:16" x14ac:dyDescent="0.2">
      <c r="A2098" s="2">
        <v>43210</v>
      </c>
      <c r="B2098" s="16">
        <v>137.5</v>
      </c>
      <c r="C2098" s="16">
        <v>101.57</v>
      </c>
      <c r="D2098" s="16">
        <v>126.63</v>
      </c>
      <c r="E2098" s="16">
        <v>17.47</v>
      </c>
      <c r="F2098" s="16">
        <v>118.46</v>
      </c>
      <c r="G2098" s="17">
        <f t="shared" si="325"/>
        <v>-7.9681696491768449E-3</v>
      </c>
      <c r="H2098" s="17">
        <f t="shared" si="326"/>
        <v>-3.3418548891924449E-3</v>
      </c>
      <c r="I2098" s="17">
        <f t="shared" si="327"/>
        <v>-7.6309224481724272E-3</v>
      </c>
      <c r="J2098" s="17">
        <f t="shared" si="328"/>
        <v>-1.7157567835032386E-3</v>
      </c>
      <c r="K2098" s="17">
        <f t="shared" si="329"/>
        <v>-7.233608797728633E-3</v>
      </c>
      <c r="L2098" s="18">
        <f t="shared" si="330"/>
        <v>217.70990704604165</v>
      </c>
      <c r="M2098" s="18">
        <f t="shared" si="331"/>
        <v>112.53596854449806</v>
      </c>
      <c r="N2098" s="18">
        <f t="shared" si="332"/>
        <v>103.2148182352763</v>
      </c>
      <c r="O2098" s="18">
        <f t="shared" si="333"/>
        <v>62.275193980503417</v>
      </c>
      <c r="P2098" s="18">
        <f t="shared" si="334"/>
        <v>121.15119987483277</v>
      </c>
    </row>
    <row r="2099" spans="1:16" x14ac:dyDescent="0.2">
      <c r="A2099" s="2">
        <v>43213</v>
      </c>
      <c r="B2099" s="16">
        <v>137.44999999999999</v>
      </c>
      <c r="C2099" s="16">
        <v>101.47</v>
      </c>
      <c r="D2099" s="16">
        <v>125.62</v>
      </c>
      <c r="E2099" s="16">
        <v>17.46</v>
      </c>
      <c r="F2099" s="16">
        <v>118.49</v>
      </c>
      <c r="G2099" s="17">
        <f t="shared" si="325"/>
        <v>-3.6370249537135579E-4</v>
      </c>
      <c r="H2099" s="17">
        <f t="shared" si="326"/>
        <v>-9.8502766041818398E-4</v>
      </c>
      <c r="I2099" s="17">
        <f t="shared" si="327"/>
        <v>-8.0079714362822525E-3</v>
      </c>
      <c r="J2099" s="17">
        <f t="shared" si="328"/>
        <v>-5.7257373450897084E-4</v>
      </c>
      <c r="K2099" s="17">
        <f t="shared" si="329"/>
        <v>2.5321797982947632E-4</v>
      </c>
      <c r="L2099" s="18">
        <f t="shared" si="330"/>
        <v>217.63072540958194</v>
      </c>
      <c r="M2099" s="18">
        <f t="shared" si="331"/>
        <v>112.42511750268979</v>
      </c>
      <c r="N2099" s="18">
        <f t="shared" si="332"/>
        <v>102.38827691904714</v>
      </c>
      <c r="O2099" s="18">
        <f t="shared" si="333"/>
        <v>62.239536840118731</v>
      </c>
      <c r="P2099" s="18">
        <f t="shared" si="334"/>
        <v>121.18187753691899</v>
      </c>
    </row>
    <row r="2100" spans="1:16" x14ac:dyDescent="0.2">
      <c r="A2100" s="2">
        <v>43214</v>
      </c>
      <c r="B2100" s="16">
        <v>135.80000000000001</v>
      </c>
      <c r="C2100" s="16">
        <v>101.35</v>
      </c>
      <c r="D2100" s="16">
        <v>126.23</v>
      </c>
      <c r="E2100" s="16">
        <v>17.37</v>
      </c>
      <c r="F2100" s="16">
        <v>117.95</v>
      </c>
      <c r="G2100" s="17">
        <f t="shared" si="325"/>
        <v>-1.2076999486658755E-2</v>
      </c>
      <c r="H2100" s="17">
        <f t="shared" si="326"/>
        <v>-1.183315392982514E-3</v>
      </c>
      <c r="I2100" s="17">
        <f t="shared" si="327"/>
        <v>4.8441627385354645E-3</v>
      </c>
      <c r="J2100" s="17">
        <f t="shared" si="328"/>
        <v>-5.1679701584425612E-3</v>
      </c>
      <c r="K2100" s="17">
        <f t="shared" si="329"/>
        <v>-4.5677629749644507E-3</v>
      </c>
      <c r="L2100" s="18">
        <f t="shared" si="330"/>
        <v>215.00239925052924</v>
      </c>
      <c r="M2100" s="18">
        <f t="shared" si="331"/>
        <v>112.29208313059098</v>
      </c>
      <c r="N2100" s="18">
        <f t="shared" si="332"/>
        <v>102.88426239496124</v>
      </c>
      <c r="O2100" s="18">
        <f t="shared" si="333"/>
        <v>61.917884771053714</v>
      </c>
      <c r="P2100" s="18">
        <f t="shared" si="334"/>
        <v>120.62834744346918</v>
      </c>
    </row>
    <row r="2101" spans="1:16" x14ac:dyDescent="0.2">
      <c r="A2101" s="2">
        <v>43215</v>
      </c>
      <c r="B2101" s="16">
        <v>135.94999999999999</v>
      </c>
      <c r="C2101" s="16">
        <v>101.13</v>
      </c>
      <c r="D2101" s="16">
        <v>125.41</v>
      </c>
      <c r="E2101" s="16">
        <v>17.399999999999999</v>
      </c>
      <c r="F2101" s="16">
        <v>117.16</v>
      </c>
      <c r="G2101" s="17">
        <f t="shared" si="325"/>
        <v>1.1039559538837415E-3</v>
      </c>
      <c r="H2101" s="17">
        <f t="shared" si="326"/>
        <v>-2.1730549839299447E-3</v>
      </c>
      <c r="I2101" s="17">
        <f t="shared" si="327"/>
        <v>-6.5172699288119553E-3</v>
      </c>
      <c r="J2101" s="17">
        <f t="shared" si="328"/>
        <v>1.7256259674696358E-3</v>
      </c>
      <c r="K2101" s="17">
        <f t="shared" si="329"/>
        <v>-6.7202838941513611E-3</v>
      </c>
      <c r="L2101" s="18">
        <f t="shared" si="330"/>
        <v>215.23975242928114</v>
      </c>
      <c r="M2101" s="18">
        <f t="shared" si="331"/>
        <v>112.04806625968817</v>
      </c>
      <c r="N2101" s="18">
        <f t="shared" si="332"/>
        <v>102.21373788550656</v>
      </c>
      <c r="O2101" s="18">
        <f t="shared" si="333"/>
        <v>62.024731880865438</v>
      </c>
      <c r="P2101" s="18">
        <f t="shared" si="334"/>
        <v>119.81769070296674</v>
      </c>
    </row>
    <row r="2102" spans="1:16" x14ac:dyDescent="0.2">
      <c r="A2102" s="2">
        <v>43216</v>
      </c>
      <c r="B2102" s="16">
        <v>137.24</v>
      </c>
      <c r="C2102" s="16">
        <v>101.42</v>
      </c>
      <c r="D2102" s="16">
        <v>124.97</v>
      </c>
      <c r="E2102" s="16">
        <v>17.489999999999998</v>
      </c>
      <c r="F2102" s="16">
        <v>117.98</v>
      </c>
      <c r="G2102" s="17">
        <f t="shared" si="325"/>
        <v>9.4440469117694006E-3</v>
      </c>
      <c r="H2102" s="17">
        <f t="shared" si="326"/>
        <v>2.8634924527940471E-3</v>
      </c>
      <c r="I2102" s="17">
        <f t="shared" si="327"/>
        <v>-3.5146613382660667E-3</v>
      </c>
      <c r="J2102" s="17">
        <f t="shared" si="328"/>
        <v>5.1590828100274233E-3</v>
      </c>
      <c r="K2102" s="17">
        <f t="shared" si="329"/>
        <v>6.9745966153964764E-3</v>
      </c>
      <c r="L2102" s="18">
        <f t="shared" si="330"/>
        <v>217.27248674850091</v>
      </c>
      <c r="M2102" s="18">
        <f t="shared" si="331"/>
        <v>112.36891505177296</v>
      </c>
      <c r="N2102" s="18">
        <f t="shared" si="332"/>
        <v>101.8544912127207</v>
      </c>
      <c r="O2102" s="18">
        <f t="shared" si="333"/>
        <v>62.344722608908569</v>
      </c>
      <c r="P2102" s="18">
        <f t="shared" si="334"/>
        <v>120.65337076300828</v>
      </c>
    </row>
    <row r="2103" spans="1:16" x14ac:dyDescent="0.2">
      <c r="A2103" s="2">
        <v>43217</v>
      </c>
      <c r="B2103" s="16">
        <v>137.33000000000001</v>
      </c>
      <c r="C2103" s="16">
        <v>101.59</v>
      </c>
      <c r="D2103" s="16">
        <v>125.5</v>
      </c>
      <c r="E2103" s="16">
        <v>17.48</v>
      </c>
      <c r="F2103" s="16">
        <v>118.89</v>
      </c>
      <c r="G2103" s="17">
        <f t="shared" si="325"/>
        <v>6.5557055194162507E-4</v>
      </c>
      <c r="H2103" s="17">
        <f t="shared" si="326"/>
        <v>1.6747947365806076E-3</v>
      </c>
      <c r="I2103" s="17">
        <f t="shared" si="327"/>
        <v>4.2320500741463117E-3</v>
      </c>
      <c r="J2103" s="17">
        <f t="shared" si="328"/>
        <v>-5.7191880312119881E-4</v>
      </c>
      <c r="K2103" s="17">
        <f t="shared" si="329"/>
        <v>7.6835772955241828E-3</v>
      </c>
      <c r="L2103" s="18">
        <f t="shared" si="330"/>
        <v>217.41492419256036</v>
      </c>
      <c r="M2103" s="18">
        <f t="shared" si="331"/>
        <v>112.55710991925694</v>
      </c>
      <c r="N2103" s="18">
        <f t="shared" si="332"/>
        <v>102.28554451980963</v>
      </c>
      <c r="O2103" s="18">
        <f t="shared" si="333"/>
        <v>62.309066489773159</v>
      </c>
      <c r="P2103" s="18">
        <f t="shared" si="334"/>
        <v>121.58042026323139</v>
      </c>
    </row>
    <row r="2104" spans="1:16" x14ac:dyDescent="0.2">
      <c r="A2104" s="2">
        <v>43220</v>
      </c>
      <c r="B2104" s="16">
        <v>136.33000000000001</v>
      </c>
      <c r="C2104" s="16">
        <v>101.7</v>
      </c>
      <c r="D2104" s="16">
        <v>124.59</v>
      </c>
      <c r="E2104" s="16">
        <v>17.559999999999999</v>
      </c>
      <c r="F2104" s="16">
        <v>119.1</v>
      </c>
      <c r="G2104" s="17">
        <f t="shared" si="325"/>
        <v>-7.3083713441522268E-3</v>
      </c>
      <c r="H2104" s="17">
        <f t="shared" si="326"/>
        <v>1.0821979510607115E-3</v>
      </c>
      <c r="I2104" s="17">
        <f t="shared" si="327"/>
        <v>-7.2774122610667217E-3</v>
      </c>
      <c r="J2104" s="17">
        <f t="shared" si="328"/>
        <v>4.5662179795811844E-3</v>
      </c>
      <c r="K2104" s="17">
        <f t="shared" si="329"/>
        <v>1.7647804908010635E-3</v>
      </c>
      <c r="L2104" s="18">
        <f t="shared" si="330"/>
        <v>215.82597519080042</v>
      </c>
      <c r="M2104" s="18">
        <f t="shared" si="331"/>
        <v>112.67891899298888</v>
      </c>
      <c r="N2104" s="18">
        <f t="shared" si="332"/>
        <v>101.54117044399129</v>
      </c>
      <c r="O2104" s="18">
        <f t="shared" si="333"/>
        <v>62.593583269469683</v>
      </c>
      <c r="P2104" s="18">
        <f t="shared" si="334"/>
        <v>121.79498301697534</v>
      </c>
    </row>
    <row r="2105" spans="1:16" x14ac:dyDescent="0.2">
      <c r="A2105" s="2">
        <v>43221</v>
      </c>
      <c r="B2105" s="16">
        <v>136.54</v>
      </c>
      <c r="C2105" s="16">
        <v>101.35</v>
      </c>
      <c r="D2105" s="16">
        <v>123.71</v>
      </c>
      <c r="E2105" s="16">
        <v>17.46</v>
      </c>
      <c r="F2105" s="16">
        <v>118.41</v>
      </c>
      <c r="G2105" s="17">
        <f t="shared" si="325"/>
        <v>1.5391947920958434E-3</v>
      </c>
      <c r="H2105" s="17">
        <f t="shared" si="326"/>
        <v>-3.447430156505255E-3</v>
      </c>
      <c r="I2105" s="17">
        <f t="shared" si="327"/>
        <v>-7.0882294360317174E-3</v>
      </c>
      <c r="J2105" s="17">
        <f t="shared" si="328"/>
        <v>-5.7110377955142816E-3</v>
      </c>
      <c r="K2105" s="17">
        <f t="shared" si="329"/>
        <v>-5.8102980183889884E-3</v>
      </c>
      <c r="L2105" s="18">
        <f t="shared" si="330"/>
        <v>216.15817340781311</v>
      </c>
      <c r="M2105" s="18">
        <f t="shared" si="331"/>
        <v>112.29046628965004</v>
      </c>
      <c r="N2105" s="18">
        <f t="shared" si="332"/>
        <v>100.82142333068107</v>
      </c>
      <c r="O2105" s="18">
        <f t="shared" si="333"/>
        <v>62.236108949661073</v>
      </c>
      <c r="P2105" s="18">
        <f t="shared" si="334"/>
        <v>121.08731786850208</v>
      </c>
    </row>
    <row r="2106" spans="1:16" x14ac:dyDescent="0.2">
      <c r="A2106" s="2">
        <v>43222</v>
      </c>
      <c r="B2106" s="16">
        <v>135.75</v>
      </c>
      <c r="C2106" s="16">
        <v>101.37</v>
      </c>
      <c r="D2106" s="16">
        <v>123.65</v>
      </c>
      <c r="E2106" s="16">
        <v>17.46</v>
      </c>
      <c r="F2106" s="16">
        <v>118.28</v>
      </c>
      <c r="G2106" s="17">
        <f t="shared" si="325"/>
        <v>-5.8026531760893476E-3</v>
      </c>
      <c r="H2106" s="17">
        <f t="shared" si="326"/>
        <v>1.9731649629927325E-4</v>
      </c>
      <c r="I2106" s="17">
        <f t="shared" si="327"/>
        <v>-4.8512290731488685E-4</v>
      </c>
      <c r="J2106" s="17">
        <f t="shared" si="328"/>
        <v>0</v>
      </c>
      <c r="K2106" s="17">
        <f t="shared" si="329"/>
        <v>-1.0984833585889089E-3</v>
      </c>
      <c r="L2106" s="18">
        <f t="shared" si="330"/>
        <v>214.9038824963506</v>
      </c>
      <c r="M2106" s="18">
        <f t="shared" si="331"/>
        <v>112.31262305102612</v>
      </c>
      <c r="N2106" s="18">
        <f t="shared" si="332"/>
        <v>100.77251254867527</v>
      </c>
      <c r="O2106" s="18">
        <f t="shared" si="333"/>
        <v>62.236108949661073</v>
      </c>
      <c r="P2106" s="18">
        <f t="shared" si="334"/>
        <v>120.95430546488737</v>
      </c>
    </row>
    <row r="2107" spans="1:16" x14ac:dyDescent="0.2">
      <c r="A2107" s="2">
        <v>43223</v>
      </c>
      <c r="B2107" s="16">
        <v>135.38</v>
      </c>
      <c r="C2107" s="16">
        <v>101.63</v>
      </c>
      <c r="D2107" s="16">
        <v>124.28</v>
      </c>
      <c r="E2107" s="16">
        <v>17.57</v>
      </c>
      <c r="F2107" s="16">
        <v>118.81</v>
      </c>
      <c r="G2107" s="17">
        <f t="shared" si="325"/>
        <v>-2.729319733583258E-3</v>
      </c>
      <c r="H2107" s="17">
        <f t="shared" si="326"/>
        <v>2.5615777553666848E-3</v>
      </c>
      <c r="I2107" s="17">
        <f t="shared" si="327"/>
        <v>5.0820905574215144E-3</v>
      </c>
      <c r="J2107" s="17">
        <f t="shared" si="328"/>
        <v>6.2803517875496548E-3</v>
      </c>
      <c r="K2107" s="17">
        <f t="shared" si="329"/>
        <v>4.470883485919553E-3</v>
      </c>
      <c r="L2107" s="18">
        <f t="shared" si="330"/>
        <v>214.31734108902967</v>
      </c>
      <c r="M2107" s="18">
        <f t="shared" si="331"/>
        <v>112.60032056788052</v>
      </c>
      <c r="N2107" s="18">
        <f t="shared" si="332"/>
        <v>101.28464758314652</v>
      </c>
      <c r="O2107" s="18">
        <f t="shared" si="333"/>
        <v>62.626973607753214</v>
      </c>
      <c r="P2107" s="18">
        <f t="shared" si="334"/>
        <v>121.4950780717412</v>
      </c>
    </row>
    <row r="2108" spans="1:16" x14ac:dyDescent="0.2">
      <c r="A2108" s="2">
        <v>43224</v>
      </c>
      <c r="B2108" s="16">
        <v>137.13</v>
      </c>
      <c r="C2108" s="16">
        <v>101.64</v>
      </c>
      <c r="D2108" s="16">
        <v>124.54</v>
      </c>
      <c r="E2108" s="16">
        <v>17.690000000000001</v>
      </c>
      <c r="F2108" s="16">
        <v>118.99</v>
      </c>
      <c r="G2108" s="17">
        <f t="shared" si="325"/>
        <v>1.2843741931301134E-2</v>
      </c>
      <c r="H2108" s="17">
        <f t="shared" si="326"/>
        <v>9.8391302288387695E-5</v>
      </c>
      <c r="I2108" s="17">
        <f t="shared" si="327"/>
        <v>2.0898649194592365E-3</v>
      </c>
      <c r="J2108" s="17">
        <f t="shared" si="328"/>
        <v>6.8066059726882046E-3</v>
      </c>
      <c r="K2108" s="17">
        <f t="shared" si="329"/>
        <v>1.513877496866092E-3</v>
      </c>
      <c r="L2108" s="18">
        <f t="shared" si="330"/>
        <v>217.0699777093798</v>
      </c>
      <c r="M2108" s="18">
        <f t="shared" si="331"/>
        <v>112.61139946005927</v>
      </c>
      <c r="N2108" s="18">
        <f t="shared" si="332"/>
        <v>101.49631881501033</v>
      </c>
      <c r="O2108" s="18">
        <f t="shared" si="333"/>
        <v>63.053250740363133</v>
      </c>
      <c r="P2108" s="18">
        <f t="shared" si="334"/>
        <v>121.679006736414</v>
      </c>
    </row>
    <row r="2109" spans="1:16" x14ac:dyDescent="0.2">
      <c r="A2109" s="2">
        <v>43227</v>
      </c>
      <c r="B2109" s="16">
        <v>137.72999999999999</v>
      </c>
      <c r="C2109" s="16">
        <v>101.59</v>
      </c>
      <c r="D2109" s="16">
        <v>124.57</v>
      </c>
      <c r="E2109" s="16">
        <v>17.68</v>
      </c>
      <c r="F2109" s="16">
        <v>118.8</v>
      </c>
      <c r="G2109" s="17">
        <f t="shared" si="325"/>
        <v>4.3658659174777032E-3</v>
      </c>
      <c r="H2109" s="17">
        <f t="shared" si="326"/>
        <v>-4.9205334850975588E-4</v>
      </c>
      <c r="I2109" s="17">
        <f t="shared" si="327"/>
        <v>2.4085745369536581E-4</v>
      </c>
      <c r="J2109" s="17">
        <f t="shared" si="328"/>
        <v>-5.6545096219661633E-4</v>
      </c>
      <c r="K2109" s="17">
        <f t="shared" si="329"/>
        <v>-1.5980490385175191E-3</v>
      </c>
      <c r="L2109" s="18">
        <f t="shared" si="330"/>
        <v>218.01767612676883</v>
      </c>
      <c r="M2109" s="18">
        <f t="shared" si="331"/>
        <v>112.55598864387458</v>
      </c>
      <c r="N2109" s="18">
        <f t="shared" si="332"/>
        <v>101.52076495991956</v>
      </c>
      <c r="O2109" s="18">
        <f t="shared" si="333"/>
        <v>63.017597219062367</v>
      </c>
      <c r="P2109" s="18">
        <f t="shared" si="334"/>
        <v>121.4845577166911</v>
      </c>
    </row>
    <row r="2110" spans="1:16" x14ac:dyDescent="0.2">
      <c r="A2110" s="2">
        <v>43228</v>
      </c>
      <c r="B2110" s="16">
        <v>137.78</v>
      </c>
      <c r="C2110" s="16">
        <v>101.42</v>
      </c>
      <c r="D2110" s="16">
        <v>124.59</v>
      </c>
      <c r="E2110" s="16">
        <v>17.73</v>
      </c>
      <c r="F2110" s="16">
        <v>118.69</v>
      </c>
      <c r="G2110" s="17">
        <f t="shared" si="325"/>
        <v>3.6296323580942028E-4</v>
      </c>
      <c r="H2110" s="17">
        <f t="shared" si="326"/>
        <v>-1.6747947365805546E-3</v>
      </c>
      <c r="I2110" s="17">
        <f t="shared" si="327"/>
        <v>1.6053941277059409E-4</v>
      </c>
      <c r="J2110" s="17">
        <f t="shared" si="328"/>
        <v>2.8240628766191349E-3</v>
      </c>
      <c r="K2110" s="17">
        <f t="shared" si="329"/>
        <v>-9.2635486013067719E-4</v>
      </c>
      <c r="L2110" s="18">
        <f t="shared" si="330"/>
        <v>218.09680852795947</v>
      </c>
      <c r="M2110" s="18">
        <f t="shared" si="331"/>
        <v>112.3674804665232</v>
      </c>
      <c r="N2110" s="18">
        <f t="shared" si="332"/>
        <v>101.53706304391025</v>
      </c>
      <c r="O2110" s="18">
        <f t="shared" si="333"/>
        <v>63.195562875942457</v>
      </c>
      <c r="P2110" s="18">
        <f t="shared" si="334"/>
        <v>121.37201990621942</v>
      </c>
    </row>
    <row r="2111" spans="1:16" x14ac:dyDescent="0.2">
      <c r="A2111" s="2">
        <v>43229</v>
      </c>
      <c r="B2111" s="16">
        <v>139.08000000000001</v>
      </c>
      <c r="C2111" s="16">
        <v>101.19</v>
      </c>
      <c r="D2111" s="16">
        <v>124.33</v>
      </c>
      <c r="E2111" s="16">
        <v>17.89</v>
      </c>
      <c r="F2111" s="16">
        <v>117.98</v>
      </c>
      <c r="G2111" s="17">
        <f t="shared" si="325"/>
        <v>9.3910969746110497E-3</v>
      </c>
      <c r="H2111" s="17">
        <f t="shared" si="326"/>
        <v>-2.2703726252045176E-3</v>
      </c>
      <c r="I2111" s="17">
        <f t="shared" si="327"/>
        <v>-2.0890253459256839E-3</v>
      </c>
      <c r="J2111" s="17">
        <f t="shared" si="328"/>
        <v>8.9837774345111754E-3</v>
      </c>
      <c r="K2111" s="17">
        <f t="shared" si="329"/>
        <v>-5.9999334934846184E-3</v>
      </c>
      <c r="L2111" s="18">
        <f t="shared" si="330"/>
        <v>220.14497680669871</v>
      </c>
      <c r="M2111" s="18">
        <f t="shared" si="331"/>
        <v>112.11236441490881</v>
      </c>
      <c r="N2111" s="18">
        <f t="shared" si="332"/>
        <v>101.32494954566067</v>
      </c>
      <c r="O2111" s="18">
        <f t="shared" si="333"/>
        <v>63.763297747668581</v>
      </c>
      <c r="P2111" s="18">
        <f t="shared" si="334"/>
        <v>120.64379585881221</v>
      </c>
    </row>
    <row r="2112" spans="1:16" x14ac:dyDescent="0.2">
      <c r="A2112" s="2">
        <v>43230</v>
      </c>
      <c r="B2112" s="16">
        <v>140.29</v>
      </c>
      <c r="C2112" s="16">
        <v>101.4</v>
      </c>
      <c r="D2112" s="16">
        <v>125.18</v>
      </c>
      <c r="E2112" s="16">
        <v>17.98</v>
      </c>
      <c r="F2112" s="16">
        <v>118.93</v>
      </c>
      <c r="G2112" s="17">
        <f t="shared" si="325"/>
        <v>8.6624015910201756E-3</v>
      </c>
      <c r="H2112" s="17">
        <f t="shared" si="326"/>
        <v>2.0731534154143139E-3</v>
      </c>
      <c r="I2112" s="17">
        <f t="shared" si="327"/>
        <v>6.8133805317093692E-3</v>
      </c>
      <c r="J2112" s="17">
        <f t="shared" si="328"/>
        <v>5.0181315228463317E-3</v>
      </c>
      <c r="K2112" s="17">
        <f t="shared" si="329"/>
        <v>8.019966164224842E-3</v>
      </c>
      <c r="L2112" s="18">
        <f t="shared" si="330"/>
        <v>222.05196100404416</v>
      </c>
      <c r="M2112" s="18">
        <f t="shared" si="331"/>
        <v>112.34479054610576</v>
      </c>
      <c r="N2112" s="18">
        <f t="shared" si="332"/>
        <v>102.01531498427151</v>
      </c>
      <c r="O2112" s="18">
        <f t="shared" si="333"/>
        <v>64.083270362096798</v>
      </c>
      <c r="P2112" s="18">
        <f t="shared" si="334"/>
        <v>121.61135501952353</v>
      </c>
    </row>
    <row r="2113" spans="1:16" x14ac:dyDescent="0.2">
      <c r="A2113" s="2">
        <v>43231</v>
      </c>
      <c r="B2113" s="16">
        <v>140.57</v>
      </c>
      <c r="C2113" s="16">
        <v>101.41</v>
      </c>
      <c r="D2113" s="16">
        <v>125</v>
      </c>
      <c r="E2113" s="16">
        <v>17.87</v>
      </c>
      <c r="F2113" s="16">
        <v>119.23</v>
      </c>
      <c r="G2113" s="17">
        <f t="shared" si="325"/>
        <v>1.9938766129935144E-3</v>
      </c>
      <c r="H2113" s="17">
        <f t="shared" si="326"/>
        <v>9.8614466822000152E-5</v>
      </c>
      <c r="I2113" s="17">
        <f t="shared" si="327"/>
        <v>-1.4389641942543227E-3</v>
      </c>
      <c r="J2113" s="17">
        <f t="shared" si="328"/>
        <v>-6.1366998721375321E-3</v>
      </c>
      <c r="K2113" s="17">
        <f t="shared" si="329"/>
        <v>2.5193160788866986E-3</v>
      </c>
      <c r="L2113" s="18">
        <f t="shared" si="330"/>
        <v>222.49470521595947</v>
      </c>
      <c r="M2113" s="18">
        <f t="shared" si="331"/>
        <v>112.35586936772569</v>
      </c>
      <c r="N2113" s="18">
        <f t="shared" si="332"/>
        <v>101.86851859874356</v>
      </c>
      <c r="O2113" s="18">
        <f t="shared" si="333"/>
        <v>63.690010565059566</v>
      </c>
      <c r="P2113" s="18">
        <f t="shared" si="334"/>
        <v>121.91773246159941</v>
      </c>
    </row>
    <row r="2114" spans="1:16" x14ac:dyDescent="0.2">
      <c r="A2114" s="2">
        <v>43234</v>
      </c>
      <c r="B2114" s="16">
        <v>140.63999999999999</v>
      </c>
      <c r="C2114" s="16">
        <v>101.19</v>
      </c>
      <c r="D2114" s="16">
        <v>124.49</v>
      </c>
      <c r="E2114" s="16">
        <v>18</v>
      </c>
      <c r="F2114" s="16">
        <v>118.6</v>
      </c>
      <c r="G2114" s="17">
        <f t="shared" si="325"/>
        <v>4.9784859319232182E-4</v>
      </c>
      <c r="H2114" s="17">
        <f t="shared" si="326"/>
        <v>-2.1717678822364543E-3</v>
      </c>
      <c r="I2114" s="17">
        <f t="shared" si="327"/>
        <v>-4.0883459086066293E-3</v>
      </c>
      <c r="J2114" s="17">
        <f t="shared" si="328"/>
        <v>7.2484287248278812E-3</v>
      </c>
      <c r="K2114" s="17">
        <f t="shared" si="329"/>
        <v>-5.297914254415558E-3</v>
      </c>
      <c r="L2114" s="18">
        <f t="shared" si="330"/>
        <v>222.60547389194397</v>
      </c>
      <c r="M2114" s="18">
        <f t="shared" si="331"/>
        <v>112.11185849925211</v>
      </c>
      <c r="N2114" s="18">
        <f t="shared" si="332"/>
        <v>101.45204485751457</v>
      </c>
      <c r="O2114" s="18">
        <f t="shared" si="333"/>
        <v>64.151663067123934</v>
      </c>
      <c r="P2114" s="18">
        <f t="shared" si="334"/>
        <v>121.27182276892509</v>
      </c>
    </row>
    <row r="2115" spans="1:16" x14ac:dyDescent="0.2">
      <c r="A2115" s="2">
        <v>43235</v>
      </c>
      <c r="B2115" s="16">
        <v>139.79</v>
      </c>
      <c r="C2115" s="16">
        <v>100.63</v>
      </c>
      <c r="D2115" s="16">
        <v>122.48</v>
      </c>
      <c r="E2115" s="16">
        <v>18.02</v>
      </c>
      <c r="F2115" s="16">
        <v>117.25</v>
      </c>
      <c r="G2115" s="17">
        <f t="shared" si="325"/>
        <v>-6.0621374538297164E-3</v>
      </c>
      <c r="H2115" s="17">
        <f t="shared" si="326"/>
        <v>-5.5495137964267404E-3</v>
      </c>
      <c r="I2115" s="17">
        <f t="shared" si="327"/>
        <v>-1.6277640044266142E-2</v>
      </c>
      <c r="J2115" s="17">
        <f t="shared" si="328"/>
        <v>1.1104942840271153E-3</v>
      </c>
      <c r="K2115" s="17">
        <f t="shared" si="329"/>
        <v>-1.1448079237236298E-2</v>
      </c>
      <c r="L2115" s="18">
        <f t="shared" si="330"/>
        <v>221.25600891123611</v>
      </c>
      <c r="M2115" s="18">
        <f t="shared" si="331"/>
        <v>111.48969219376747</v>
      </c>
      <c r="N2115" s="18">
        <f t="shared" si="332"/>
        <v>99.800644989569207</v>
      </c>
      <c r="O2115" s="18">
        <f t="shared" si="333"/>
        <v>64.222903122270807</v>
      </c>
      <c r="P2115" s="18">
        <f t="shared" si="334"/>
        <v>119.88349333262236</v>
      </c>
    </row>
    <row r="2116" spans="1:16" x14ac:dyDescent="0.2">
      <c r="A2116" s="2">
        <v>43236</v>
      </c>
      <c r="B2116" s="16">
        <v>140.47</v>
      </c>
      <c r="C2116" s="16">
        <v>100.42</v>
      </c>
      <c r="D2116" s="16">
        <v>122.29</v>
      </c>
      <c r="E2116" s="16">
        <v>18.12</v>
      </c>
      <c r="F2116" s="16">
        <v>116.8</v>
      </c>
      <c r="G2116" s="17">
        <f t="shared" si="325"/>
        <v>4.8526463597812937E-3</v>
      </c>
      <c r="H2116" s="17">
        <f t="shared" si="326"/>
        <v>-2.08903333868238E-3</v>
      </c>
      <c r="I2116" s="17">
        <f t="shared" si="327"/>
        <v>-1.5524781481498341E-3</v>
      </c>
      <c r="J2116" s="17">
        <f t="shared" si="328"/>
        <v>5.5340484346414788E-3</v>
      </c>
      <c r="K2116" s="17">
        <f t="shared" si="329"/>
        <v>-3.8453369322620713E-3</v>
      </c>
      <c r="L2116" s="18">
        <f t="shared" si="330"/>
        <v>222.32968607745894</v>
      </c>
      <c r="M2116" s="18">
        <f t="shared" si="331"/>
        <v>111.25678650985525</v>
      </c>
      <c r="N2116" s="18">
        <f t="shared" si="332"/>
        <v>99.645706669051648</v>
      </c>
      <c r="O2116" s="18">
        <f t="shared" si="333"/>
        <v>64.578315778762743</v>
      </c>
      <c r="P2116" s="18">
        <f t="shared" si="334"/>
        <v>119.42250090814184</v>
      </c>
    </row>
    <row r="2117" spans="1:16" x14ac:dyDescent="0.2">
      <c r="A2117" s="2">
        <v>43237</v>
      </c>
      <c r="B2117" s="16">
        <v>140.51</v>
      </c>
      <c r="C2117" s="16">
        <v>100.36</v>
      </c>
      <c r="D2117" s="16">
        <v>122.36</v>
      </c>
      <c r="E2117" s="16">
        <v>18.14</v>
      </c>
      <c r="F2117" s="16">
        <v>116.21</v>
      </c>
      <c r="G2117" s="17">
        <f t="shared" si="325"/>
        <v>2.8471777543035922E-4</v>
      </c>
      <c r="H2117" s="17">
        <f t="shared" si="326"/>
        <v>-5.9766910833790473E-4</v>
      </c>
      <c r="I2117" s="17">
        <f t="shared" si="327"/>
        <v>5.7224608142423627E-4</v>
      </c>
      <c r="J2117" s="17">
        <f t="shared" si="328"/>
        <v>1.103144072157168E-3</v>
      </c>
      <c r="K2117" s="17">
        <f t="shared" si="329"/>
        <v>-5.0641711593443356E-3</v>
      </c>
      <c r="L2117" s="18">
        <f t="shared" si="330"/>
        <v>222.39298729109106</v>
      </c>
      <c r="M2117" s="18">
        <f t="shared" si="331"/>
        <v>111.19029176546536</v>
      </c>
      <c r="N2117" s="18">
        <f t="shared" si="332"/>
        <v>99.702728534223766</v>
      </c>
      <c r="O2117" s="18">
        <f t="shared" si="333"/>
        <v>64.649554965003972</v>
      </c>
      <c r="P2117" s="18">
        <f t="shared" si="334"/>
        <v>118.81772492326606</v>
      </c>
    </row>
    <row r="2118" spans="1:16" x14ac:dyDescent="0.2">
      <c r="A2118" s="2">
        <v>43238</v>
      </c>
      <c r="B2118" s="16">
        <v>140.19999999999999</v>
      </c>
      <c r="C2118" s="16">
        <v>100.75</v>
      </c>
      <c r="D2118" s="16">
        <v>122.41</v>
      </c>
      <c r="E2118" s="16">
        <v>18.149999999999999</v>
      </c>
      <c r="F2118" s="16">
        <v>117.21</v>
      </c>
      <c r="G2118" s="17">
        <f t="shared" si="325"/>
        <v>-2.2086860177591215E-3</v>
      </c>
      <c r="H2118" s="17">
        <f t="shared" si="326"/>
        <v>3.8784793285708383E-3</v>
      </c>
      <c r="I2118" s="17">
        <f t="shared" si="327"/>
        <v>4.0854680471831518E-4</v>
      </c>
      <c r="J2118" s="17">
        <f t="shared" si="328"/>
        <v>5.5111602386915268E-4</v>
      </c>
      <c r="K2118" s="17">
        <f t="shared" si="329"/>
        <v>8.5682985003066089E-3</v>
      </c>
      <c r="L2118" s="18">
        <f t="shared" si="330"/>
        <v>221.90179100961353</v>
      </c>
      <c r="M2118" s="18">
        <f t="shared" si="331"/>
        <v>111.62154101361548</v>
      </c>
      <c r="N2118" s="18">
        <f t="shared" si="332"/>
        <v>99.743461765388119</v>
      </c>
      <c r="O2118" s="18">
        <f t="shared" si="333"/>
        <v>64.685184370681199</v>
      </c>
      <c r="P2118" s="18">
        <f t="shared" si="334"/>
        <v>119.83579065753592</v>
      </c>
    </row>
    <row r="2119" spans="1:16" x14ac:dyDescent="0.2">
      <c r="A2119" s="2">
        <v>43241</v>
      </c>
      <c r="B2119" s="16">
        <v>141.25</v>
      </c>
      <c r="C2119" s="16">
        <v>100.82</v>
      </c>
      <c r="D2119" s="16">
        <v>122.48</v>
      </c>
      <c r="E2119" s="16">
        <v>18.29</v>
      </c>
      <c r="F2119" s="16">
        <v>117.27</v>
      </c>
      <c r="G2119" s="17">
        <f t="shared" si="325"/>
        <v>7.46139542606062E-3</v>
      </c>
      <c r="H2119" s="17">
        <f t="shared" si="326"/>
        <v>6.9454782769236972E-4</v>
      </c>
      <c r="I2119" s="17">
        <f t="shared" si="327"/>
        <v>5.7168526200719941E-4</v>
      </c>
      <c r="J2119" s="17">
        <f t="shared" si="328"/>
        <v>7.6839016919145317E-3</v>
      </c>
      <c r="K2119" s="17">
        <f t="shared" si="329"/>
        <v>5.1177073788417882E-4</v>
      </c>
      <c r="L2119" s="18">
        <f t="shared" si="330"/>
        <v>223.55748801808733</v>
      </c>
      <c r="M2119" s="18">
        <f t="shared" si="331"/>
        <v>111.69906751245017</v>
      </c>
      <c r="N2119" s="18">
        <f t="shared" si="332"/>
        <v>99.800483632460967</v>
      </c>
      <c r="O2119" s="18">
        <f t="shared" si="333"/>
        <v>65.182218968308874</v>
      </c>
      <c r="P2119" s="18">
        <f t="shared" si="334"/>
        <v>119.89711910854567</v>
      </c>
    </row>
    <row r="2120" spans="1:16" x14ac:dyDescent="0.2">
      <c r="A2120" s="2">
        <v>43242</v>
      </c>
      <c r="B2120" s="16">
        <v>140.72999999999999</v>
      </c>
      <c r="C2120" s="16">
        <v>100.78</v>
      </c>
      <c r="D2120" s="16">
        <v>122.41</v>
      </c>
      <c r="E2120" s="16">
        <v>18.309999999999999</v>
      </c>
      <c r="F2120" s="16">
        <v>117.09</v>
      </c>
      <c r="G2120" s="17">
        <f t="shared" si="325"/>
        <v>-3.6882090180740011E-3</v>
      </c>
      <c r="H2120" s="17">
        <f t="shared" si="326"/>
        <v>-3.9682540203271323E-4</v>
      </c>
      <c r="I2120" s="17">
        <f t="shared" si="327"/>
        <v>-5.7168526200729395E-4</v>
      </c>
      <c r="J2120" s="17">
        <f t="shared" si="328"/>
        <v>1.0928962836450477E-3</v>
      </c>
      <c r="K2120" s="17">
        <f t="shared" si="329"/>
        <v>-1.5360986123397838E-3</v>
      </c>
      <c r="L2120" s="18">
        <f t="shared" si="330"/>
        <v>222.73296127472105</v>
      </c>
      <c r="M2120" s="18">
        <f t="shared" si="331"/>
        <v>111.65474248507786</v>
      </c>
      <c r="N2120" s="18">
        <f t="shared" si="332"/>
        <v>99.743429166827084</v>
      </c>
      <c r="O2120" s="18">
        <f t="shared" si="333"/>
        <v>65.253456373179077</v>
      </c>
      <c r="P2120" s="18">
        <f t="shared" si="334"/>
        <v>119.71294531025949</v>
      </c>
    </row>
    <row r="2121" spans="1:16" x14ac:dyDescent="0.2">
      <c r="A2121" s="2">
        <v>43243</v>
      </c>
      <c r="B2121" s="16">
        <v>141.1</v>
      </c>
      <c r="C2121" s="16">
        <v>101.24</v>
      </c>
      <c r="D2121" s="16">
        <v>122.54</v>
      </c>
      <c r="E2121" s="16">
        <v>18.41</v>
      </c>
      <c r="F2121" s="16">
        <v>117.94</v>
      </c>
      <c r="G2121" s="17">
        <f t="shared" si="325"/>
        <v>2.6256978502919182E-3</v>
      </c>
      <c r="H2121" s="17">
        <f t="shared" si="326"/>
        <v>4.5540124244712408E-3</v>
      </c>
      <c r="I2121" s="17">
        <f t="shared" si="327"/>
        <v>1.0614412100875049E-3</v>
      </c>
      <c r="J2121" s="17">
        <f t="shared" si="328"/>
        <v>5.4466365585673065E-3</v>
      </c>
      <c r="K2121" s="17">
        <f t="shared" si="329"/>
        <v>7.2331507117247475E-3</v>
      </c>
      <c r="L2121" s="18">
        <f t="shared" si="330"/>
        <v>223.31779073232923</v>
      </c>
      <c r="M2121" s="18">
        <f t="shared" si="331"/>
        <v>112.16321956960604</v>
      </c>
      <c r="N2121" s="18">
        <f t="shared" si="332"/>
        <v>99.849300952980201</v>
      </c>
      <c r="O2121" s="18">
        <f t="shared" si="333"/>
        <v>65.608868234234109</v>
      </c>
      <c r="P2121" s="18">
        <f t="shared" si="334"/>
        <v>120.57884708583306</v>
      </c>
    </row>
    <row r="2122" spans="1:16" x14ac:dyDescent="0.2">
      <c r="A2122" s="2">
        <v>43244</v>
      </c>
      <c r="B2122" s="16">
        <v>140.87</v>
      </c>
      <c r="C2122" s="16">
        <v>101.5</v>
      </c>
      <c r="D2122" s="16">
        <v>123.59</v>
      </c>
      <c r="E2122" s="16">
        <v>18.29</v>
      </c>
      <c r="F2122" s="16">
        <v>118.88</v>
      </c>
      <c r="G2122" s="17">
        <f t="shared" si="325"/>
        <v>-1.6313795865527197E-3</v>
      </c>
      <c r="H2122" s="17">
        <f t="shared" si="326"/>
        <v>2.5648628049186922E-3</v>
      </c>
      <c r="I2122" s="17">
        <f t="shared" si="327"/>
        <v>8.5321283041354667E-3</v>
      </c>
      <c r="J2122" s="17">
        <f t="shared" si="328"/>
        <v>-6.5395328422122477E-3</v>
      </c>
      <c r="K2122" s="17">
        <f t="shared" si="329"/>
        <v>7.9385603970909494E-3</v>
      </c>
      <c r="L2122" s="18">
        <f t="shared" si="330"/>
        <v>222.95347464721445</v>
      </c>
      <c r="M2122" s="18">
        <f t="shared" si="331"/>
        <v>112.45090283956006</v>
      </c>
      <c r="N2122" s="18">
        <f t="shared" si="332"/>
        <v>100.70122799978927</v>
      </c>
      <c r="O2122" s="18">
        <f t="shared" si="333"/>
        <v>65.179816885675962</v>
      </c>
      <c r="P2122" s="18">
        <f t="shared" si="334"/>
        <v>121.53606954603553</v>
      </c>
    </row>
    <row r="2123" spans="1:16" x14ac:dyDescent="0.2">
      <c r="A2123" s="2">
        <v>43245</v>
      </c>
      <c r="B2123" s="16">
        <v>140.6</v>
      </c>
      <c r="C2123" s="16">
        <v>101.9</v>
      </c>
      <c r="D2123" s="16">
        <v>123.21</v>
      </c>
      <c r="E2123" s="16">
        <v>18.02</v>
      </c>
      <c r="F2123" s="16">
        <v>119.62</v>
      </c>
      <c r="G2123" s="17">
        <f t="shared" si="325"/>
        <v>-1.918499895651014E-3</v>
      </c>
      <c r="H2123" s="17">
        <f t="shared" si="326"/>
        <v>3.9331417468371462E-3</v>
      </c>
      <c r="I2123" s="17">
        <f t="shared" si="327"/>
        <v>-3.0794189650672349E-3</v>
      </c>
      <c r="J2123" s="17">
        <f t="shared" si="328"/>
        <v>-1.4872210222582474E-2</v>
      </c>
      <c r="K2123" s="17">
        <f t="shared" si="329"/>
        <v>6.20547064696196E-3</v>
      </c>
      <c r="L2123" s="18">
        <f t="shared" si="330"/>
        <v>222.52573842936874</v>
      </c>
      <c r="M2123" s="18">
        <f t="shared" si="331"/>
        <v>112.89318817998786</v>
      </c>
      <c r="N2123" s="18">
        <f t="shared" si="332"/>
        <v>100.39112672848115</v>
      </c>
      <c r="O2123" s="18">
        <f t="shared" si="333"/>
        <v>64.21044894668276</v>
      </c>
      <c r="P2123" s="18">
        <f t="shared" si="334"/>
        <v>122.29025805815058</v>
      </c>
    </row>
    <row r="2124" spans="1:16" x14ac:dyDescent="0.2">
      <c r="A2124" s="2">
        <v>43249</v>
      </c>
      <c r="B2124" s="16">
        <v>139.21</v>
      </c>
      <c r="C2124" s="16">
        <v>103</v>
      </c>
      <c r="D2124" s="16">
        <v>123.19</v>
      </c>
      <c r="E2124" s="16">
        <v>17.850000000000001</v>
      </c>
      <c r="F2124" s="16">
        <v>122.24</v>
      </c>
      <c r="G2124" s="17">
        <f t="shared" ref="G2124:G2187" si="335">LN(B2124/B2123)</f>
        <v>-9.9353949760885608E-3</v>
      </c>
      <c r="H2124" s="17">
        <f t="shared" ref="H2124:H2187" si="336">LN(C2124/C2123)</f>
        <v>1.0737048000956656E-2</v>
      </c>
      <c r="I2124" s="17">
        <f t="shared" ref="I2124:I2187" si="337">LN(D2124/D2123)</f>
        <v>-1.623376626941337E-4</v>
      </c>
      <c r="J2124" s="17">
        <f t="shared" ref="J2124:J2187" si="338">LN(E2124/E2123)</f>
        <v>-9.4787439545436589E-3</v>
      </c>
      <c r="K2124" s="17">
        <f t="shared" ref="K2124:K2187" si="339">LN(F2124/F2123)</f>
        <v>2.1666273801799391E-2</v>
      </c>
      <c r="L2124" s="18">
        <f t="shared" ref="L2124:L2187" si="340">L2123+L2123*(G2124)</f>
        <v>220.31485732572719</v>
      </c>
      <c r="M2124" s="18">
        <f t="shared" ref="M2124:M2187" si="341">M2123+M2123*(H2124)</f>
        <v>114.10532776045743</v>
      </c>
      <c r="N2124" s="18">
        <f t="shared" ref="N2124:N2187" si="342">N2123+N2123*(I2124)</f>
        <v>100.37482946761283</v>
      </c>
      <c r="O2124" s="18">
        <f t="shared" ref="O2124:O2187" si="343">O2123+O2123*(J2124)</f>
        <v>63.601814541910855</v>
      </c>
      <c r="P2124" s="18">
        <f t="shared" ref="P2124:P2187" si="344">P2123+P2123*(K2124)</f>
        <v>124.93983227253118</v>
      </c>
    </row>
    <row r="2125" spans="1:16" x14ac:dyDescent="0.2">
      <c r="A2125" s="2">
        <v>43250</v>
      </c>
      <c r="B2125" s="16">
        <v>141.01</v>
      </c>
      <c r="C2125" s="16">
        <v>102.56</v>
      </c>
      <c r="D2125" s="16">
        <v>123.37</v>
      </c>
      <c r="E2125" s="16">
        <v>18.079999999999998</v>
      </c>
      <c r="F2125" s="16">
        <v>121.42</v>
      </c>
      <c r="G2125" s="17">
        <f t="shared" si="335"/>
        <v>1.284722544866267E-2</v>
      </c>
      <c r="H2125" s="17">
        <f t="shared" si="336"/>
        <v>-4.2809950572758326E-3</v>
      </c>
      <c r="I2125" s="17">
        <f t="shared" si="337"/>
        <v>1.4600911094905813E-3</v>
      </c>
      <c r="J2125" s="17">
        <f t="shared" si="338"/>
        <v>1.2802846738382091E-2</v>
      </c>
      <c r="K2125" s="17">
        <f t="shared" si="339"/>
        <v>-6.7307157159222867E-3</v>
      </c>
      <c r="L2125" s="18">
        <f t="shared" si="340"/>
        <v>223.14529196748074</v>
      </c>
      <c r="M2125" s="18">
        <f t="shared" si="341"/>
        <v>113.61684341630607</v>
      </c>
      <c r="N2125" s="18">
        <f t="shared" si="342"/>
        <v>100.52138586373512</v>
      </c>
      <c r="O2125" s="18">
        <f t="shared" si="343"/>
        <v>64.416098825773943</v>
      </c>
      <c r="P2125" s="18">
        <f t="shared" si="344"/>
        <v>124.09889777990976</v>
      </c>
    </row>
    <row r="2126" spans="1:16" x14ac:dyDescent="0.2">
      <c r="A2126" s="2">
        <v>43251</v>
      </c>
      <c r="B2126" s="16">
        <v>140.04</v>
      </c>
      <c r="C2126" s="16">
        <v>102.51</v>
      </c>
      <c r="D2126" s="16">
        <v>123.1</v>
      </c>
      <c r="E2126" s="16">
        <v>18.03</v>
      </c>
      <c r="F2126" s="16">
        <v>121.22</v>
      </c>
      <c r="G2126" s="17">
        <f t="shared" si="335"/>
        <v>-6.9027137626738004E-3</v>
      </c>
      <c r="H2126" s="17">
        <f t="shared" si="336"/>
        <v>-4.8763837704968844E-4</v>
      </c>
      <c r="I2126" s="17">
        <f t="shared" si="337"/>
        <v>-2.1909368929654486E-3</v>
      </c>
      <c r="J2126" s="17">
        <f t="shared" si="338"/>
        <v>-2.7693177488043869E-3</v>
      </c>
      <c r="K2126" s="17">
        <f t="shared" si="339"/>
        <v>-1.6485331791490203E-3</v>
      </c>
      <c r="L2126" s="18">
        <f t="shared" si="340"/>
        <v>221.60498388954096</v>
      </c>
      <c r="M2126" s="18">
        <f t="shared" si="341"/>
        <v>113.56143948317703</v>
      </c>
      <c r="N2126" s="18">
        <f t="shared" si="342"/>
        <v>100.30114985091424</v>
      </c>
      <c r="O2126" s="18">
        <f t="shared" si="343"/>
        <v>64.237710179986991</v>
      </c>
      <c r="P2126" s="18">
        <f t="shared" si="344"/>
        <v>123.89431662942376</v>
      </c>
    </row>
    <row r="2127" spans="1:16" x14ac:dyDescent="0.2">
      <c r="A2127" s="2">
        <v>43252</v>
      </c>
      <c r="B2127" s="16">
        <v>141.5</v>
      </c>
      <c r="C2127" s="16">
        <v>101.93</v>
      </c>
      <c r="D2127" s="16">
        <v>122.49</v>
      </c>
      <c r="E2127" s="16">
        <v>17.91</v>
      </c>
      <c r="F2127" s="16">
        <v>120.3</v>
      </c>
      <c r="G2127" s="17">
        <f t="shared" si="335"/>
        <v>1.0371620996827534E-2</v>
      </c>
      <c r="H2127" s="17">
        <f t="shared" si="336"/>
        <v>-5.6740516149886644E-3</v>
      </c>
      <c r="I2127" s="17">
        <f t="shared" si="337"/>
        <v>-4.9676391908137635E-3</v>
      </c>
      <c r="J2127" s="17">
        <f t="shared" si="338"/>
        <v>-6.6778211426055979E-3</v>
      </c>
      <c r="K2127" s="17">
        <f t="shared" si="339"/>
        <v>-7.6184535425058196E-3</v>
      </c>
      <c r="L2127" s="18">
        <f t="shared" si="340"/>
        <v>223.90338679345135</v>
      </c>
      <c r="M2127" s="18">
        <f t="shared" si="341"/>
        <v>112.91708601407707</v>
      </c>
      <c r="N2127" s="18">
        <f t="shared" si="342"/>
        <v>99.802889928031163</v>
      </c>
      <c r="O2127" s="18">
        <f t="shared" si="343"/>
        <v>63.808742240794501</v>
      </c>
      <c r="P2127" s="18">
        <f t="shared" si="344"/>
        <v>122.95043353400199</v>
      </c>
    </row>
    <row r="2128" spans="1:16" x14ac:dyDescent="0.2">
      <c r="A2128" s="2">
        <v>43255</v>
      </c>
      <c r="B2128" s="16">
        <v>142.16</v>
      </c>
      <c r="C2128" s="16">
        <v>101.57</v>
      </c>
      <c r="D2128" s="16">
        <v>122.37</v>
      </c>
      <c r="E2128" s="16">
        <v>17.7</v>
      </c>
      <c r="F2128" s="16">
        <v>119.43</v>
      </c>
      <c r="G2128" s="17">
        <f t="shared" si="335"/>
        <v>4.6534667631035849E-3</v>
      </c>
      <c r="H2128" s="17">
        <f t="shared" si="336"/>
        <v>-3.5380872289117269E-3</v>
      </c>
      <c r="I2128" s="17">
        <f t="shared" si="337"/>
        <v>-9.8015200201726892E-4</v>
      </c>
      <c r="J2128" s="17">
        <f t="shared" si="338"/>
        <v>-1.1794576492837041E-2</v>
      </c>
      <c r="K2128" s="17">
        <f t="shared" si="339"/>
        <v>-7.2581973002975621E-3</v>
      </c>
      <c r="L2128" s="18">
        <f t="shared" si="340"/>
        <v>224.945313762041</v>
      </c>
      <c r="M2128" s="18">
        <f t="shared" si="341"/>
        <v>112.51757551412474</v>
      </c>
      <c r="N2128" s="18">
        <f t="shared" si="342"/>
        <v>99.705067925661098</v>
      </c>
      <c r="O2128" s="18">
        <f t="shared" si="343"/>
        <v>63.056145149523729</v>
      </c>
      <c r="P2128" s="18">
        <f t="shared" si="344"/>
        <v>122.05803502925508</v>
      </c>
    </row>
    <row r="2129" spans="1:16" x14ac:dyDescent="0.2">
      <c r="A2129" s="2">
        <v>43256</v>
      </c>
      <c r="B2129" s="16">
        <v>142.37</v>
      </c>
      <c r="C2129" s="16">
        <v>101.83</v>
      </c>
      <c r="D2129" s="16">
        <v>122.85</v>
      </c>
      <c r="E2129" s="16">
        <v>17.73</v>
      </c>
      <c r="F2129" s="16">
        <v>119.71</v>
      </c>
      <c r="G2129" s="17">
        <f t="shared" si="335"/>
        <v>1.4761187792586214E-3</v>
      </c>
      <c r="H2129" s="17">
        <f t="shared" si="336"/>
        <v>2.5565402321643762E-3</v>
      </c>
      <c r="I2129" s="17">
        <f t="shared" si="337"/>
        <v>3.9148569696111652E-3</v>
      </c>
      <c r="J2129" s="17">
        <f t="shared" si="338"/>
        <v>1.6934805063331477E-3</v>
      </c>
      <c r="K2129" s="17">
        <f t="shared" si="339"/>
        <v>2.3417255829428847E-3</v>
      </c>
      <c r="L2129" s="18">
        <f t="shared" si="340"/>
        <v>225.27735976399137</v>
      </c>
      <c r="M2129" s="18">
        <f t="shared" si="341"/>
        <v>112.8052312227522</v>
      </c>
      <c r="N2129" s="18">
        <f t="shared" si="342"/>
        <v>100.09539900573543</v>
      </c>
      <c r="O2129" s="18">
        <f t="shared" si="343"/>
        <v>63.162929502138958</v>
      </c>
      <c r="P2129" s="18">
        <f t="shared" si="344"/>
        <v>122.34386145248682</v>
      </c>
    </row>
    <row r="2130" spans="1:16" x14ac:dyDescent="0.2">
      <c r="A2130" s="2">
        <v>43257</v>
      </c>
      <c r="B2130" s="16">
        <v>143.63</v>
      </c>
      <c r="C2130" s="16">
        <v>101.42</v>
      </c>
      <c r="D2130" s="16">
        <v>122.92</v>
      </c>
      <c r="E2130" s="16">
        <v>17.79</v>
      </c>
      <c r="F2130" s="16">
        <v>118.74</v>
      </c>
      <c r="G2130" s="17">
        <f t="shared" si="335"/>
        <v>8.8112458180767995E-3</v>
      </c>
      <c r="H2130" s="17">
        <f t="shared" si="336"/>
        <v>-4.0344458167009753E-3</v>
      </c>
      <c r="I2130" s="17">
        <f t="shared" si="337"/>
        <v>5.6963829509592992E-4</v>
      </c>
      <c r="J2130" s="17">
        <f t="shared" si="338"/>
        <v>3.3783815916271906E-3</v>
      </c>
      <c r="K2130" s="17">
        <f t="shared" si="339"/>
        <v>-8.1359224207490817E-3</v>
      </c>
      <c r="L2130" s="18">
        <f t="shared" si="340"/>
        <v>227.26233395811923</v>
      </c>
      <c r="M2130" s="18">
        <f t="shared" si="341"/>
        <v>112.35012462954359</v>
      </c>
      <c r="N2130" s="18">
        <f t="shared" si="342"/>
        <v>100.152417178172</v>
      </c>
      <c r="O2130" s="18">
        <f t="shared" si="343"/>
        <v>63.376317980442231</v>
      </c>
      <c r="P2130" s="18">
        <f t="shared" si="344"/>
        <v>121.34848128705451</v>
      </c>
    </row>
    <row r="2131" spans="1:16" x14ac:dyDescent="0.2">
      <c r="A2131" s="2">
        <v>43258</v>
      </c>
      <c r="B2131" s="16">
        <v>143.41999999999999</v>
      </c>
      <c r="C2131" s="16">
        <v>101.85</v>
      </c>
      <c r="D2131" s="16">
        <v>122.86</v>
      </c>
      <c r="E2131" s="16">
        <v>17.86</v>
      </c>
      <c r="F2131" s="16">
        <v>119.89</v>
      </c>
      <c r="G2131" s="17">
        <f t="shared" si="335"/>
        <v>-1.4631599893026356E-3</v>
      </c>
      <c r="H2131" s="17">
        <f t="shared" si="336"/>
        <v>4.2308323059418469E-3</v>
      </c>
      <c r="I2131" s="17">
        <f t="shared" si="337"/>
        <v>-4.8824152650257791E-4</v>
      </c>
      <c r="J2131" s="17">
        <f t="shared" si="338"/>
        <v>3.9270737706091439E-3</v>
      </c>
      <c r="K2131" s="17">
        <f t="shared" si="339"/>
        <v>9.6384268770328997E-3</v>
      </c>
      <c r="L2131" s="18">
        <f t="shared" si="340"/>
        <v>226.92981280399619</v>
      </c>
      <c r="M2131" s="18">
        <f t="shared" si="341"/>
        <v>112.82545916640285</v>
      </c>
      <c r="N2131" s="18">
        <f t="shared" si="342"/>
        <v>100.10351860912601</v>
      </c>
      <c r="O2131" s="18">
        <f t="shared" si="343"/>
        <v>63.625201456461014</v>
      </c>
      <c r="P2131" s="18">
        <f t="shared" si="344"/>
        <v>122.51808975057878</v>
      </c>
    </row>
    <row r="2132" spans="1:16" x14ac:dyDescent="0.2">
      <c r="A2132" s="2">
        <v>43259</v>
      </c>
      <c r="B2132" s="16">
        <v>143.91</v>
      </c>
      <c r="C2132" s="16">
        <v>101.71</v>
      </c>
      <c r="D2132" s="16">
        <v>123.01</v>
      </c>
      <c r="E2132" s="16">
        <v>17.850000000000001</v>
      </c>
      <c r="F2132" s="16">
        <v>119.53</v>
      </c>
      <c r="G2132" s="17">
        <f t="shared" si="335"/>
        <v>3.4107157276535944E-3</v>
      </c>
      <c r="H2132" s="17">
        <f t="shared" si="336"/>
        <v>-1.3755160353099796E-3</v>
      </c>
      <c r="I2132" s="17">
        <f t="shared" si="337"/>
        <v>1.2201571449123828E-3</v>
      </c>
      <c r="J2132" s="17">
        <f t="shared" si="338"/>
        <v>-5.6006722270476243E-4</v>
      </c>
      <c r="K2132" s="17">
        <f t="shared" si="339"/>
        <v>-3.0072698296726317E-3</v>
      </c>
      <c r="L2132" s="18">
        <f t="shared" si="340"/>
        <v>227.70380588560027</v>
      </c>
      <c r="M2132" s="18">
        <f t="shared" si="341"/>
        <v>112.67026593812825</v>
      </c>
      <c r="N2132" s="18">
        <f t="shared" si="342"/>
        <v>100.2256606325878</v>
      </c>
      <c r="O2132" s="18">
        <f t="shared" si="343"/>
        <v>63.589567066587264</v>
      </c>
      <c r="P2132" s="18">
        <f t="shared" si="344"/>
        <v>122.14964479568275</v>
      </c>
    </row>
    <row r="2133" spans="1:16" x14ac:dyDescent="0.2">
      <c r="A2133" s="2">
        <v>43262</v>
      </c>
      <c r="B2133" s="16">
        <v>144.12</v>
      </c>
      <c r="C2133" s="16">
        <v>101.61</v>
      </c>
      <c r="D2133" s="16">
        <v>123.23</v>
      </c>
      <c r="E2133" s="16">
        <v>17.84</v>
      </c>
      <c r="F2133" s="16">
        <v>119.31</v>
      </c>
      <c r="G2133" s="17">
        <f t="shared" si="335"/>
        <v>1.4581816978102536E-3</v>
      </c>
      <c r="H2133" s="17">
        <f t="shared" si="336"/>
        <v>-9.8367113971479505E-4</v>
      </c>
      <c r="I2133" s="17">
        <f t="shared" si="337"/>
        <v>1.786875069338023E-3</v>
      </c>
      <c r="J2133" s="17">
        <f t="shared" si="338"/>
        <v>-5.603810737848736E-4</v>
      </c>
      <c r="K2133" s="17">
        <f t="shared" si="339"/>
        <v>-1.8422380021806213E-3</v>
      </c>
      <c r="L2133" s="18">
        <f t="shared" si="340"/>
        <v>228.03583940786439</v>
      </c>
      <c r="M2133" s="18">
        <f t="shared" si="341"/>
        <v>112.55943544922093</v>
      </c>
      <c r="N2133" s="18">
        <f t="shared" si="342"/>
        <v>100.40475136688011</v>
      </c>
      <c r="O2133" s="18">
        <f t="shared" si="343"/>
        <v>63.553932676712975</v>
      </c>
      <c r="P2133" s="18">
        <f t="shared" si="344"/>
        <v>121.92461607808727</v>
      </c>
    </row>
    <row r="2134" spans="1:16" x14ac:dyDescent="0.2">
      <c r="A2134" s="2">
        <v>43263</v>
      </c>
      <c r="B2134" s="16">
        <v>144.41999999999999</v>
      </c>
      <c r="C2134" s="16">
        <v>101.55</v>
      </c>
      <c r="D2134" s="16">
        <v>122.82</v>
      </c>
      <c r="E2134" s="16">
        <v>17.829999999999998</v>
      </c>
      <c r="F2134" s="16">
        <v>119.34</v>
      </c>
      <c r="G2134" s="17">
        <f t="shared" si="335"/>
        <v>2.079435143142933E-3</v>
      </c>
      <c r="H2134" s="17">
        <f t="shared" si="336"/>
        <v>-5.9066747139636987E-4</v>
      </c>
      <c r="I2134" s="17">
        <f t="shared" si="337"/>
        <v>-3.332659048778715E-3</v>
      </c>
      <c r="J2134" s="17">
        <f t="shared" si="338"/>
        <v>-5.6069527681441909E-4</v>
      </c>
      <c r="K2134" s="17">
        <f t="shared" si="339"/>
        <v>2.5141420622696285E-4</v>
      </c>
      <c r="L2134" s="18">
        <f t="shared" si="340"/>
        <v>228.51002514622519</v>
      </c>
      <c r="M2134" s="18">
        <f t="shared" si="341"/>
        <v>112.49295025210233</v>
      </c>
      <c r="N2134" s="18">
        <f t="shared" si="342"/>
        <v>100.07013656369689</v>
      </c>
      <c r="O2134" s="18">
        <f t="shared" si="343"/>
        <v>63.51829828683816</v>
      </c>
      <c r="P2134" s="18">
        <f t="shared" si="344"/>
        <v>121.95526965865807</v>
      </c>
    </row>
    <row r="2135" spans="1:16" x14ac:dyDescent="0.2">
      <c r="A2135" s="2">
        <v>43264</v>
      </c>
      <c r="B2135" s="16">
        <v>143.88</v>
      </c>
      <c r="C2135" s="16">
        <v>101.43</v>
      </c>
      <c r="D2135" s="16">
        <v>123.19</v>
      </c>
      <c r="E2135" s="16">
        <v>17.899999999999999</v>
      </c>
      <c r="F2135" s="16">
        <v>119.28</v>
      </c>
      <c r="G2135" s="17">
        <f t="shared" si="335"/>
        <v>-3.7461021956123092E-3</v>
      </c>
      <c r="H2135" s="17">
        <f t="shared" si="336"/>
        <v>-1.182382638489258E-3</v>
      </c>
      <c r="I2135" s="17">
        <f t="shared" si="337"/>
        <v>3.0080100726296161E-3</v>
      </c>
      <c r="J2135" s="17">
        <f t="shared" si="338"/>
        <v>3.9182809716602086E-3</v>
      </c>
      <c r="K2135" s="17">
        <f t="shared" si="339"/>
        <v>-5.02891637452852E-4</v>
      </c>
      <c r="L2135" s="18">
        <f t="shared" si="340"/>
        <v>227.6540032393055</v>
      </c>
      <c r="M2135" s="18">
        <f t="shared" si="341"/>
        <v>112.35994054077182</v>
      </c>
      <c r="N2135" s="18">
        <f t="shared" si="342"/>
        <v>100.37114854244992</v>
      </c>
      <c r="O2135" s="18">
        <f t="shared" si="343"/>
        <v>63.767180826367714</v>
      </c>
      <c r="P2135" s="18">
        <f t="shared" si="344"/>
        <v>121.89393937340343</v>
      </c>
    </row>
    <row r="2136" spans="1:16" x14ac:dyDescent="0.2">
      <c r="A2136" s="2">
        <v>43265</v>
      </c>
      <c r="B2136" s="16">
        <v>144.29</v>
      </c>
      <c r="C2136" s="16">
        <v>101.75</v>
      </c>
      <c r="D2136" s="16">
        <v>123.38</v>
      </c>
      <c r="E2136" s="16">
        <v>17.7</v>
      </c>
      <c r="F2136" s="16">
        <v>120.27</v>
      </c>
      <c r="G2136" s="17">
        <f t="shared" si="335"/>
        <v>2.8455444817410999E-3</v>
      </c>
      <c r="H2136" s="17">
        <f t="shared" si="336"/>
        <v>3.1499189348000315E-3</v>
      </c>
      <c r="I2136" s="17">
        <f t="shared" si="337"/>
        <v>1.5411448076098116E-3</v>
      </c>
      <c r="J2136" s="17">
        <f t="shared" si="338"/>
        <v>-1.1236073266925842E-2</v>
      </c>
      <c r="K2136" s="17">
        <f t="shared" si="339"/>
        <v>8.2655448660422029E-3</v>
      </c>
      <c r="L2136" s="18">
        <f t="shared" si="340"/>
        <v>228.30180283196938</v>
      </c>
      <c r="M2136" s="18">
        <f t="shared" si="341"/>
        <v>112.7138652449942</v>
      </c>
      <c r="N2136" s="18">
        <f t="shared" si="342"/>
        <v>100.52583501685994</v>
      </c>
      <c r="O2136" s="18">
        <f t="shared" si="343"/>
        <v>63.05068811057734</v>
      </c>
      <c r="P2136" s="18">
        <f t="shared" si="344"/>
        <v>122.90145919819292</v>
      </c>
    </row>
    <row r="2137" spans="1:16" x14ac:dyDescent="0.2">
      <c r="A2137" s="2">
        <v>43266</v>
      </c>
      <c r="B2137" s="16">
        <v>144.15</v>
      </c>
      <c r="C2137" s="16">
        <v>101.83</v>
      </c>
      <c r="D2137" s="16">
        <v>121.34</v>
      </c>
      <c r="E2137" s="16">
        <v>17.27</v>
      </c>
      <c r="F2137" s="16">
        <v>120.38</v>
      </c>
      <c r="G2137" s="17">
        <f t="shared" si="335"/>
        <v>-9.7073922475304818E-4</v>
      </c>
      <c r="H2137" s="17">
        <f t="shared" si="336"/>
        <v>7.8593186086958256E-4</v>
      </c>
      <c r="I2137" s="17">
        <f t="shared" si="337"/>
        <v>-1.6672501267340791E-2</v>
      </c>
      <c r="J2137" s="17">
        <f t="shared" si="338"/>
        <v>-2.4593747421196212E-2</v>
      </c>
      <c r="K2137" s="17">
        <f t="shared" si="339"/>
        <v>9.1419079709943317E-4</v>
      </c>
      <c r="L2137" s="18">
        <f t="shared" si="340"/>
        <v>228.08018131687857</v>
      </c>
      <c r="M2137" s="18">
        <f t="shared" si="341"/>
        <v>112.802450662852</v>
      </c>
      <c r="N2137" s="18">
        <f t="shared" si="342"/>
        <v>98.849817905140853</v>
      </c>
      <c r="O2137" s="18">
        <f t="shared" si="343"/>
        <v>61.50003541245318</v>
      </c>
      <c r="P2137" s="18">
        <f t="shared" si="344"/>
        <v>123.013814581142</v>
      </c>
    </row>
    <row r="2138" spans="1:16" x14ac:dyDescent="0.2">
      <c r="A2138" s="2">
        <v>43269</v>
      </c>
      <c r="B2138" s="16">
        <v>143.99</v>
      </c>
      <c r="C2138" s="16">
        <v>101.88</v>
      </c>
      <c r="D2138" s="16">
        <v>121.11</v>
      </c>
      <c r="E2138" s="16">
        <v>17.420000000000002</v>
      </c>
      <c r="F2138" s="16">
        <v>120.27</v>
      </c>
      <c r="G2138" s="17">
        <f t="shared" si="335"/>
        <v>-1.1105713642320812E-3</v>
      </c>
      <c r="H2138" s="17">
        <f t="shared" si="336"/>
        <v>4.9089392768211695E-4</v>
      </c>
      <c r="I2138" s="17">
        <f t="shared" si="337"/>
        <v>-1.8972989811926484E-3</v>
      </c>
      <c r="J2138" s="17">
        <f t="shared" si="338"/>
        <v>8.6480792657696419E-3</v>
      </c>
      <c r="K2138" s="17">
        <f t="shared" si="339"/>
        <v>-9.141907970994992E-4</v>
      </c>
      <c r="L2138" s="18">
        <f t="shared" si="340"/>
        <v>227.82688199875918</v>
      </c>
      <c r="M2138" s="18">
        <f t="shared" si="341"/>
        <v>112.85782470091006</v>
      </c>
      <c r="N2138" s="18">
        <f t="shared" si="342"/>
        <v>98.662270246338352</v>
      </c>
      <c r="O2138" s="18">
        <f t="shared" si="343"/>
        <v>62.031892593547717</v>
      </c>
      <c r="P2138" s="18">
        <f t="shared" si="344"/>
        <v>122.90135648393581</v>
      </c>
    </row>
    <row r="2139" spans="1:16" x14ac:dyDescent="0.2">
      <c r="A2139" s="2">
        <v>43270</v>
      </c>
      <c r="B2139" s="16">
        <v>143.51</v>
      </c>
      <c r="C2139" s="16">
        <v>102.145</v>
      </c>
      <c r="D2139" s="16">
        <v>120.8</v>
      </c>
      <c r="E2139" s="16">
        <v>17.239999999999998</v>
      </c>
      <c r="F2139" s="16">
        <v>120.97</v>
      </c>
      <c r="G2139" s="17">
        <f t="shared" si="335"/>
        <v>-3.3391335373387987E-3</v>
      </c>
      <c r="H2139" s="17">
        <f t="shared" si="336"/>
        <v>2.597722328360474E-3</v>
      </c>
      <c r="I2139" s="17">
        <f t="shared" si="337"/>
        <v>-2.5629380322445636E-3</v>
      </c>
      <c r="J2139" s="17">
        <f t="shared" si="338"/>
        <v>-1.0386706188809833E-2</v>
      </c>
      <c r="K2139" s="17">
        <f t="shared" si="339"/>
        <v>5.8033656492316194E-3</v>
      </c>
      <c r="L2139" s="18">
        <f t="shared" si="340"/>
        <v>227.06613761636979</v>
      </c>
      <c r="M2139" s="18">
        <f t="shared" si="341"/>
        <v>113.15099799206581</v>
      </c>
      <c r="N2139" s="18">
        <f t="shared" si="342"/>
        <v>98.409404961576413</v>
      </c>
      <c r="O2139" s="18">
        <f t="shared" si="343"/>
        <v>61.387585550842729</v>
      </c>
      <c r="P2139" s="18">
        <f t="shared" si="344"/>
        <v>123.61459799439865</v>
      </c>
    </row>
    <row r="2140" spans="1:16" x14ac:dyDescent="0.2">
      <c r="A2140" s="2">
        <v>43271</v>
      </c>
      <c r="B2140" s="16">
        <v>143.84</v>
      </c>
      <c r="C2140" s="16">
        <v>101.82</v>
      </c>
      <c r="D2140" s="16">
        <v>120.26</v>
      </c>
      <c r="E2140" s="16">
        <v>17.22</v>
      </c>
      <c r="F2140" s="16">
        <v>119.91</v>
      </c>
      <c r="G2140" s="17">
        <f t="shared" si="335"/>
        <v>2.2968515404696551E-3</v>
      </c>
      <c r="H2140" s="17">
        <f t="shared" si="336"/>
        <v>-3.1868239654269221E-3</v>
      </c>
      <c r="I2140" s="17">
        <f t="shared" si="337"/>
        <v>-4.4802198892918499E-3</v>
      </c>
      <c r="J2140" s="17">
        <f t="shared" si="338"/>
        <v>-1.1607662359622759E-3</v>
      </c>
      <c r="K2140" s="17">
        <f t="shared" si="339"/>
        <v>-8.8011195804150854E-3</v>
      </c>
      <c r="L2140" s="18">
        <f t="shared" si="340"/>
        <v>227.58767482434243</v>
      </c>
      <c r="M2140" s="18">
        <f t="shared" si="341"/>
        <v>112.79040567995273</v>
      </c>
      <c r="N2140" s="18">
        <f t="shared" si="342"/>
        <v>97.968509188174181</v>
      </c>
      <c r="O2140" s="18">
        <f t="shared" si="343"/>
        <v>61.316328914228066</v>
      </c>
      <c r="P2140" s="18">
        <f t="shared" si="344"/>
        <v>122.526651135565</v>
      </c>
    </row>
    <row r="2141" spans="1:16" x14ac:dyDescent="0.2">
      <c r="A2141" s="2">
        <v>43272</v>
      </c>
      <c r="B2141" s="16">
        <v>142.85</v>
      </c>
      <c r="C2141" s="16">
        <v>102.09</v>
      </c>
      <c r="D2141" s="16">
        <v>120.05</v>
      </c>
      <c r="E2141" s="16">
        <v>17.09</v>
      </c>
      <c r="F2141" s="16">
        <v>120.54</v>
      </c>
      <c r="G2141" s="17">
        <f t="shared" si="335"/>
        <v>-6.9064420465281794E-3</v>
      </c>
      <c r="H2141" s="17">
        <f t="shared" si="336"/>
        <v>2.6482287067341164E-3</v>
      </c>
      <c r="I2141" s="17">
        <f t="shared" si="337"/>
        <v>-1.7477429441605079E-3</v>
      </c>
      <c r="J2141" s="17">
        <f t="shared" si="338"/>
        <v>-7.5780018720851576E-3</v>
      </c>
      <c r="K2141" s="17">
        <f t="shared" si="339"/>
        <v>5.2401866635562499E-3</v>
      </c>
      <c r="L2141" s="18">
        <f t="shared" si="340"/>
        <v>226.015853737664</v>
      </c>
      <c r="M2141" s="18">
        <f t="shared" si="341"/>
        <v>113.08910047011857</v>
      </c>
      <c r="N2141" s="18">
        <f t="shared" si="342"/>
        <v>97.797285417490627</v>
      </c>
      <c r="O2141" s="18">
        <f t="shared" si="343"/>
        <v>60.851673658926657</v>
      </c>
      <c r="P2141" s="18">
        <f t="shared" si="344"/>
        <v>123.1687136587758</v>
      </c>
    </row>
    <row r="2142" spans="1:16" x14ac:dyDescent="0.2">
      <c r="A2142" s="2">
        <v>43273</v>
      </c>
      <c r="B2142" s="16">
        <v>142.44999999999999</v>
      </c>
      <c r="C2142" s="16">
        <v>102.11</v>
      </c>
      <c r="D2142" s="16">
        <v>120.34</v>
      </c>
      <c r="E2142" s="16">
        <v>17.43</v>
      </c>
      <c r="F2142" s="16">
        <v>120.53</v>
      </c>
      <c r="G2142" s="17">
        <f t="shared" si="335"/>
        <v>-2.8040677328647801E-3</v>
      </c>
      <c r="H2142" s="17">
        <f t="shared" si="336"/>
        <v>1.9588638652243977E-4</v>
      </c>
      <c r="I2142" s="17">
        <f t="shared" si="337"/>
        <v>2.4127471249434569E-3</v>
      </c>
      <c r="J2142" s="17">
        <f t="shared" si="338"/>
        <v>1.9699362404430081E-2</v>
      </c>
      <c r="K2142" s="17">
        <f t="shared" si="339"/>
        <v>-8.2963454645914095E-5</v>
      </c>
      <c r="L2142" s="18">
        <f t="shared" si="340"/>
        <v>225.38208997508232</v>
      </c>
      <c r="M2142" s="18">
        <f t="shared" si="341"/>
        <v>113.11125308536474</v>
      </c>
      <c r="N2142" s="18">
        <f t="shared" si="342"/>
        <v>98.033245536708947</v>
      </c>
      <c r="O2142" s="18">
        <f t="shared" si="343"/>
        <v>62.050412831249965</v>
      </c>
      <c r="P2142" s="18">
        <f t="shared" si="344"/>
        <v>123.15849515678637</v>
      </c>
    </row>
    <row r="2143" spans="1:16" x14ac:dyDescent="0.2">
      <c r="A2143" s="2">
        <v>43276</v>
      </c>
      <c r="B2143" s="16">
        <v>140.44999999999999</v>
      </c>
      <c r="C2143" s="16">
        <v>102.25</v>
      </c>
      <c r="D2143" s="16">
        <v>119.89</v>
      </c>
      <c r="E2143" s="16">
        <v>17.23</v>
      </c>
      <c r="F2143" s="16">
        <v>120.8</v>
      </c>
      <c r="G2143" s="17">
        <f t="shared" si="335"/>
        <v>-1.4139507393664678E-2</v>
      </c>
      <c r="H2143" s="17">
        <f t="shared" si="336"/>
        <v>1.3701313554644941E-3</v>
      </c>
      <c r="I2143" s="17">
        <f t="shared" si="337"/>
        <v>-3.7464140726434455E-3</v>
      </c>
      <c r="J2143" s="17">
        <f t="shared" si="338"/>
        <v>-1.1540808992091233E-2</v>
      </c>
      <c r="K2143" s="17">
        <f t="shared" si="339"/>
        <v>2.2376009004623711E-3</v>
      </c>
      <c r="L2143" s="18">
        <f t="shared" si="340"/>
        <v>222.19529824748005</v>
      </c>
      <c r="M2143" s="18">
        <f t="shared" si="341"/>
        <v>113.26623035987288</v>
      </c>
      <c r="N2143" s="18">
        <f t="shared" si="342"/>
        <v>97.665972406043309</v>
      </c>
      <c r="O2143" s="18">
        <f t="shared" si="343"/>
        <v>61.3343008688841</v>
      </c>
      <c r="P2143" s="18">
        <f t="shared" si="344"/>
        <v>123.43407471644879</v>
      </c>
    </row>
    <row r="2144" spans="1:16" x14ac:dyDescent="0.2">
      <c r="A2144" s="2">
        <v>43277</v>
      </c>
      <c r="B2144" s="16">
        <v>140.77000000000001</v>
      </c>
      <c r="C2144" s="16">
        <v>102.3</v>
      </c>
      <c r="D2144" s="16">
        <v>119.26</v>
      </c>
      <c r="E2144" s="16">
        <v>17.399999999999999</v>
      </c>
      <c r="F2144" s="16">
        <v>120.97</v>
      </c>
      <c r="G2144" s="17">
        <f t="shared" si="335"/>
        <v>2.2757992896214087E-3</v>
      </c>
      <c r="H2144" s="17">
        <f t="shared" si="336"/>
        <v>4.8887803466963944E-4</v>
      </c>
      <c r="I2144" s="17">
        <f t="shared" si="337"/>
        <v>-5.2686720246024185E-3</v>
      </c>
      <c r="J2144" s="17">
        <f t="shared" si="338"/>
        <v>9.8181556806449903E-3</v>
      </c>
      <c r="K2144" s="17">
        <f t="shared" si="339"/>
        <v>1.4062954710422084E-3</v>
      </c>
      <c r="L2144" s="18">
        <f t="shared" si="340"/>
        <v>222.70097014938889</v>
      </c>
      <c r="M2144" s="18">
        <f t="shared" si="341"/>
        <v>113.32160373196565</v>
      </c>
      <c r="N2144" s="18">
        <f t="shared" si="342"/>
        <v>97.151402429472</v>
      </c>
      <c r="O2144" s="18">
        <f t="shared" si="343"/>
        <v>61.936490583378323</v>
      </c>
      <c r="P2144" s="18">
        <f t="shared" si="344"/>
        <v>123.60765949669482</v>
      </c>
    </row>
    <row r="2145" spans="1:16" x14ac:dyDescent="0.2">
      <c r="A2145" s="2">
        <v>43278</v>
      </c>
      <c r="B2145" s="16">
        <v>139.46</v>
      </c>
      <c r="C2145" s="16">
        <v>102.69</v>
      </c>
      <c r="D2145" s="16">
        <v>118.58</v>
      </c>
      <c r="E2145" s="16">
        <v>17.489999999999998</v>
      </c>
      <c r="F2145" s="16">
        <v>122.11</v>
      </c>
      <c r="G2145" s="17">
        <f t="shared" si="335"/>
        <v>-9.3495310470093282E-3</v>
      </c>
      <c r="H2145" s="17">
        <f t="shared" si="336"/>
        <v>3.8050682526229417E-3</v>
      </c>
      <c r="I2145" s="17">
        <f t="shared" si="337"/>
        <v>-5.7181454157382034E-3</v>
      </c>
      <c r="J2145" s="17">
        <f t="shared" si="338"/>
        <v>5.1590828100274233E-3</v>
      </c>
      <c r="K2145" s="17">
        <f t="shared" si="339"/>
        <v>9.3796968731736808E-3</v>
      </c>
      <c r="L2145" s="18">
        <f t="shared" si="340"/>
        <v>220.61882051477809</v>
      </c>
      <c r="M2145" s="18">
        <f t="shared" si="341"/>
        <v>113.75280016866247</v>
      </c>
      <c r="N2145" s="18">
        <f t="shared" si="342"/>
        <v>96.595876583037381</v>
      </c>
      <c r="O2145" s="18">
        <f t="shared" si="343"/>
        <v>62.256026067260457</v>
      </c>
      <c r="P2145" s="18">
        <f t="shared" si="344"/>
        <v>124.76706187397629</v>
      </c>
    </row>
    <row r="2146" spans="1:16" x14ac:dyDescent="0.2">
      <c r="A2146" s="2">
        <v>43279</v>
      </c>
      <c r="B2146" s="16">
        <v>140.33000000000001</v>
      </c>
      <c r="C2146" s="16">
        <v>102.59</v>
      </c>
      <c r="D2146" s="16">
        <v>118.22</v>
      </c>
      <c r="E2146" s="16">
        <v>17.48</v>
      </c>
      <c r="F2146" s="16">
        <v>122.14</v>
      </c>
      <c r="G2146" s="17">
        <f t="shared" si="335"/>
        <v>6.2189699701797867E-3</v>
      </c>
      <c r="H2146" s="17">
        <f t="shared" si="336"/>
        <v>-9.7427911058227336E-4</v>
      </c>
      <c r="I2146" s="17">
        <f t="shared" si="337"/>
        <v>-3.0405428829982217E-3</v>
      </c>
      <c r="J2146" s="17">
        <f t="shared" si="338"/>
        <v>-5.7191880312119881E-4</v>
      </c>
      <c r="K2146" s="17">
        <f t="shared" si="339"/>
        <v>2.4564995005818557E-4</v>
      </c>
      <c r="L2146" s="18">
        <f t="shared" si="340"/>
        <v>221.99084233441599</v>
      </c>
      <c r="M2146" s="18">
        <f t="shared" si="341"/>
        <v>113.64197319168791</v>
      </c>
      <c r="N2146" s="18">
        <f t="shared" si="342"/>
        <v>96.302172677965856</v>
      </c>
      <c r="O2146" s="18">
        <f t="shared" si="343"/>
        <v>62.22042067534499</v>
      </c>
      <c r="P2146" s="18">
        <f t="shared" si="344"/>
        <v>124.79771089649454</v>
      </c>
    </row>
    <row r="2147" spans="1:16" x14ac:dyDescent="0.2">
      <c r="A2147" s="2">
        <v>43280</v>
      </c>
      <c r="B2147" s="16">
        <v>140.43</v>
      </c>
      <c r="C2147" s="16">
        <v>102.51</v>
      </c>
      <c r="D2147" s="16">
        <v>118.65</v>
      </c>
      <c r="E2147" s="16">
        <v>17.68</v>
      </c>
      <c r="F2147" s="16">
        <v>121.72</v>
      </c>
      <c r="G2147" s="17">
        <f t="shared" si="335"/>
        <v>7.1235221704458627E-4</v>
      </c>
      <c r="H2147" s="17">
        <f t="shared" si="336"/>
        <v>-7.8010730431116019E-4</v>
      </c>
      <c r="I2147" s="17">
        <f t="shared" si="337"/>
        <v>3.6306874855491088E-3</v>
      </c>
      <c r="J2147" s="17">
        <f t="shared" si="338"/>
        <v>1.137668698210783E-2</v>
      </c>
      <c r="K2147" s="17">
        <f t="shared" si="339"/>
        <v>-3.4446027662183702E-3</v>
      </c>
      <c r="L2147" s="18">
        <f t="shared" si="340"/>
        <v>222.1489780031165</v>
      </c>
      <c r="M2147" s="18">
        <f t="shared" si="341"/>
        <v>113.55332025832475</v>
      </c>
      <c r="N2147" s="18">
        <f t="shared" si="342"/>
        <v>96.651815771138942</v>
      </c>
      <c r="O2147" s="18">
        <f t="shared" si="343"/>
        <v>62.92828292526346</v>
      </c>
      <c r="P2147" s="18">
        <f t="shared" si="344"/>
        <v>124.36783235632275</v>
      </c>
    </row>
    <row r="2148" spans="1:16" x14ac:dyDescent="0.2">
      <c r="A2148" s="2">
        <v>43283</v>
      </c>
      <c r="B2148" s="16">
        <v>140.77000000000001</v>
      </c>
      <c r="C2148" s="16">
        <v>102.25</v>
      </c>
      <c r="D2148" s="16">
        <v>117.46</v>
      </c>
      <c r="E2148" s="16">
        <v>17.309999999999999</v>
      </c>
      <c r="F2148" s="16">
        <v>121.35</v>
      </c>
      <c r="G2148" s="17">
        <f t="shared" si="335"/>
        <v>2.418208859785091E-3</v>
      </c>
      <c r="H2148" s="17">
        <f t="shared" si="336"/>
        <v>-2.5395598723990686E-3</v>
      </c>
      <c r="I2148" s="17">
        <f t="shared" si="337"/>
        <v>-1.0080132787399245E-2</v>
      </c>
      <c r="J2148" s="17">
        <f t="shared" si="338"/>
        <v>-2.114968802137953E-2</v>
      </c>
      <c r="K2148" s="17">
        <f t="shared" si="339"/>
        <v>-3.0443928561599801E-3</v>
      </c>
      <c r="L2148" s="18">
        <f t="shared" si="340"/>
        <v>222.68618062991584</v>
      </c>
      <c r="M2148" s="18">
        <f t="shared" si="341"/>
        <v>113.26494480281903</v>
      </c>
      <c r="N2148" s="18">
        <f t="shared" si="342"/>
        <v>95.677552634022618</v>
      </c>
      <c r="O2148" s="18">
        <f t="shared" si="343"/>
        <v>61.597369373673033</v>
      </c>
      <c r="P2148" s="18">
        <f t="shared" si="344"/>
        <v>123.98920781596107</v>
      </c>
    </row>
    <row r="2149" spans="1:16" x14ac:dyDescent="0.2">
      <c r="A2149" s="2">
        <v>43284</v>
      </c>
      <c r="B2149" s="16">
        <v>140.41</v>
      </c>
      <c r="C2149" s="16">
        <v>102.51</v>
      </c>
      <c r="D2149" s="16">
        <v>118.65</v>
      </c>
      <c r="E2149" s="16">
        <v>17.29</v>
      </c>
      <c r="F2149" s="16">
        <v>122</v>
      </c>
      <c r="G2149" s="17">
        <f t="shared" si="335"/>
        <v>-2.5606387133232139E-3</v>
      </c>
      <c r="H2149" s="17">
        <f t="shared" si="336"/>
        <v>2.5395598723991766E-3</v>
      </c>
      <c r="I2149" s="17">
        <f t="shared" si="337"/>
        <v>1.0080132787399195E-2</v>
      </c>
      <c r="J2149" s="17">
        <f t="shared" si="338"/>
        <v>-1.1560694929187789E-3</v>
      </c>
      <c r="K2149" s="17">
        <f t="shared" si="339"/>
        <v>5.3421125606463041E-3</v>
      </c>
      <c r="L2149" s="18">
        <f t="shared" si="340"/>
        <v>222.1159617748728</v>
      </c>
      <c r="M2149" s="18">
        <f t="shared" si="341"/>
        <v>113.55258791158978</v>
      </c>
      <c r="N2149" s="18">
        <f t="shared" si="342"/>
        <v>96.641995069346947</v>
      </c>
      <c r="O2149" s="18">
        <f t="shared" si="343"/>
        <v>61.526158534096076</v>
      </c>
      <c r="P2149" s="18">
        <f t="shared" si="344"/>
        <v>124.6515721204193</v>
      </c>
    </row>
    <row r="2150" spans="1:16" x14ac:dyDescent="0.2">
      <c r="A2150" s="2">
        <v>43286</v>
      </c>
      <c r="B2150" s="16">
        <v>141.6</v>
      </c>
      <c r="C2150" s="16">
        <v>102.52</v>
      </c>
      <c r="D2150" s="16">
        <v>119.05</v>
      </c>
      <c r="E2150" s="16">
        <v>17.39</v>
      </c>
      <c r="F2150" s="16">
        <v>122.35</v>
      </c>
      <c r="G2150" s="17">
        <f t="shared" si="335"/>
        <v>8.4394671330683992E-3</v>
      </c>
      <c r="H2150" s="17">
        <f t="shared" si="336"/>
        <v>9.754670056019852E-5</v>
      </c>
      <c r="I2150" s="17">
        <f t="shared" si="337"/>
        <v>3.3655900510991999E-3</v>
      </c>
      <c r="J2150" s="17">
        <f t="shared" si="338"/>
        <v>5.7670286709925215E-3</v>
      </c>
      <c r="K2150" s="17">
        <f t="shared" si="339"/>
        <v>2.8647451554240752E-3</v>
      </c>
      <c r="L2150" s="18">
        <f t="shared" si="340"/>
        <v>223.99050213400173</v>
      </c>
      <c r="M2150" s="18">
        <f t="shared" si="341"/>
        <v>113.56366459188062</v>
      </c>
      <c r="N2150" s="18">
        <f t="shared" si="342"/>
        <v>96.96725240647072</v>
      </c>
      <c r="O2150" s="18">
        <f t="shared" si="343"/>
        <v>61.880981654378239</v>
      </c>
      <c r="P2150" s="18">
        <f t="shared" si="344"/>
        <v>125.00866710776727</v>
      </c>
    </row>
    <row r="2151" spans="1:16" x14ac:dyDescent="0.2">
      <c r="A2151" s="2">
        <v>43287</v>
      </c>
      <c r="B2151" s="16">
        <v>142.79</v>
      </c>
      <c r="C2151" s="16">
        <v>102.61</v>
      </c>
      <c r="D2151" s="16">
        <v>118.86</v>
      </c>
      <c r="E2151" s="16">
        <v>17.47</v>
      </c>
      <c r="F2151" s="16">
        <v>122.75</v>
      </c>
      <c r="G2151" s="17">
        <f t="shared" si="335"/>
        <v>8.3688381825844649E-3</v>
      </c>
      <c r="H2151" s="17">
        <f t="shared" si="336"/>
        <v>8.7749237824736063E-4</v>
      </c>
      <c r="I2151" s="17">
        <f t="shared" si="337"/>
        <v>-1.59724299435717E-3</v>
      </c>
      <c r="J2151" s="17">
        <f t="shared" si="338"/>
        <v>4.5897957797735103E-3</v>
      </c>
      <c r="K2151" s="17">
        <f t="shared" si="339"/>
        <v>3.2639767859492285E-3</v>
      </c>
      <c r="L2151" s="18">
        <f t="shared" si="340"/>
        <v>225.86504240079702</v>
      </c>
      <c r="M2151" s="18">
        <f t="shared" si="341"/>
        <v>113.66331584200584</v>
      </c>
      <c r="N2151" s="18">
        <f t="shared" si="342"/>
        <v>96.81237214188242</v>
      </c>
      <c r="O2151" s="18">
        <f t="shared" si="343"/>
        <v>62.165002722823743</v>
      </c>
      <c r="P2151" s="18">
        <f t="shared" si="344"/>
        <v>125.41669249524948</v>
      </c>
    </row>
    <row r="2152" spans="1:16" x14ac:dyDescent="0.2">
      <c r="A2152" s="2">
        <v>43290</v>
      </c>
      <c r="B2152" s="16">
        <v>144.09</v>
      </c>
      <c r="C2152" s="16">
        <v>102.35</v>
      </c>
      <c r="D2152" s="16">
        <v>119.15</v>
      </c>
      <c r="E2152" s="16">
        <v>17.559999999999999</v>
      </c>
      <c r="F2152" s="16">
        <v>121.96</v>
      </c>
      <c r="G2152" s="17">
        <f t="shared" si="335"/>
        <v>9.0630849026388984E-3</v>
      </c>
      <c r="H2152" s="17">
        <f t="shared" si="336"/>
        <v>-2.5370817668192865E-3</v>
      </c>
      <c r="I2152" s="17">
        <f t="shared" si="337"/>
        <v>2.4368736062366472E-3</v>
      </c>
      <c r="J2152" s="17">
        <f t="shared" si="338"/>
        <v>5.1384640610054643E-3</v>
      </c>
      <c r="K2152" s="17">
        <f t="shared" si="339"/>
        <v>-6.4566445545759634E-3</v>
      </c>
      <c r="L2152" s="18">
        <f t="shared" si="340"/>
        <v>227.91207645661359</v>
      </c>
      <c r="M2152" s="18">
        <f t="shared" si="341"/>
        <v>113.37494271582688</v>
      </c>
      <c r="N2152" s="18">
        <f t="shared" si="342"/>
        <v>97.048291656312131</v>
      </c>
      <c r="O2152" s="18">
        <f t="shared" si="343"/>
        <v>62.484435355167278</v>
      </c>
      <c r="P2152" s="18">
        <f t="shared" si="344"/>
        <v>124.6069214905971</v>
      </c>
    </row>
    <row r="2153" spans="1:16" x14ac:dyDescent="0.2">
      <c r="A2153" s="2">
        <v>43291</v>
      </c>
      <c r="B2153" s="16">
        <v>144.46</v>
      </c>
      <c r="C2153" s="16">
        <v>102.27</v>
      </c>
      <c r="D2153" s="16">
        <v>118.93</v>
      </c>
      <c r="E2153" s="16">
        <v>17.52</v>
      </c>
      <c r="F2153" s="16">
        <v>121.95</v>
      </c>
      <c r="G2153" s="17">
        <f t="shared" si="335"/>
        <v>2.5645482778581187E-3</v>
      </c>
      <c r="H2153" s="17">
        <f t="shared" si="336"/>
        <v>-7.8193728937707202E-4</v>
      </c>
      <c r="I2153" s="17">
        <f t="shared" si="337"/>
        <v>-1.8481188055971094E-3</v>
      </c>
      <c r="J2153" s="17">
        <f t="shared" si="338"/>
        <v>-2.2805026987252177E-3</v>
      </c>
      <c r="K2153" s="17">
        <f t="shared" si="339"/>
        <v>-8.1997458124638466E-5</v>
      </c>
      <c r="L2153" s="18">
        <f t="shared" si="340"/>
        <v>228.49656797979347</v>
      </c>
      <c r="M2153" s="18">
        <f t="shared" si="341"/>
        <v>113.28629062043638</v>
      </c>
      <c r="N2153" s="18">
        <f t="shared" si="342"/>
        <v>96.868934883451033</v>
      </c>
      <c r="O2153" s="18">
        <f t="shared" si="343"/>
        <v>62.341939431711495</v>
      </c>
      <c r="P2153" s="18">
        <f t="shared" si="344"/>
        <v>124.59670403977013</v>
      </c>
    </row>
    <row r="2154" spans="1:16" x14ac:dyDescent="0.2">
      <c r="A2154" s="2">
        <v>43292</v>
      </c>
      <c r="B2154" s="16">
        <v>143.43</v>
      </c>
      <c r="C2154" s="16">
        <v>102.48</v>
      </c>
      <c r="D2154" s="16">
        <v>117.64</v>
      </c>
      <c r="E2154" s="16">
        <v>16.91</v>
      </c>
      <c r="F2154" s="16">
        <v>122.42</v>
      </c>
      <c r="G2154" s="17">
        <f t="shared" si="335"/>
        <v>-7.1555413165790612E-3</v>
      </c>
      <c r="H2154" s="17">
        <f t="shared" si="336"/>
        <v>2.0512827705573612E-3</v>
      </c>
      <c r="I2154" s="17">
        <f t="shared" si="337"/>
        <v>-1.0905971053359768E-2</v>
      </c>
      <c r="J2154" s="17">
        <f t="shared" si="338"/>
        <v>-3.5437922597756383E-2</v>
      </c>
      <c r="K2154" s="17">
        <f t="shared" si="339"/>
        <v>3.8466307609944404E-3</v>
      </c>
      <c r="L2154" s="18">
        <f t="shared" si="340"/>
        <v>226.86155134691754</v>
      </c>
      <c r="M2154" s="18">
        <f t="shared" si="341"/>
        <v>113.51867283652643</v>
      </c>
      <c r="N2154" s="18">
        <f t="shared" si="342"/>
        <v>95.812485083642329</v>
      </c>
      <c r="O2154" s="18">
        <f t="shared" si="343"/>
        <v>60.13267060753649</v>
      </c>
      <c r="P2154" s="18">
        <f t="shared" si="344"/>
        <v>125.07598155424803</v>
      </c>
    </row>
    <row r="2155" spans="1:16" x14ac:dyDescent="0.2">
      <c r="A2155" s="2">
        <v>43293</v>
      </c>
      <c r="B2155" s="16">
        <v>144.61000000000001</v>
      </c>
      <c r="C2155" s="16">
        <v>102.44</v>
      </c>
      <c r="D2155" s="16">
        <v>118.13</v>
      </c>
      <c r="E2155" s="16">
        <v>17</v>
      </c>
      <c r="F2155" s="16">
        <v>122.41</v>
      </c>
      <c r="G2155" s="17">
        <f t="shared" si="335"/>
        <v>8.1933523205791094E-3</v>
      </c>
      <c r="H2155" s="17">
        <f t="shared" si="336"/>
        <v>-3.9039625715442335E-4</v>
      </c>
      <c r="I2155" s="17">
        <f t="shared" si="337"/>
        <v>4.1565992746342801E-3</v>
      </c>
      <c r="J2155" s="17">
        <f t="shared" si="338"/>
        <v>5.3081811457272214E-3</v>
      </c>
      <c r="K2155" s="17">
        <f t="shared" si="339"/>
        <v>-8.1689335502724462E-5</v>
      </c>
      <c r="L2155" s="18">
        <f t="shared" si="340"/>
        <v>228.72030796509597</v>
      </c>
      <c r="M2155" s="18">
        <f t="shared" si="341"/>
        <v>113.47435557153392</v>
      </c>
      <c r="N2155" s="18">
        <f t="shared" si="342"/>
        <v>96.210739189641899</v>
      </c>
      <c r="O2155" s="18">
        <f t="shared" si="343"/>
        <v>60.45186571589764</v>
      </c>
      <c r="P2155" s="18">
        <f t="shared" si="344"/>
        <v>125.06576418042751</v>
      </c>
    </row>
    <row r="2156" spans="1:16" x14ac:dyDescent="0.2">
      <c r="A2156" s="2">
        <v>43294</v>
      </c>
      <c r="B2156" s="16">
        <v>144.69999999999999</v>
      </c>
      <c r="C2156" s="16">
        <v>102.61</v>
      </c>
      <c r="D2156" s="16">
        <v>117.61</v>
      </c>
      <c r="E2156" s="16">
        <v>17.03</v>
      </c>
      <c r="F2156" s="16">
        <v>122.72</v>
      </c>
      <c r="G2156" s="17">
        <f t="shared" si="335"/>
        <v>6.2217001073718102E-4</v>
      </c>
      <c r="H2156" s="17">
        <f t="shared" si="336"/>
        <v>1.6581325427933434E-3</v>
      </c>
      <c r="I2156" s="17">
        <f t="shared" si="337"/>
        <v>-4.411647097483303E-3</v>
      </c>
      <c r="J2156" s="17">
        <f t="shared" si="338"/>
        <v>1.7631506183810029E-3</v>
      </c>
      <c r="K2156" s="17">
        <f t="shared" si="339"/>
        <v>2.5292715315249482E-3</v>
      </c>
      <c r="L2156" s="18">
        <f t="shared" si="340"/>
        <v>228.86261088155842</v>
      </c>
      <c r="M2156" s="18">
        <f t="shared" si="341"/>
        <v>113.66251109327958</v>
      </c>
      <c r="N2156" s="18">
        <f t="shared" si="342"/>
        <v>95.786291361349186</v>
      </c>
      <c r="O2156" s="18">
        <f t="shared" si="343"/>
        <v>60.55845146031691</v>
      </c>
      <c r="P2156" s="18">
        <f t="shared" si="344"/>
        <v>125.38208945733747</v>
      </c>
    </row>
    <row r="2157" spans="1:16" x14ac:dyDescent="0.2">
      <c r="A2157" s="2">
        <v>43297</v>
      </c>
      <c r="B2157" s="16">
        <v>144.47</v>
      </c>
      <c r="C2157" s="16">
        <v>102.44</v>
      </c>
      <c r="D2157" s="16">
        <v>117.55</v>
      </c>
      <c r="E2157" s="16">
        <v>16.670000000000002</v>
      </c>
      <c r="F2157" s="16">
        <v>122.21</v>
      </c>
      <c r="G2157" s="17">
        <f t="shared" si="335"/>
        <v>-1.5907600961481208E-3</v>
      </c>
      <c r="H2157" s="17">
        <f t="shared" si="336"/>
        <v>-1.6581325427932963E-3</v>
      </c>
      <c r="I2157" s="17">
        <f t="shared" si="337"/>
        <v>-5.1029087686669139E-4</v>
      </c>
      <c r="J2157" s="17">
        <f t="shared" si="338"/>
        <v>-2.1365797911894295E-2</v>
      </c>
      <c r="K2157" s="17">
        <f t="shared" si="339"/>
        <v>-4.1644611690369385E-3</v>
      </c>
      <c r="L2157" s="18">
        <f t="shared" si="340"/>
        <v>228.49854537266776</v>
      </c>
      <c r="M2157" s="18">
        <f t="shared" si="341"/>
        <v>113.4740435847402</v>
      </c>
      <c r="N2157" s="18">
        <f t="shared" si="342"/>
        <v>95.737412490738592</v>
      </c>
      <c r="O2157" s="18">
        <f t="shared" si="343"/>
        <v>59.264571824558516</v>
      </c>
      <c r="P2157" s="18">
        <f t="shared" si="344"/>
        <v>124.85994061449968</v>
      </c>
    </row>
    <row r="2158" spans="1:16" x14ac:dyDescent="0.2">
      <c r="A2158" s="2">
        <v>43298</v>
      </c>
      <c r="B2158" s="16">
        <v>145.13</v>
      </c>
      <c r="C2158" s="16">
        <v>102.38</v>
      </c>
      <c r="D2158" s="16">
        <v>116.28</v>
      </c>
      <c r="E2158" s="16">
        <v>16.690000000000001</v>
      </c>
      <c r="F2158" s="16">
        <v>121.98</v>
      </c>
      <c r="G2158" s="17">
        <f t="shared" si="335"/>
        <v>4.5580189409815267E-3</v>
      </c>
      <c r="H2158" s="17">
        <f t="shared" si="336"/>
        <v>-5.8588030188734248E-4</v>
      </c>
      <c r="I2158" s="17">
        <f t="shared" si="337"/>
        <v>-1.0862699295403356E-2</v>
      </c>
      <c r="J2158" s="17">
        <f t="shared" si="338"/>
        <v>1.1990409110409451E-3</v>
      </c>
      <c r="K2158" s="17">
        <f t="shared" si="339"/>
        <v>-1.8837795815988688E-3</v>
      </c>
      <c r="L2158" s="18">
        <f t="shared" si="340"/>
        <v>229.54004607046312</v>
      </c>
      <c r="M2158" s="18">
        <f t="shared" si="341"/>
        <v>113.4075613778284</v>
      </c>
      <c r="N2158" s="18">
        <f t="shared" si="342"/>
        <v>94.697445767531704</v>
      </c>
      <c r="O2158" s="18">
        <f t="shared" si="343"/>
        <v>59.335632470751484</v>
      </c>
      <c r="P2158" s="18">
        <f t="shared" si="344"/>
        <v>124.62473200781044</v>
      </c>
    </row>
    <row r="2159" spans="1:16" x14ac:dyDescent="0.2">
      <c r="A2159" s="2">
        <v>43299</v>
      </c>
      <c r="B2159" s="16">
        <v>145.44999999999999</v>
      </c>
      <c r="C2159" s="16">
        <v>102.3</v>
      </c>
      <c r="D2159" s="16">
        <v>116.31</v>
      </c>
      <c r="E2159" s="16">
        <v>16.84</v>
      </c>
      <c r="F2159" s="16">
        <v>121.49</v>
      </c>
      <c r="G2159" s="17">
        <f t="shared" si="335"/>
        <v>2.202492458939183E-3</v>
      </c>
      <c r="H2159" s="17">
        <f t="shared" si="336"/>
        <v>-7.8170807185639225E-4</v>
      </c>
      <c r="I2159" s="17">
        <f t="shared" si="337"/>
        <v>2.5796466027220563E-4</v>
      </c>
      <c r="J2159" s="17">
        <f t="shared" si="338"/>
        <v>8.9472711404368233E-3</v>
      </c>
      <c r="K2159" s="17">
        <f t="shared" si="339"/>
        <v>-4.0251420016595464E-3</v>
      </c>
      <c r="L2159" s="18">
        <f t="shared" si="340"/>
        <v>230.04560629095786</v>
      </c>
      <c r="M2159" s="18">
        <f t="shared" si="341"/>
        <v>113.3189097716898</v>
      </c>
      <c r="N2159" s="18">
        <f t="shared" si="342"/>
        <v>94.721874361957774</v>
      </c>
      <c r="O2159" s="18">
        <f t="shared" si="343"/>
        <v>59.866524462756608</v>
      </c>
      <c r="P2159" s="18">
        <f t="shared" si="344"/>
        <v>124.12309976456024</v>
      </c>
    </row>
    <row r="2160" spans="1:16" x14ac:dyDescent="0.2">
      <c r="A2160" s="2">
        <v>43300</v>
      </c>
      <c r="B2160" s="16">
        <v>145.1</v>
      </c>
      <c r="C2160" s="16">
        <v>102.58</v>
      </c>
      <c r="D2160" s="16">
        <v>115.81</v>
      </c>
      <c r="E2160" s="16">
        <v>16.82</v>
      </c>
      <c r="F2160" s="16">
        <v>122.26</v>
      </c>
      <c r="G2160" s="17">
        <f t="shared" si="335"/>
        <v>-2.4092250510684226E-3</v>
      </c>
      <c r="H2160" s="17">
        <f t="shared" si="336"/>
        <v>2.7333090035415466E-3</v>
      </c>
      <c r="I2160" s="17">
        <f t="shared" si="337"/>
        <v>-4.3081231546612123E-3</v>
      </c>
      <c r="J2160" s="17">
        <f t="shared" si="338"/>
        <v>-1.1883542693786767E-3</v>
      </c>
      <c r="K2160" s="17">
        <f t="shared" si="339"/>
        <v>6.31796973392873E-3</v>
      </c>
      <c r="L2160" s="18">
        <f t="shared" si="340"/>
        <v>229.49137465339345</v>
      </c>
      <c r="M2160" s="18">
        <f t="shared" si="341"/>
        <v>113.62864536804028</v>
      </c>
      <c r="N2160" s="18">
        <f t="shared" si="342"/>
        <v>94.313800861766111</v>
      </c>
      <c r="O2160" s="18">
        <f t="shared" si="343"/>
        <v>59.795381822818428</v>
      </c>
      <c r="P2160" s="18">
        <f t="shared" si="344"/>
        <v>124.90730575215414</v>
      </c>
    </row>
    <row r="2161" spans="1:16" x14ac:dyDescent="0.2">
      <c r="A2161" s="2">
        <v>43301</v>
      </c>
      <c r="B2161" s="16">
        <v>144.84</v>
      </c>
      <c r="C2161" s="16">
        <v>102.22</v>
      </c>
      <c r="D2161" s="16">
        <v>116.56</v>
      </c>
      <c r="E2161" s="16">
        <v>16.940000000000001</v>
      </c>
      <c r="F2161" s="16">
        <v>120.76</v>
      </c>
      <c r="G2161" s="17">
        <f t="shared" si="335"/>
        <v>-1.7934749927016548E-3</v>
      </c>
      <c r="H2161" s="17">
        <f t="shared" si="336"/>
        <v>-3.5156286209888305E-3</v>
      </c>
      <c r="I2161" s="17">
        <f t="shared" si="337"/>
        <v>6.4552446906631211E-3</v>
      </c>
      <c r="J2161" s="17">
        <f t="shared" si="338"/>
        <v>7.1090346791063607E-3</v>
      </c>
      <c r="K2161" s="17">
        <f t="shared" si="339"/>
        <v>-1.2344819761941302E-2</v>
      </c>
      <c r="L2161" s="18">
        <f t="shared" si="340"/>
        <v>229.07978761191185</v>
      </c>
      <c r="M2161" s="18">
        <f t="shared" si="341"/>
        <v>113.22916925022021</v>
      </c>
      <c r="N2161" s="18">
        <f t="shared" si="342"/>
        <v>94.922619524035284</v>
      </c>
      <c r="O2161" s="18">
        <f t="shared" si="343"/>
        <v>60.22046926584725</v>
      </c>
      <c r="P2161" s="18">
        <f t="shared" si="344"/>
        <v>123.3653475756941</v>
      </c>
    </row>
    <row r="2162" spans="1:16" x14ac:dyDescent="0.2">
      <c r="A2162" s="2">
        <v>43304</v>
      </c>
      <c r="B2162" s="16">
        <v>145.07</v>
      </c>
      <c r="C2162" s="16">
        <v>101.72</v>
      </c>
      <c r="D2162" s="16">
        <v>116</v>
      </c>
      <c r="E2162" s="16">
        <v>17</v>
      </c>
      <c r="F2162" s="16">
        <v>119.27</v>
      </c>
      <c r="G2162" s="17">
        <f t="shared" si="335"/>
        <v>1.5866996533703737E-3</v>
      </c>
      <c r="H2162" s="17">
        <f t="shared" si="336"/>
        <v>-4.9034127862146249E-3</v>
      </c>
      <c r="I2162" s="17">
        <f t="shared" si="337"/>
        <v>-4.8159707805848113E-3</v>
      </c>
      <c r="J2162" s="17">
        <f t="shared" si="338"/>
        <v>3.5356548323075758E-3</v>
      </c>
      <c r="K2162" s="17">
        <f t="shared" si="339"/>
        <v>-1.2415274248060498E-2</v>
      </c>
      <c r="L2162" s="18">
        <f t="shared" si="340"/>
        <v>229.44326843150984</v>
      </c>
      <c r="M2162" s="18">
        <f t="shared" si="341"/>
        <v>112.67395989394622</v>
      </c>
      <c r="N2162" s="18">
        <f t="shared" si="342"/>
        <v>94.465474961990964</v>
      </c>
      <c r="O2162" s="18">
        <f t="shared" si="343"/>
        <v>60.433388059010873</v>
      </c>
      <c r="P2162" s="18">
        <f t="shared" si="344"/>
        <v>121.83373295283455</v>
      </c>
    </row>
    <row r="2163" spans="1:16" x14ac:dyDescent="0.2">
      <c r="A2163" s="2">
        <v>43305</v>
      </c>
      <c r="B2163" s="16">
        <v>145.38999999999999</v>
      </c>
      <c r="C2163" s="16">
        <v>101.79</v>
      </c>
      <c r="D2163" s="16">
        <v>116.04</v>
      </c>
      <c r="E2163" s="16">
        <v>17.09</v>
      </c>
      <c r="F2163" s="16">
        <v>119.68</v>
      </c>
      <c r="G2163" s="17">
        <f t="shared" si="335"/>
        <v>2.2034023925234653E-3</v>
      </c>
      <c r="H2163" s="17">
        <f t="shared" si="336"/>
        <v>6.8792691032961155E-4</v>
      </c>
      <c r="I2163" s="17">
        <f t="shared" si="337"/>
        <v>3.4476814683874468E-4</v>
      </c>
      <c r="J2163" s="17">
        <f t="shared" si="338"/>
        <v>5.2801530712835113E-3</v>
      </c>
      <c r="K2163" s="17">
        <f t="shared" si="339"/>
        <v>3.4316836355894687E-3</v>
      </c>
      <c r="L2163" s="18">
        <f t="shared" si="340"/>
        <v>229.94882427812024</v>
      </c>
      <c r="M2163" s="18">
        <f t="shared" si="341"/>
        <v>112.75147134305067</v>
      </c>
      <c r="N2163" s="18">
        <f t="shared" si="342"/>
        <v>94.498043648733855</v>
      </c>
      <c r="O2163" s="18">
        <f t="shared" si="343"/>
        <v>60.75248559857873</v>
      </c>
      <c r="P2163" s="18">
        <f t="shared" si="344"/>
        <v>122.25182778047157</v>
      </c>
    </row>
    <row r="2164" spans="1:16" x14ac:dyDescent="0.2">
      <c r="A2164" s="2">
        <v>43306</v>
      </c>
      <c r="B2164" s="16">
        <v>146.63</v>
      </c>
      <c r="C2164" s="16">
        <v>101.72</v>
      </c>
      <c r="D2164" s="16">
        <v>116.68</v>
      </c>
      <c r="E2164" s="16">
        <v>17.32</v>
      </c>
      <c r="F2164" s="16">
        <v>119.49</v>
      </c>
      <c r="G2164" s="17">
        <f t="shared" si="335"/>
        <v>8.4926200456535966E-3</v>
      </c>
      <c r="H2164" s="17">
        <f t="shared" si="336"/>
        <v>-6.8792691032969384E-4</v>
      </c>
      <c r="I2164" s="17">
        <f t="shared" si="337"/>
        <v>5.5001857463173355E-3</v>
      </c>
      <c r="J2164" s="17">
        <f t="shared" si="338"/>
        <v>1.3368406006789622E-2</v>
      </c>
      <c r="K2164" s="17">
        <f t="shared" si="339"/>
        <v>-1.5888283645046739E-3</v>
      </c>
      <c r="L2164" s="18">
        <f t="shared" si="340"/>
        <v>231.90169227265909</v>
      </c>
      <c r="M2164" s="18">
        <f t="shared" si="341"/>
        <v>112.67390657173452</v>
      </c>
      <c r="N2164" s="18">
        <f t="shared" si="342"/>
        <v>95.017800441465496</v>
      </c>
      <c r="O2164" s="18">
        <f t="shared" si="343"/>
        <v>61.564649491982166</v>
      </c>
      <c r="P2164" s="18">
        <f t="shared" si="344"/>
        <v>122.05759060888141</v>
      </c>
    </row>
    <row r="2165" spans="1:16" x14ac:dyDescent="0.2">
      <c r="A2165" s="2">
        <v>43307</v>
      </c>
      <c r="B2165" s="16">
        <v>146.38999999999999</v>
      </c>
      <c r="C2165" s="16">
        <v>101.61</v>
      </c>
      <c r="D2165" s="16">
        <v>115.77</v>
      </c>
      <c r="E2165" s="16">
        <v>17.32</v>
      </c>
      <c r="F2165" s="16">
        <v>119.26</v>
      </c>
      <c r="G2165" s="17">
        <f t="shared" si="335"/>
        <v>-1.6381138056674829E-3</v>
      </c>
      <c r="H2165" s="17">
        <f t="shared" si="336"/>
        <v>-1.0819850561288209E-3</v>
      </c>
      <c r="I2165" s="17">
        <f t="shared" si="337"/>
        <v>-7.829680781883697E-3</v>
      </c>
      <c r="J2165" s="17">
        <f t="shared" si="338"/>
        <v>0</v>
      </c>
      <c r="K2165" s="17">
        <f t="shared" si="339"/>
        <v>-1.9267021667026484E-3</v>
      </c>
      <c r="L2165" s="18">
        <f t="shared" si="340"/>
        <v>231.52181090898961</v>
      </c>
      <c r="M2165" s="18">
        <f t="shared" si="341"/>
        <v>112.55199508860825</v>
      </c>
      <c r="N2165" s="18">
        <f t="shared" si="342"/>
        <v>94.273841395412092</v>
      </c>
      <c r="O2165" s="18">
        <f t="shared" si="343"/>
        <v>61.564649491982166</v>
      </c>
      <c r="P2165" s="18">
        <f t="shared" si="344"/>
        <v>121.82242198459278</v>
      </c>
    </row>
    <row r="2166" spans="1:16" x14ac:dyDescent="0.2">
      <c r="A2166" s="2">
        <v>43308</v>
      </c>
      <c r="B2166" s="16">
        <v>145.22</v>
      </c>
      <c r="C2166" s="16">
        <v>101.77</v>
      </c>
      <c r="D2166" s="16">
        <v>115.83</v>
      </c>
      <c r="E2166" s="16">
        <v>17.25</v>
      </c>
      <c r="F2166" s="16">
        <v>119.46</v>
      </c>
      <c r="G2166" s="17">
        <f t="shared" si="335"/>
        <v>-8.0244592312196869E-3</v>
      </c>
      <c r="H2166" s="17">
        <f t="shared" si="336"/>
        <v>1.5734097060500821E-3</v>
      </c>
      <c r="I2166" s="17">
        <f t="shared" si="337"/>
        <v>5.1813472661760306E-4</v>
      </c>
      <c r="J2166" s="17">
        <f t="shared" si="338"/>
        <v>-4.0497596569203046E-3</v>
      </c>
      <c r="K2166" s="17">
        <f t="shared" si="339"/>
        <v>1.6756036091998899E-3</v>
      </c>
      <c r="L2166" s="18">
        <f t="shared" si="340"/>
        <v>229.66397357621227</v>
      </c>
      <c r="M2166" s="18">
        <f t="shared" si="341"/>
        <v>112.72908549011596</v>
      </c>
      <c r="N2166" s="18">
        <f t="shared" si="342"/>
        <v>94.322687946450699</v>
      </c>
      <c r="O2166" s="18">
        <f t="shared" si="343"/>
        <v>61.315327458177094</v>
      </c>
      <c r="P2166" s="18">
        <f t="shared" si="344"/>
        <v>122.02654807455164</v>
      </c>
    </row>
    <row r="2167" spans="1:16" x14ac:dyDescent="0.2">
      <c r="A2167" s="2">
        <v>43311</v>
      </c>
      <c r="B2167" s="16">
        <v>144.27000000000001</v>
      </c>
      <c r="C2167" s="16">
        <v>101.64</v>
      </c>
      <c r="D2167" s="16">
        <v>115.65</v>
      </c>
      <c r="E2167" s="16">
        <v>17.350000000000001</v>
      </c>
      <c r="F2167" s="16">
        <v>119.05</v>
      </c>
      <c r="G2167" s="17">
        <f t="shared" si="335"/>
        <v>-6.5632899944196351E-3</v>
      </c>
      <c r="H2167" s="17">
        <f t="shared" si="336"/>
        <v>-1.2782067518767508E-3</v>
      </c>
      <c r="I2167" s="17">
        <f t="shared" si="337"/>
        <v>-1.5552102668064743E-3</v>
      </c>
      <c r="J2167" s="17">
        <f t="shared" si="338"/>
        <v>5.7803629154995493E-3</v>
      </c>
      <c r="K2167" s="17">
        <f t="shared" si="339"/>
        <v>-3.4380143712881123E-3</v>
      </c>
      <c r="L2167" s="18">
        <f t="shared" si="340"/>
        <v>228.15662231636085</v>
      </c>
      <c r="M2167" s="18">
        <f t="shared" si="341"/>
        <v>112.58499441190961</v>
      </c>
      <c r="N2167" s="18">
        <f t="shared" si="342"/>
        <v>94.175996333763592</v>
      </c>
      <c r="O2167" s="18">
        <f t="shared" si="343"/>
        <v>61.669752303168053</v>
      </c>
      <c r="P2167" s="18">
        <f t="shared" si="344"/>
        <v>121.60701904859265</v>
      </c>
    </row>
    <row r="2168" spans="1:16" x14ac:dyDescent="0.2">
      <c r="A2168" s="2">
        <v>43312</v>
      </c>
      <c r="B2168" s="16">
        <v>145.09</v>
      </c>
      <c r="C2168" s="16">
        <v>101.78</v>
      </c>
      <c r="D2168" s="16">
        <v>115.99</v>
      </c>
      <c r="E2168" s="16">
        <v>17.25</v>
      </c>
      <c r="F2168" s="16">
        <v>119.7</v>
      </c>
      <c r="G2168" s="17">
        <f t="shared" si="335"/>
        <v>5.6676955699126895E-3</v>
      </c>
      <c r="H2168" s="17">
        <f t="shared" si="336"/>
        <v>1.3764627087232354E-3</v>
      </c>
      <c r="I2168" s="17">
        <f t="shared" si="337"/>
        <v>2.935591816336651E-3</v>
      </c>
      <c r="J2168" s="17">
        <f t="shared" si="338"/>
        <v>-5.7803629154995371E-3</v>
      </c>
      <c r="K2168" s="17">
        <f t="shared" si="339"/>
        <v>5.445039631055618E-3</v>
      </c>
      <c r="L2168" s="18">
        <f t="shared" si="340"/>
        <v>229.44974459390954</v>
      </c>
      <c r="M2168" s="18">
        <f t="shared" si="341"/>
        <v>112.73996345827942</v>
      </c>
      <c r="N2168" s="18">
        <f t="shared" si="342"/>
        <v>94.45245861789634</v>
      </c>
      <c r="O2168" s="18">
        <f t="shared" si="343"/>
        <v>61.313278753946776</v>
      </c>
      <c r="P2168" s="18">
        <f t="shared" si="344"/>
        <v>122.26917408672676</v>
      </c>
    </row>
    <row r="2169" spans="1:16" x14ac:dyDescent="0.2">
      <c r="A2169" s="2">
        <v>43313</v>
      </c>
      <c r="B2169" s="16">
        <v>144.91999999999999</v>
      </c>
      <c r="C2169" s="16">
        <v>101.34</v>
      </c>
      <c r="D2169" s="16">
        <v>115.14</v>
      </c>
      <c r="E2169" s="16">
        <v>17</v>
      </c>
      <c r="F2169" s="16">
        <v>118.46</v>
      </c>
      <c r="G2169" s="17">
        <f t="shared" si="335"/>
        <v>-1.1723735007174302E-3</v>
      </c>
      <c r="H2169" s="17">
        <f t="shared" si="336"/>
        <v>-4.3324211129228745E-3</v>
      </c>
      <c r="I2169" s="17">
        <f t="shared" si="337"/>
        <v>-7.3552012461212341E-3</v>
      </c>
      <c r="J2169" s="17">
        <f t="shared" si="338"/>
        <v>-1.4598799421152636E-2</v>
      </c>
      <c r="K2169" s="17">
        <f t="shared" si="339"/>
        <v>-1.0413261715108375E-2</v>
      </c>
      <c r="L2169" s="18">
        <f t="shared" si="340"/>
        <v>229.18074379360127</v>
      </c>
      <c r="M2169" s="18">
        <f t="shared" si="341"/>
        <v>112.25152646032262</v>
      </c>
      <c r="N2169" s="18">
        <f t="shared" si="342"/>
        <v>93.757741776570768</v>
      </c>
      <c r="O2169" s="18">
        <f t="shared" si="343"/>
        <v>60.418178495564689</v>
      </c>
      <c r="P2169" s="18">
        <f t="shared" si="344"/>
        <v>120.99595317727153</v>
      </c>
    </row>
    <row r="2170" spans="1:16" x14ac:dyDescent="0.2">
      <c r="A2170" s="2">
        <v>43314</v>
      </c>
      <c r="B2170" s="16">
        <v>145.78</v>
      </c>
      <c r="C2170" s="16">
        <v>101.46</v>
      </c>
      <c r="D2170" s="16">
        <v>114.52</v>
      </c>
      <c r="E2170" s="16">
        <v>17.100000000000001</v>
      </c>
      <c r="F2170" s="16">
        <v>118.63</v>
      </c>
      <c r="G2170" s="17">
        <f t="shared" si="335"/>
        <v>5.9167699271904604E-3</v>
      </c>
      <c r="H2170" s="17">
        <f t="shared" si="336"/>
        <v>1.1834320907801274E-3</v>
      </c>
      <c r="I2170" s="17">
        <f t="shared" si="337"/>
        <v>-5.3992990177493252E-3</v>
      </c>
      <c r="J2170" s="17">
        <f t="shared" si="338"/>
        <v>5.8651194523980576E-3</v>
      </c>
      <c r="K2170" s="17">
        <f t="shared" si="339"/>
        <v>1.4340548241927537E-3</v>
      </c>
      <c r="L2170" s="18">
        <f t="shared" si="340"/>
        <v>230.53675352637038</v>
      </c>
      <c r="M2170" s="18">
        <f t="shared" si="341"/>
        <v>112.38436851897482</v>
      </c>
      <c r="N2170" s="18">
        <f t="shared" si="342"/>
        <v>93.251515693490134</v>
      </c>
      <c r="O2170" s="18">
        <f t="shared" si="343"/>
        <v>60.772538329537483</v>
      </c>
      <c r="P2170" s="18">
        <f t="shared" si="344"/>
        <v>121.1694680076332</v>
      </c>
    </row>
    <row r="2171" spans="1:16" x14ac:dyDescent="0.2">
      <c r="A2171" s="2">
        <v>43315</v>
      </c>
      <c r="B2171" s="16">
        <v>146.27000000000001</v>
      </c>
      <c r="C2171" s="16">
        <v>101.72</v>
      </c>
      <c r="D2171" s="16">
        <v>114.92</v>
      </c>
      <c r="E2171" s="16">
        <v>17.16</v>
      </c>
      <c r="F2171" s="16">
        <v>119.22</v>
      </c>
      <c r="G2171" s="17">
        <f t="shared" si="335"/>
        <v>3.3555929449301056E-3</v>
      </c>
      <c r="H2171" s="17">
        <f t="shared" si="336"/>
        <v>2.5593084153749737E-3</v>
      </c>
      <c r="I2171" s="17">
        <f t="shared" si="337"/>
        <v>3.486753881174628E-3</v>
      </c>
      <c r="J2171" s="17">
        <f t="shared" si="338"/>
        <v>3.5026305512020745E-3</v>
      </c>
      <c r="K2171" s="17">
        <f t="shared" si="339"/>
        <v>4.9611201187685135E-3</v>
      </c>
      <c r="L2171" s="18">
        <f t="shared" si="340"/>
        <v>231.31034103005055</v>
      </c>
      <c r="M2171" s="18">
        <f t="shared" si="341"/>
        <v>112.67199477908204</v>
      </c>
      <c r="N2171" s="18">
        <f t="shared" si="342"/>
        <v>93.576660777759827</v>
      </c>
      <c r="O2171" s="18">
        <f t="shared" si="343"/>
        <v>60.985402078964619</v>
      </c>
      <c r="P2171" s="18">
        <f t="shared" si="344"/>
        <v>121.77060429314635</v>
      </c>
    </row>
    <row r="2172" spans="1:16" x14ac:dyDescent="0.2">
      <c r="A2172" s="2">
        <v>43318</v>
      </c>
      <c r="B2172" s="16">
        <v>146.93</v>
      </c>
      <c r="C2172" s="16">
        <v>101.77</v>
      </c>
      <c r="D2172" s="16">
        <v>114.33</v>
      </c>
      <c r="E2172" s="16">
        <v>17.190000000000001</v>
      </c>
      <c r="F2172" s="16">
        <v>119.29</v>
      </c>
      <c r="G2172" s="17">
        <f t="shared" si="335"/>
        <v>4.5020539888578747E-3</v>
      </c>
      <c r="H2172" s="17">
        <f t="shared" si="336"/>
        <v>4.9142464992119159E-4</v>
      </c>
      <c r="I2172" s="17">
        <f t="shared" si="337"/>
        <v>-5.1472305572102545E-3</v>
      </c>
      <c r="J2172" s="17">
        <f t="shared" si="338"/>
        <v>1.7467253349418002E-3</v>
      </c>
      <c r="K2172" s="17">
        <f t="shared" si="339"/>
        <v>5.8697750207392608E-4</v>
      </c>
      <c r="L2172" s="18">
        <f t="shared" si="340"/>
        <v>232.35171267354897</v>
      </c>
      <c r="M2172" s="18">
        <f t="shared" si="341"/>
        <v>112.72736457467228</v>
      </c>
      <c r="N2172" s="18">
        <f t="shared" si="342"/>
        <v>93.095000129962841</v>
      </c>
      <c r="O2172" s="18">
        <f t="shared" si="343"/>
        <v>61.091926825837561</v>
      </c>
      <c r="P2172" s="18">
        <f t="shared" si="344"/>
        <v>121.84208089828037</v>
      </c>
    </row>
    <row r="2173" spans="1:16" x14ac:dyDescent="0.2">
      <c r="A2173" s="2">
        <v>43319</v>
      </c>
      <c r="B2173" s="16">
        <v>147.41</v>
      </c>
      <c r="C2173" s="16">
        <v>101.56</v>
      </c>
      <c r="D2173" s="16">
        <v>114.59</v>
      </c>
      <c r="E2173" s="16">
        <v>17.32</v>
      </c>
      <c r="F2173" s="16">
        <v>118.67</v>
      </c>
      <c r="G2173" s="17">
        <f t="shared" si="335"/>
        <v>3.2615371713318546E-3</v>
      </c>
      <c r="H2173" s="17">
        <f t="shared" si="336"/>
        <v>-2.0656083673624421E-3</v>
      </c>
      <c r="I2173" s="17">
        <f t="shared" si="337"/>
        <v>2.2715368844783649E-3</v>
      </c>
      <c r="J2173" s="17">
        <f t="shared" si="338"/>
        <v>7.5340837395311382E-3</v>
      </c>
      <c r="K2173" s="17">
        <f t="shared" si="339"/>
        <v>-5.2109716168067316E-3</v>
      </c>
      <c r="L2173" s="18">
        <f t="shared" si="340"/>
        <v>233.10953642125637</v>
      </c>
      <c r="M2173" s="18">
        <f t="shared" si="341"/>
        <v>112.49451398717612</v>
      </c>
      <c r="N2173" s="18">
        <f t="shared" si="342"/>
        <v>93.306468856518563</v>
      </c>
      <c r="O2173" s="18">
        <f t="shared" si="343"/>
        <v>61.552198518352732</v>
      </c>
      <c r="P2173" s="18">
        <f t="shared" si="344"/>
        <v>121.20716527298676</v>
      </c>
    </row>
    <row r="2174" spans="1:16" x14ac:dyDescent="0.2">
      <c r="A2174" s="2">
        <v>43320</v>
      </c>
      <c r="B2174" s="16">
        <v>147.27000000000001</v>
      </c>
      <c r="C2174" s="16">
        <v>101.65</v>
      </c>
      <c r="D2174" s="16">
        <v>114.91</v>
      </c>
      <c r="E2174" s="16">
        <v>17.11</v>
      </c>
      <c r="F2174" s="16">
        <v>118.79</v>
      </c>
      <c r="G2174" s="17">
        <f t="shared" si="335"/>
        <v>-9.5018332111593241E-4</v>
      </c>
      <c r="H2174" s="17">
        <f t="shared" si="336"/>
        <v>8.857832378779064E-4</v>
      </c>
      <c r="I2174" s="17">
        <f t="shared" si="337"/>
        <v>2.7886728311853864E-3</v>
      </c>
      <c r="J2174" s="17">
        <f t="shared" si="338"/>
        <v>-1.2198815230187012E-2</v>
      </c>
      <c r="K2174" s="17">
        <f t="shared" si="339"/>
        <v>1.0106966244005026E-3</v>
      </c>
      <c r="L2174" s="18">
        <f t="shared" si="340"/>
        <v>232.88803962775583</v>
      </c>
      <c r="M2174" s="18">
        <f t="shared" si="341"/>
        <v>112.59415974201919</v>
      </c>
      <c r="N2174" s="18">
        <f t="shared" si="342"/>
        <v>93.566670071192576</v>
      </c>
      <c r="O2174" s="18">
        <f t="shared" si="343"/>
        <v>60.80133462161556</v>
      </c>
      <c r="P2174" s="18">
        <f t="shared" si="344"/>
        <v>121.32966894578132</v>
      </c>
    </row>
    <row r="2175" spans="1:16" x14ac:dyDescent="0.2">
      <c r="A2175" s="2">
        <v>43321</v>
      </c>
      <c r="B2175" s="16">
        <v>147.16999999999999</v>
      </c>
      <c r="C2175" s="16">
        <v>101.93</v>
      </c>
      <c r="D2175" s="16">
        <v>114.74</v>
      </c>
      <c r="E2175" s="16">
        <v>17.04</v>
      </c>
      <c r="F2175" s="16">
        <v>119.79</v>
      </c>
      <c r="G2175" s="17">
        <f t="shared" si="335"/>
        <v>-6.7925556204951449E-4</v>
      </c>
      <c r="H2175" s="17">
        <f t="shared" si="336"/>
        <v>2.7507631059657416E-3</v>
      </c>
      <c r="I2175" s="17">
        <f t="shared" si="337"/>
        <v>-1.4805140958173641E-3</v>
      </c>
      <c r="J2175" s="17">
        <f t="shared" si="338"/>
        <v>-4.0995665029324412E-3</v>
      </c>
      <c r="K2175" s="17">
        <f t="shared" si="339"/>
        <v>8.3829814417914969E-3</v>
      </c>
      <c r="L2175" s="18">
        <f t="shared" si="340"/>
        <v>232.72984913150387</v>
      </c>
      <c r="M2175" s="18">
        <f t="shared" si="341"/>
        <v>112.90387960258475</v>
      </c>
      <c r="N2175" s="18">
        <f t="shared" si="342"/>
        <v>93.428143297253484</v>
      </c>
      <c r="O2175" s="18">
        <f t="shared" si="343"/>
        <v>60.552075506867197</v>
      </c>
      <c r="P2175" s="18">
        <f t="shared" si="344"/>
        <v>122.34677330889251</v>
      </c>
    </row>
    <row r="2176" spans="1:16" x14ac:dyDescent="0.2">
      <c r="A2176" s="2">
        <v>43322</v>
      </c>
      <c r="B2176" s="16">
        <v>146.25</v>
      </c>
      <c r="C2176" s="16">
        <v>102.37</v>
      </c>
      <c r="D2176" s="16">
        <v>114.69</v>
      </c>
      <c r="E2176" s="16">
        <v>17.04</v>
      </c>
      <c r="F2176" s="16">
        <v>120.66</v>
      </c>
      <c r="G2176" s="17">
        <f t="shared" si="335"/>
        <v>-6.2708950640555875E-3</v>
      </c>
      <c r="H2176" s="17">
        <f t="shared" si="336"/>
        <v>4.3073977513580219E-3</v>
      </c>
      <c r="I2176" s="17">
        <f t="shared" si="337"/>
        <v>-4.3586279729381763E-4</v>
      </c>
      <c r="J2176" s="17">
        <f t="shared" si="338"/>
        <v>0</v>
      </c>
      <c r="K2176" s="17">
        <f t="shared" si="339"/>
        <v>7.2364632693760157E-3</v>
      </c>
      <c r="L2176" s="18">
        <f t="shared" si="340"/>
        <v>231.27042466932673</v>
      </c>
      <c r="M2176" s="18">
        <f t="shared" si="341"/>
        <v>113.39020151970452</v>
      </c>
      <c r="N2176" s="18">
        <f t="shared" si="342"/>
        <v>93.387421445369981</v>
      </c>
      <c r="O2176" s="18">
        <f t="shared" si="343"/>
        <v>60.552075506867197</v>
      </c>
      <c r="P2176" s="18">
        <f t="shared" si="344"/>
        <v>123.23213124006898</v>
      </c>
    </row>
    <row r="2177" spans="1:16" x14ac:dyDescent="0.2">
      <c r="A2177" s="2">
        <v>43325</v>
      </c>
      <c r="B2177" s="16">
        <v>145.69</v>
      </c>
      <c r="C2177" s="16">
        <v>102.34</v>
      </c>
      <c r="D2177" s="16">
        <v>112.96</v>
      </c>
      <c r="E2177" s="16">
        <v>16.95</v>
      </c>
      <c r="F2177" s="16">
        <v>120.41</v>
      </c>
      <c r="G2177" s="17">
        <f t="shared" si="335"/>
        <v>-3.8364094460614441E-3</v>
      </c>
      <c r="H2177" s="17">
        <f t="shared" si="336"/>
        <v>-2.9309755473373511E-4</v>
      </c>
      <c r="I2177" s="17">
        <f t="shared" si="337"/>
        <v>-1.5199062631499184E-2</v>
      </c>
      <c r="J2177" s="17">
        <f t="shared" si="338"/>
        <v>-5.2956875747103439E-3</v>
      </c>
      <c r="K2177" s="17">
        <f t="shared" si="339"/>
        <v>-2.0740871084880155E-3</v>
      </c>
      <c r="L2177" s="18">
        <f t="shared" si="340"/>
        <v>230.38317662753067</v>
      </c>
      <c r="M2177" s="18">
        <f t="shared" si="341"/>
        <v>113.35696712890832</v>
      </c>
      <c r="N2177" s="18">
        <f t="shared" si="342"/>
        <v>91.968020177827597</v>
      </c>
      <c r="O2177" s="18">
        <f t="shared" si="343"/>
        <v>60.231410632982559</v>
      </c>
      <c r="P2177" s="18">
        <f t="shared" si="344"/>
        <v>122.97653706531246</v>
      </c>
    </row>
    <row r="2178" spans="1:16" x14ac:dyDescent="0.2">
      <c r="A2178" s="2">
        <v>43326</v>
      </c>
      <c r="B2178" s="16">
        <v>146.65</v>
      </c>
      <c r="C2178" s="16">
        <v>102.24</v>
      </c>
      <c r="D2178" s="16">
        <v>113.07</v>
      </c>
      <c r="E2178" s="16">
        <v>16.98</v>
      </c>
      <c r="F2178" s="16">
        <v>120.14</v>
      </c>
      <c r="G2178" s="17">
        <f t="shared" si="335"/>
        <v>6.5677187575556416E-3</v>
      </c>
      <c r="H2178" s="17">
        <f t="shared" si="336"/>
        <v>-9.776127477211221E-4</v>
      </c>
      <c r="I2178" s="17">
        <f t="shared" si="337"/>
        <v>9.733222022218624E-4</v>
      </c>
      <c r="J2178" s="17">
        <f t="shared" si="338"/>
        <v>1.7683470567419492E-3</v>
      </c>
      <c r="K2178" s="17">
        <f t="shared" si="339"/>
        <v>-2.2448564821122099E-3</v>
      </c>
      <c r="L2178" s="18">
        <f t="shared" si="340"/>
        <v>231.89626853809256</v>
      </c>
      <c r="M2178" s="18">
        <f t="shared" si="341"/>
        <v>113.2461479128001</v>
      </c>
      <c r="N2178" s="18">
        <f t="shared" si="342"/>
        <v>92.05753469376107</v>
      </c>
      <c r="O2178" s="18">
        <f t="shared" si="343"/>
        <v>60.337920670698807</v>
      </c>
      <c r="P2178" s="18">
        <f t="shared" si="344"/>
        <v>122.70047238893368</v>
      </c>
    </row>
    <row r="2179" spans="1:16" x14ac:dyDescent="0.2">
      <c r="A2179" s="2">
        <v>43327</v>
      </c>
      <c r="B2179" s="16">
        <v>145.49</v>
      </c>
      <c r="C2179" s="16">
        <v>102.49</v>
      </c>
      <c r="D2179" s="16">
        <v>111.19</v>
      </c>
      <c r="E2179" s="16">
        <v>16.61</v>
      </c>
      <c r="F2179" s="16">
        <v>120.84</v>
      </c>
      <c r="G2179" s="17">
        <f t="shared" si="335"/>
        <v>-7.9414396961626429E-3</v>
      </c>
      <c r="H2179" s="17">
        <f t="shared" si="336"/>
        <v>2.4422422142468406E-3</v>
      </c>
      <c r="I2179" s="17">
        <f t="shared" si="337"/>
        <v>-1.6766646231995835E-2</v>
      </c>
      <c r="J2179" s="17">
        <f t="shared" si="338"/>
        <v>-2.2031257257997799E-2</v>
      </c>
      <c r="K2179" s="17">
        <f t="shared" si="339"/>
        <v>5.8096270964558393E-3</v>
      </c>
      <c r="L2179" s="18">
        <f t="shared" si="340"/>
        <v>230.05467830573215</v>
      </c>
      <c r="M2179" s="18">
        <f t="shared" si="341"/>
        <v>113.52272243583359</v>
      </c>
      <c r="N2179" s="18">
        <f t="shared" si="342"/>
        <v>90.514038576561092</v>
      </c>
      <c r="O2179" s="18">
        <f t="shared" si="343"/>
        <v>59.008600417989982</v>
      </c>
      <c r="P2179" s="18">
        <f t="shared" si="344"/>
        <v>123.41331637807235</v>
      </c>
    </row>
    <row r="2180" spans="1:16" x14ac:dyDescent="0.2">
      <c r="A2180" s="2">
        <v>43328</v>
      </c>
      <c r="B2180" s="16">
        <v>146.63</v>
      </c>
      <c r="C2180" s="16">
        <v>102.46</v>
      </c>
      <c r="D2180" s="16">
        <v>111.1</v>
      </c>
      <c r="E2180" s="16">
        <v>16.739999999999998</v>
      </c>
      <c r="F2180" s="16">
        <v>120.83</v>
      </c>
      <c r="G2180" s="17">
        <f t="shared" si="335"/>
        <v>7.8050512616904709E-3</v>
      </c>
      <c r="H2180" s="17">
        <f t="shared" si="336"/>
        <v>-2.9275433241531576E-4</v>
      </c>
      <c r="I2180" s="17">
        <f t="shared" si="337"/>
        <v>-8.0975306957353148E-4</v>
      </c>
      <c r="J2180" s="17">
        <f t="shared" si="338"/>
        <v>7.7961414361257166E-3</v>
      </c>
      <c r="K2180" s="17">
        <f t="shared" si="339"/>
        <v>-8.275747925445377E-5</v>
      </c>
      <c r="L2180" s="18">
        <f t="shared" si="340"/>
        <v>231.8502668629001</v>
      </c>
      <c r="M2180" s="18">
        <f t="shared" si="341"/>
        <v>113.48948816701291</v>
      </c>
      <c r="N2180" s="18">
        <f t="shared" si="342"/>
        <v>90.440744555984224</v>
      </c>
      <c r="O2180" s="18">
        <f t="shared" si="343"/>
        <v>59.468639812796461</v>
      </c>
      <c r="P2180" s="18">
        <f t="shared" si="344"/>
        <v>123.40310300310247</v>
      </c>
    </row>
    <row r="2181" spans="1:16" x14ac:dyDescent="0.2">
      <c r="A2181" s="2">
        <v>43329</v>
      </c>
      <c r="B2181" s="16">
        <v>147.16999999999999</v>
      </c>
      <c r="C2181" s="16">
        <v>102.5</v>
      </c>
      <c r="D2181" s="16">
        <v>112.13</v>
      </c>
      <c r="E2181" s="16">
        <v>16.809999999999999</v>
      </c>
      <c r="F2181" s="16">
        <v>120.98</v>
      </c>
      <c r="G2181" s="17">
        <f t="shared" si="335"/>
        <v>3.675974187033641E-3</v>
      </c>
      <c r="H2181" s="17">
        <f t="shared" si="336"/>
        <v>3.9032006740671843E-4</v>
      </c>
      <c r="I2181" s="17">
        <f t="shared" si="337"/>
        <v>9.2282158272051426E-3</v>
      </c>
      <c r="J2181" s="17">
        <f t="shared" si="338"/>
        <v>4.1728823591949257E-3</v>
      </c>
      <c r="K2181" s="17">
        <f t="shared" si="339"/>
        <v>1.2406436395512993E-3</v>
      </c>
      <c r="L2181" s="18">
        <f t="shared" si="340"/>
        <v>232.70254245914498</v>
      </c>
      <c r="M2181" s="18">
        <f t="shared" si="341"/>
        <v>113.53378539168421</v>
      </c>
      <c r="N2181" s="18">
        <f t="shared" si="342"/>
        <v>91.275351266319973</v>
      </c>
      <c r="O2181" s="18">
        <f t="shared" si="343"/>
        <v>59.716795450796596</v>
      </c>
      <c r="P2181" s="18">
        <f t="shared" si="344"/>
        <v>123.55620227794417</v>
      </c>
    </row>
    <row r="2182" spans="1:16" x14ac:dyDescent="0.2">
      <c r="A2182" s="2">
        <v>43332</v>
      </c>
      <c r="B2182" s="16">
        <v>147.44999999999999</v>
      </c>
      <c r="C2182" s="16">
        <v>102.82</v>
      </c>
      <c r="D2182" s="16">
        <v>112.69</v>
      </c>
      <c r="E2182" s="16">
        <v>16.84</v>
      </c>
      <c r="F2182" s="16">
        <v>121.79</v>
      </c>
      <c r="G2182" s="17">
        <f t="shared" si="335"/>
        <v>1.9007540852638124E-3</v>
      </c>
      <c r="H2182" s="17">
        <f t="shared" si="336"/>
        <v>3.1170880488957313E-3</v>
      </c>
      <c r="I2182" s="17">
        <f t="shared" si="337"/>
        <v>4.9817734914685509E-3</v>
      </c>
      <c r="J2182" s="17">
        <f t="shared" si="338"/>
        <v>1.7830613936565222E-3</v>
      </c>
      <c r="K2182" s="17">
        <f t="shared" si="339"/>
        <v>6.673007420250998E-3</v>
      </c>
      <c r="L2182" s="18">
        <f t="shared" si="340"/>
        <v>233.14485276737548</v>
      </c>
      <c r="M2182" s="18">
        <f t="shared" si="341"/>
        <v>113.88768019727452</v>
      </c>
      <c r="N2182" s="18">
        <f t="shared" si="342"/>
        <v>91.730064391683001</v>
      </c>
      <c r="O2182" s="18">
        <f t="shared" si="343"/>
        <v>59.823274163317798</v>
      </c>
      <c r="P2182" s="18">
        <f t="shared" si="344"/>
        <v>124.38069373256292</v>
      </c>
    </row>
    <row r="2183" spans="1:16" x14ac:dyDescent="0.2">
      <c r="A2183" s="2">
        <v>43333</v>
      </c>
      <c r="B2183" s="16">
        <v>148</v>
      </c>
      <c r="C2183" s="16">
        <v>102.68</v>
      </c>
      <c r="D2183" s="16">
        <v>113.02</v>
      </c>
      <c r="E2183" s="16">
        <v>16.87</v>
      </c>
      <c r="F2183" s="16">
        <v>121.38</v>
      </c>
      <c r="G2183" s="17">
        <f t="shared" si="335"/>
        <v>3.7231385028299617E-3</v>
      </c>
      <c r="H2183" s="17">
        <f t="shared" si="336"/>
        <v>-1.362530624418847E-3</v>
      </c>
      <c r="I2183" s="17">
        <f t="shared" si="337"/>
        <v>2.9241082374392578E-3</v>
      </c>
      <c r="J2183" s="17">
        <f t="shared" si="338"/>
        <v>1.7798877436964362E-3</v>
      </c>
      <c r="K2183" s="17">
        <f t="shared" si="339"/>
        <v>-3.3721296913100697E-3</v>
      </c>
      <c r="L2183" s="18">
        <f t="shared" si="340"/>
        <v>234.01288334545032</v>
      </c>
      <c r="M2183" s="18">
        <f t="shared" si="341"/>
        <v>113.73250474526171</v>
      </c>
      <c r="N2183" s="18">
        <f t="shared" si="342"/>
        <v>91.998293028591561</v>
      </c>
      <c r="O2183" s="18">
        <f t="shared" si="343"/>
        <v>59.929752875788878</v>
      </c>
      <c r="P2183" s="18">
        <f t="shared" si="344"/>
        <v>123.9612659022016</v>
      </c>
    </row>
    <row r="2184" spans="1:16" x14ac:dyDescent="0.2">
      <c r="A2184" s="2">
        <v>43334</v>
      </c>
      <c r="B2184" s="16">
        <v>148.05000000000001</v>
      </c>
      <c r="C2184" s="16">
        <v>102.87</v>
      </c>
      <c r="D2184" s="16">
        <v>113.27</v>
      </c>
      <c r="E2184" s="16">
        <v>17.11</v>
      </c>
      <c r="F2184" s="16">
        <v>121.86</v>
      </c>
      <c r="G2184" s="17">
        <f t="shared" si="335"/>
        <v>3.3778078348518687E-4</v>
      </c>
      <c r="H2184" s="17">
        <f t="shared" si="336"/>
        <v>1.8486991399990365E-3</v>
      </c>
      <c r="I2184" s="17">
        <f t="shared" si="337"/>
        <v>2.2095550109249829E-3</v>
      </c>
      <c r="J2184" s="17">
        <f t="shared" si="338"/>
        <v>1.4126191346225128E-2</v>
      </c>
      <c r="K2184" s="17">
        <f t="shared" si="339"/>
        <v>3.9467244126391533E-3</v>
      </c>
      <c r="L2184" s="18">
        <f t="shared" si="340"/>
        <v>234.09192840053237</v>
      </c>
      <c r="M2184" s="18">
        <f t="shared" si="341"/>
        <v>113.94276192897421</v>
      </c>
      <c r="N2184" s="18">
        <f t="shared" si="342"/>
        <v>92.201568317949437</v>
      </c>
      <c r="O2184" s="18">
        <f t="shared" si="343"/>
        <v>60.776332032244255</v>
      </c>
      <c r="P2184" s="18">
        <f t="shared" si="344"/>
        <v>124.45050685655947</v>
      </c>
    </row>
    <row r="2185" spans="1:16" x14ac:dyDescent="0.2">
      <c r="A2185" s="2">
        <v>43335</v>
      </c>
      <c r="B2185" s="16">
        <v>147.76</v>
      </c>
      <c r="C2185" s="16">
        <v>102.86</v>
      </c>
      <c r="D2185" s="16">
        <v>112.2</v>
      </c>
      <c r="E2185" s="16">
        <v>17.079999999999998</v>
      </c>
      <c r="F2185" s="16">
        <v>122.05</v>
      </c>
      <c r="G2185" s="17">
        <f t="shared" si="335"/>
        <v>-1.9607186566159372E-3</v>
      </c>
      <c r="H2185" s="17">
        <f t="shared" si="336"/>
        <v>-9.7214796168591905E-5</v>
      </c>
      <c r="I2185" s="17">
        <f t="shared" si="337"/>
        <v>-9.4913561240261915E-3</v>
      </c>
      <c r="J2185" s="17">
        <f t="shared" si="338"/>
        <v>-1.7548995436783388E-3</v>
      </c>
      <c r="K2185" s="17">
        <f t="shared" si="339"/>
        <v>1.5579520186206578E-3</v>
      </c>
      <c r="L2185" s="18">
        <f t="shared" si="340"/>
        <v>233.63293998915424</v>
      </c>
      <c r="M2185" s="18">
        <f t="shared" si="341"/>
        <v>113.9316850065984</v>
      </c>
      <c r="N2185" s="18">
        <f t="shared" si="342"/>
        <v>91.326450397850053</v>
      </c>
      <c r="O2185" s="18">
        <f t="shared" si="343"/>
        <v>60.669675674894428</v>
      </c>
      <c r="P2185" s="18">
        <f t="shared" si="344"/>
        <v>124.64439477493501</v>
      </c>
    </row>
    <row r="2186" spans="1:16" x14ac:dyDescent="0.2">
      <c r="A2186" s="2">
        <v>43336</v>
      </c>
      <c r="B2186" s="16">
        <v>148.68</v>
      </c>
      <c r="C2186" s="16">
        <v>102.89</v>
      </c>
      <c r="D2186" s="16">
        <v>114.16</v>
      </c>
      <c r="E2186" s="16">
        <v>17.21</v>
      </c>
      <c r="F2186" s="16">
        <v>122.29</v>
      </c>
      <c r="G2186" s="17">
        <f t="shared" si="335"/>
        <v>6.2070095380670444E-3</v>
      </c>
      <c r="H2186" s="17">
        <f t="shared" si="336"/>
        <v>2.9161604094873829E-4</v>
      </c>
      <c r="I2186" s="17">
        <f t="shared" si="337"/>
        <v>1.7317980079984915E-2</v>
      </c>
      <c r="J2186" s="17">
        <f t="shared" si="338"/>
        <v>7.5824218630243089E-3</v>
      </c>
      <c r="K2186" s="17">
        <f t="shared" si="339"/>
        <v>1.9644763623096035E-3</v>
      </c>
      <c r="L2186" s="18">
        <f t="shared" si="340"/>
        <v>235.08310187607356</v>
      </c>
      <c r="M2186" s="18">
        <f t="shared" si="341"/>
        <v>113.96490931351865</v>
      </c>
      <c r="N2186" s="18">
        <f t="shared" si="342"/>
        <v>92.908040046615753</v>
      </c>
      <c r="O2186" s="18">
        <f t="shared" si="343"/>
        <v>61.12969875015434</v>
      </c>
      <c r="P2186" s="18">
        <f t="shared" si="344"/>
        <v>124.88925574216475</v>
      </c>
    </row>
    <row r="2187" spans="1:16" x14ac:dyDescent="0.2">
      <c r="A2187" s="2">
        <v>43339</v>
      </c>
      <c r="B2187" s="16">
        <v>149.75</v>
      </c>
      <c r="C2187" s="16">
        <v>102.66</v>
      </c>
      <c r="D2187" s="16">
        <v>114.59</v>
      </c>
      <c r="E2187" s="16">
        <v>17.27</v>
      </c>
      <c r="F2187" s="16">
        <v>121.59</v>
      </c>
      <c r="G2187" s="17">
        <f t="shared" si="335"/>
        <v>7.1708915665073605E-3</v>
      </c>
      <c r="H2187" s="17">
        <f t="shared" si="336"/>
        <v>-2.2378992555618141E-3</v>
      </c>
      <c r="I2187" s="17">
        <f t="shared" si="337"/>
        <v>3.7595672697758897E-3</v>
      </c>
      <c r="J2187" s="17">
        <f t="shared" si="338"/>
        <v>3.4802819351392148E-3</v>
      </c>
      <c r="K2187" s="17">
        <f t="shared" si="339"/>
        <v>-5.740543892951611E-3</v>
      </c>
      <c r="L2187" s="18">
        <f t="shared" si="340"/>
        <v>236.76885730874508</v>
      </c>
      <c r="M2187" s="18">
        <f t="shared" si="341"/>
        <v>113.70986732780575</v>
      </c>
      <c r="N2187" s="18">
        <f t="shared" si="342"/>
        <v>93.257334073074034</v>
      </c>
      <c r="O2187" s="18">
        <f t="shared" si="343"/>
        <v>61.342447336415006</v>
      </c>
      <c r="P2187" s="18">
        <f t="shared" si="344"/>
        <v>124.1723234878188</v>
      </c>
    </row>
    <row r="2188" spans="1:16" x14ac:dyDescent="0.2">
      <c r="A2188" s="2">
        <v>43340</v>
      </c>
      <c r="B2188" s="16">
        <v>149.84</v>
      </c>
      <c r="C2188" s="16">
        <v>102.43</v>
      </c>
      <c r="D2188" s="16">
        <v>113.68</v>
      </c>
      <c r="E2188" s="16">
        <v>17.2</v>
      </c>
      <c r="F2188" s="16">
        <v>120.86</v>
      </c>
      <c r="G2188" s="17">
        <f t="shared" ref="G2188:G2251" si="345">LN(B2188/B2187)</f>
        <v>6.0082114027435894E-4</v>
      </c>
      <c r="H2188" s="17">
        <f t="shared" ref="H2188:H2251" si="346">LN(C2188/C2187)</f>
        <v>-2.2429186837137466E-3</v>
      </c>
      <c r="I2188" s="17">
        <f t="shared" ref="I2188:I2251" si="347">LN(D2188/D2187)</f>
        <v>-7.9730566495116277E-3</v>
      </c>
      <c r="J2188" s="17">
        <f t="shared" ref="J2188:J2251" si="348">LN(E2188/E2187)</f>
        <v>-4.0615083391798441E-3</v>
      </c>
      <c r="K2188" s="17">
        <f t="shared" ref="K2188:K2251" si="349">LN(F2188/F2187)</f>
        <v>-6.021878374914481E-3</v>
      </c>
      <c r="L2188" s="18">
        <f t="shared" ref="L2188:L2251" si="350">L2187+L2187*(G2188)</f>
        <v>236.91111304357477</v>
      </c>
      <c r="M2188" s="18">
        <f t="shared" ref="M2188:M2251" si="351">M2187+M2187*(H2188)</f>
        <v>113.45482534185361</v>
      </c>
      <c r="N2188" s="18">
        <f t="shared" ref="N2188:N2251" si="352">N2187+N2187*(I2188)</f>
        <v>92.513788065526981</v>
      </c>
      <c r="O2188" s="18">
        <f t="shared" ref="O2188:O2251" si="353">O2187+O2187*(J2188)</f>
        <v>61.093304475012459</v>
      </c>
      <c r="P2188" s="18">
        <f t="shared" ref="P2188:P2251" si="354">P2187+P2187*(K2188)</f>
        <v>123.42457285824462</v>
      </c>
    </row>
    <row r="2189" spans="1:16" x14ac:dyDescent="0.2">
      <c r="A2189" s="2">
        <v>43341</v>
      </c>
      <c r="B2189" s="16">
        <v>150.63</v>
      </c>
      <c r="C2189" s="16">
        <v>102.4</v>
      </c>
      <c r="D2189" s="16">
        <v>114.2</v>
      </c>
      <c r="E2189" s="16">
        <v>17.39</v>
      </c>
      <c r="F2189" s="16">
        <v>121.02</v>
      </c>
      <c r="G2189" s="17">
        <f t="shared" si="345"/>
        <v>5.2584405788906599E-3</v>
      </c>
      <c r="H2189" s="17">
        <f t="shared" si="346"/>
        <v>-2.9292584303580136E-4</v>
      </c>
      <c r="I2189" s="17">
        <f t="shared" si="347"/>
        <v>4.5638134330646153E-3</v>
      </c>
      <c r="J2189" s="17">
        <f t="shared" si="348"/>
        <v>1.0985944546784369E-2</v>
      </c>
      <c r="K2189" s="17">
        <f t="shared" si="349"/>
        <v>1.3229702607629112E-3</v>
      </c>
      <c r="L2189" s="18">
        <f t="shared" si="350"/>
        <v>238.15689605399325</v>
      </c>
      <c r="M2189" s="18">
        <f t="shared" si="351"/>
        <v>113.42159149149387</v>
      </c>
      <c r="N2189" s="18">
        <f t="shared" si="352"/>
        <v>92.936003734244125</v>
      </c>
      <c r="O2189" s="18">
        <f t="shared" si="353"/>
        <v>61.764472130154758</v>
      </c>
      <c r="P2189" s="18">
        <f t="shared" si="354"/>
        <v>123.58785989758344</v>
      </c>
    </row>
    <row r="2190" spans="1:16" x14ac:dyDescent="0.2">
      <c r="A2190" s="2">
        <v>43342</v>
      </c>
      <c r="B2190" s="16">
        <v>150.01</v>
      </c>
      <c r="C2190" s="16">
        <v>102.59</v>
      </c>
      <c r="D2190" s="16">
        <v>113.64</v>
      </c>
      <c r="E2190" s="16">
        <v>17.36</v>
      </c>
      <c r="F2190" s="16">
        <v>121.28</v>
      </c>
      <c r="G2190" s="17">
        <f t="shared" si="345"/>
        <v>-4.1245401739248722E-3</v>
      </c>
      <c r="H2190" s="17">
        <f t="shared" si="346"/>
        <v>1.8537494942138352E-3</v>
      </c>
      <c r="I2190" s="17">
        <f t="shared" si="347"/>
        <v>-4.9157402359227094E-3</v>
      </c>
      <c r="J2190" s="17">
        <f t="shared" si="348"/>
        <v>-1.7266191339876265E-3</v>
      </c>
      <c r="K2190" s="17">
        <f t="shared" si="349"/>
        <v>2.1461006998861397E-3</v>
      </c>
      <c r="L2190" s="18">
        <f t="shared" si="350"/>
        <v>237.17460836852132</v>
      </c>
      <c r="M2190" s="18">
        <f t="shared" si="351"/>
        <v>113.63184670935415</v>
      </c>
      <c r="N2190" s="18">
        <f t="shared" si="352"/>
        <v>92.479154481321842</v>
      </c>
      <c r="O2190" s="18">
        <f t="shared" si="353"/>
        <v>61.657828410774187</v>
      </c>
      <c r="P2190" s="18">
        <f t="shared" si="354"/>
        <v>123.85309189020708</v>
      </c>
    </row>
    <row r="2191" spans="1:16" x14ac:dyDescent="0.2">
      <c r="A2191" s="2">
        <v>43343</v>
      </c>
      <c r="B2191" s="16">
        <v>150.07</v>
      </c>
      <c r="C2191" s="16">
        <v>102.61</v>
      </c>
      <c r="D2191" s="16">
        <v>113.51</v>
      </c>
      <c r="E2191" s="16">
        <v>17.38</v>
      </c>
      <c r="F2191" s="16">
        <v>120.995</v>
      </c>
      <c r="G2191" s="17">
        <f t="shared" si="345"/>
        <v>3.9989336709926349E-4</v>
      </c>
      <c r="H2191" s="17">
        <f t="shared" si="346"/>
        <v>1.9493177449632883E-4</v>
      </c>
      <c r="I2191" s="17">
        <f t="shared" si="347"/>
        <v>-1.1446182187391015E-3</v>
      </c>
      <c r="J2191" s="17">
        <f t="shared" si="348"/>
        <v>1.1514106050418357E-3</v>
      </c>
      <c r="K2191" s="17">
        <f t="shared" si="349"/>
        <v>-2.3526994651603341E-3</v>
      </c>
      <c r="L2191" s="18">
        <f t="shared" si="350"/>
        <v>237.26945292125225</v>
      </c>
      <c r="M2191" s="18">
        <f t="shared" si="351"/>
        <v>113.6539971668725</v>
      </c>
      <c r="N2191" s="18">
        <f t="shared" si="352"/>
        <v>92.373301156248928</v>
      </c>
      <c r="O2191" s="18">
        <f t="shared" si="353"/>
        <v>61.728821888290199</v>
      </c>
      <c r="P2191" s="18">
        <f t="shared" si="354"/>
        <v>123.56170278715854</v>
      </c>
    </row>
    <row r="2192" spans="1:16" x14ac:dyDescent="0.2">
      <c r="A2192" s="2">
        <v>43347</v>
      </c>
      <c r="B2192" s="16">
        <v>149.86000000000001</v>
      </c>
      <c r="C2192" s="16">
        <v>102.17</v>
      </c>
      <c r="D2192" s="16">
        <v>112.93</v>
      </c>
      <c r="E2192" s="16">
        <v>17.28</v>
      </c>
      <c r="F2192" s="16">
        <v>120.03</v>
      </c>
      <c r="G2192" s="17">
        <f t="shared" si="345"/>
        <v>-1.4003269717334085E-3</v>
      </c>
      <c r="H2192" s="17">
        <f t="shared" si="346"/>
        <v>-4.2973012707854833E-3</v>
      </c>
      <c r="I2192" s="17">
        <f t="shared" si="347"/>
        <v>-5.1227810316690769E-3</v>
      </c>
      <c r="J2192" s="17">
        <f t="shared" si="348"/>
        <v>-5.7703564613362547E-3</v>
      </c>
      <c r="K2192" s="17">
        <f t="shared" si="349"/>
        <v>-8.0075108916478621E-3</v>
      </c>
      <c r="L2192" s="18">
        <f t="shared" si="350"/>
        <v>236.93719810675819</v>
      </c>
      <c r="M2192" s="18">
        <f t="shared" si="351"/>
        <v>113.16559170041745</v>
      </c>
      <c r="N2192" s="18">
        <f t="shared" si="352"/>
        <v>91.900092961253037</v>
      </c>
      <c r="O2192" s="18">
        <f t="shared" si="353"/>
        <v>61.372624582056432</v>
      </c>
      <c r="P2192" s="18">
        <f t="shared" si="354"/>
        <v>122.57228110629981</v>
      </c>
    </row>
    <row r="2193" spans="1:16" x14ac:dyDescent="0.2">
      <c r="A2193" s="2">
        <v>43348</v>
      </c>
      <c r="B2193" s="16">
        <v>149.37</v>
      </c>
      <c r="C2193" s="16">
        <v>102.16</v>
      </c>
      <c r="D2193" s="16">
        <v>113.32</v>
      </c>
      <c r="E2193" s="16">
        <v>17.21</v>
      </c>
      <c r="F2193" s="16">
        <v>119.71</v>
      </c>
      <c r="G2193" s="17">
        <f t="shared" si="345"/>
        <v>-3.2750756139636305E-3</v>
      </c>
      <c r="H2193" s="17">
        <f t="shared" si="346"/>
        <v>-9.7880879048524975E-5</v>
      </c>
      <c r="I2193" s="17">
        <f t="shared" si="347"/>
        <v>3.447517226736739E-3</v>
      </c>
      <c r="J2193" s="17">
        <f t="shared" si="348"/>
        <v>-4.0591531524615159E-3</v>
      </c>
      <c r="K2193" s="17">
        <f t="shared" si="349"/>
        <v>-2.669560273974947E-3</v>
      </c>
      <c r="L2193" s="18">
        <f t="shared" si="350"/>
        <v>236.16121086719787</v>
      </c>
      <c r="M2193" s="18">
        <f t="shared" si="351"/>
        <v>113.15451495282377</v>
      </c>
      <c r="N2193" s="18">
        <f t="shared" si="352"/>
        <v>92.216920114875663</v>
      </c>
      <c r="O2193" s="18">
        <f t="shared" si="353"/>
        <v>61.123503699509342</v>
      </c>
      <c r="P2193" s="18">
        <f t="shared" si="354"/>
        <v>122.24506701396794</v>
      </c>
    </row>
    <row r="2194" spans="1:16" x14ac:dyDescent="0.2">
      <c r="A2194" s="2">
        <v>43349</v>
      </c>
      <c r="B2194" s="16">
        <v>148.91999999999999</v>
      </c>
      <c r="C2194" s="16">
        <v>102.37</v>
      </c>
      <c r="D2194" s="16">
        <v>113.54</v>
      </c>
      <c r="E2194" s="16">
        <v>17.11</v>
      </c>
      <c r="F2194" s="16">
        <v>120.15</v>
      </c>
      <c r="G2194" s="17">
        <f t="shared" si="345"/>
        <v>-3.0172003176849901E-3</v>
      </c>
      <c r="H2194" s="17">
        <f t="shared" si="346"/>
        <v>2.0534892073957329E-3</v>
      </c>
      <c r="I2194" s="17">
        <f t="shared" si="347"/>
        <v>1.9395227802645081E-3</v>
      </c>
      <c r="J2194" s="17">
        <f t="shared" si="348"/>
        <v>-5.827522319345994E-3</v>
      </c>
      <c r="K2194" s="17">
        <f t="shared" si="349"/>
        <v>3.6688109191994425E-3</v>
      </c>
      <c r="L2194" s="18">
        <f t="shared" si="350"/>
        <v>235.44866518674448</v>
      </c>
      <c r="M2194" s="18">
        <f t="shared" si="351"/>
        <v>113.38687652804749</v>
      </c>
      <c r="N2194" s="18">
        <f t="shared" si="352"/>
        <v>92.395776932164296</v>
      </c>
      <c r="O2194" s="18">
        <f t="shared" si="353"/>
        <v>60.767305117463827</v>
      </c>
      <c r="P2194" s="18">
        <f t="shared" si="354"/>
        <v>122.69356105064705</v>
      </c>
    </row>
    <row r="2195" spans="1:16" x14ac:dyDescent="0.2">
      <c r="A2195" s="2">
        <v>43350</v>
      </c>
      <c r="B2195" s="16">
        <v>148.58000000000001</v>
      </c>
      <c r="C2195" s="16">
        <v>101.91</v>
      </c>
      <c r="D2195" s="16">
        <v>113.23</v>
      </c>
      <c r="E2195" s="16">
        <v>17.149999999999999</v>
      </c>
      <c r="F2195" s="16">
        <v>119.13</v>
      </c>
      <c r="G2195" s="17">
        <f t="shared" si="345"/>
        <v>-2.2857152808558397E-3</v>
      </c>
      <c r="H2195" s="17">
        <f t="shared" si="346"/>
        <v>-4.5036300910772731E-3</v>
      </c>
      <c r="I2195" s="17">
        <f t="shared" si="347"/>
        <v>-2.7340494166320046E-3</v>
      </c>
      <c r="J2195" s="17">
        <f t="shared" si="348"/>
        <v>2.3350857078467831E-3</v>
      </c>
      <c r="K2195" s="17">
        <f t="shared" si="349"/>
        <v>-8.5256283712082416E-3</v>
      </c>
      <c r="L2195" s="18">
        <f t="shared" si="350"/>
        <v>234.91049657487002</v>
      </c>
      <c r="M2195" s="18">
        <f t="shared" si="351"/>
        <v>112.87622397898252</v>
      </c>
      <c r="N2195" s="18">
        <f t="shared" si="352"/>
        <v>92.143162312143644</v>
      </c>
      <c r="O2195" s="18">
        <f t="shared" si="353"/>
        <v>60.90920198314798</v>
      </c>
      <c r="P2195" s="18">
        <f t="shared" si="354"/>
        <v>121.64752134558908</v>
      </c>
    </row>
    <row r="2196" spans="1:16" x14ac:dyDescent="0.2">
      <c r="A2196" s="2">
        <v>43353</v>
      </c>
      <c r="B2196" s="16">
        <v>148.9</v>
      </c>
      <c r="C2196" s="16">
        <v>101.97</v>
      </c>
      <c r="D2196" s="16">
        <v>113.15</v>
      </c>
      <c r="E2196" s="16">
        <v>17.21</v>
      </c>
      <c r="F2196" s="16">
        <v>119.57</v>
      </c>
      <c r="G2196" s="17">
        <f t="shared" si="345"/>
        <v>2.1514059663030956E-3</v>
      </c>
      <c r="H2196" s="17">
        <f t="shared" si="346"/>
        <v>5.885815355322104E-4</v>
      </c>
      <c r="I2196" s="17">
        <f t="shared" si="347"/>
        <v>-7.0677624640179404E-4</v>
      </c>
      <c r="J2196" s="17">
        <f t="shared" si="348"/>
        <v>3.4924366114992022E-3</v>
      </c>
      <c r="K2196" s="17">
        <f t="shared" si="349"/>
        <v>3.6866401202187964E-3</v>
      </c>
      <c r="L2196" s="18">
        <f t="shared" si="350"/>
        <v>235.41588441874842</v>
      </c>
      <c r="M2196" s="18">
        <f t="shared" si="351"/>
        <v>112.94266084021714</v>
      </c>
      <c r="N2196" s="18">
        <f t="shared" si="352"/>
        <v>92.078037713753076</v>
      </c>
      <c r="O2196" s="18">
        <f t="shared" si="353"/>
        <v>61.121923510131126</v>
      </c>
      <c r="P2196" s="18">
        <f t="shared" si="354"/>
        <v>122.0959919783069</v>
      </c>
    </row>
    <row r="2197" spans="1:16" x14ac:dyDescent="0.2">
      <c r="A2197" s="2">
        <v>43354</v>
      </c>
      <c r="B2197" s="16">
        <v>149.4</v>
      </c>
      <c r="C2197" s="16">
        <v>101.6</v>
      </c>
      <c r="D2197" s="16">
        <v>113.22</v>
      </c>
      <c r="E2197" s="16">
        <v>17.38</v>
      </c>
      <c r="F2197" s="16">
        <v>118.66</v>
      </c>
      <c r="G2197" s="17">
        <f t="shared" si="345"/>
        <v>3.3523330087536708E-3</v>
      </c>
      <c r="H2197" s="17">
        <f t="shared" si="346"/>
        <v>-3.6351172317528433E-3</v>
      </c>
      <c r="I2197" s="17">
        <f t="shared" si="347"/>
        <v>6.1845652896736088E-4</v>
      </c>
      <c r="J2197" s="17">
        <f t="shared" si="348"/>
        <v>9.8295096137977975E-3</v>
      </c>
      <c r="K2197" s="17">
        <f t="shared" si="349"/>
        <v>-7.639713100991377E-3</v>
      </c>
      <c r="L2197" s="18">
        <f t="shared" si="350"/>
        <v>236.20507685887034</v>
      </c>
      <c r="M2197" s="18">
        <f t="shared" si="351"/>
        <v>112.53210102759685</v>
      </c>
      <c r="N2197" s="18">
        <f t="shared" si="352"/>
        <v>92.134983977351652</v>
      </c>
      <c r="O2197" s="18">
        <f t="shared" si="353"/>
        <v>61.722722044887774</v>
      </c>
      <c r="P2197" s="18">
        <f t="shared" si="354"/>
        <v>121.16321362881169</v>
      </c>
    </row>
    <row r="2198" spans="1:16" x14ac:dyDescent="0.2">
      <c r="A2198" s="2">
        <v>43355</v>
      </c>
      <c r="B2198" s="16">
        <v>149.41</v>
      </c>
      <c r="C2198" s="16">
        <v>101.72</v>
      </c>
      <c r="D2198" s="16">
        <v>114.17</v>
      </c>
      <c r="E2198" s="16">
        <v>17.5</v>
      </c>
      <c r="F2198" s="16">
        <v>118.94</v>
      </c>
      <c r="G2198" s="17">
        <f t="shared" si="345"/>
        <v>6.6932164276563844E-5</v>
      </c>
      <c r="H2198" s="17">
        <f t="shared" si="346"/>
        <v>1.1804054095374561E-3</v>
      </c>
      <c r="I2198" s="17">
        <f t="shared" si="347"/>
        <v>8.3557370797219949E-3</v>
      </c>
      <c r="J2198" s="17">
        <f t="shared" si="348"/>
        <v>6.8807610922225074E-3</v>
      </c>
      <c r="K2198" s="17">
        <f t="shared" si="349"/>
        <v>2.3569034479505326E-3</v>
      </c>
      <c r="L2198" s="18">
        <f t="shared" si="350"/>
        <v>236.22088657587761</v>
      </c>
      <c r="M2198" s="18">
        <f t="shared" si="351"/>
        <v>112.66493452839644</v>
      </c>
      <c r="N2198" s="18">
        <f t="shared" si="352"/>
        <v>92.904839679310797</v>
      </c>
      <c r="O2198" s="18">
        <f t="shared" si="353"/>
        <v>62.147421349240304</v>
      </c>
      <c r="P2198" s="18">
        <f t="shared" si="354"/>
        <v>121.4487836247782</v>
      </c>
    </row>
    <row r="2199" spans="1:16" x14ac:dyDescent="0.2">
      <c r="A2199" s="2">
        <v>43356</v>
      </c>
      <c r="B2199" s="16">
        <v>150.16</v>
      </c>
      <c r="C2199" s="16">
        <v>101.71</v>
      </c>
      <c r="D2199" s="16">
        <v>113.76</v>
      </c>
      <c r="E2199" s="16">
        <v>17.309999999999999</v>
      </c>
      <c r="F2199" s="16">
        <v>119.12</v>
      </c>
      <c r="G2199" s="17">
        <f t="shared" si="345"/>
        <v>5.0071874152599434E-3</v>
      </c>
      <c r="H2199" s="17">
        <f t="shared" si="346"/>
        <v>-9.8313916414113586E-5</v>
      </c>
      <c r="I2199" s="17">
        <f t="shared" si="347"/>
        <v>-3.5975996333050585E-3</v>
      </c>
      <c r="J2199" s="17">
        <f t="shared" si="348"/>
        <v>-1.0916511741350528E-2</v>
      </c>
      <c r="K2199" s="17">
        <f t="shared" si="349"/>
        <v>1.5122240973060926E-3</v>
      </c>
      <c r="L2199" s="18">
        <f t="shared" si="350"/>
        <v>237.4036888263619</v>
      </c>
      <c r="M2199" s="18">
        <f t="shared" si="351"/>
        <v>112.65385799744041</v>
      </c>
      <c r="N2199" s="18">
        <f t="shared" si="352"/>
        <v>92.570605262148248</v>
      </c>
      <c r="O2199" s="18">
        <f t="shared" si="353"/>
        <v>61.468988294386662</v>
      </c>
      <c r="P2199" s="18">
        <f t="shared" si="354"/>
        <v>121.6324414019641</v>
      </c>
    </row>
    <row r="2200" spans="1:16" x14ac:dyDescent="0.2">
      <c r="A2200" s="2">
        <v>43357</v>
      </c>
      <c r="B2200" s="16">
        <v>150.28</v>
      </c>
      <c r="C2200" s="16">
        <v>101.52</v>
      </c>
      <c r="D2200" s="16">
        <v>113.02</v>
      </c>
      <c r="E2200" s="16">
        <v>17.2</v>
      </c>
      <c r="F2200" s="16">
        <v>118.55</v>
      </c>
      <c r="G2200" s="17">
        <f t="shared" si="345"/>
        <v>7.9882842751478336E-4</v>
      </c>
      <c r="H2200" s="17">
        <f t="shared" si="346"/>
        <v>-1.8698032313726157E-3</v>
      </c>
      <c r="I2200" s="17">
        <f t="shared" si="347"/>
        <v>-6.5261718532335757E-3</v>
      </c>
      <c r="J2200" s="17">
        <f t="shared" si="348"/>
        <v>-6.3749853687105097E-3</v>
      </c>
      <c r="K2200" s="17">
        <f t="shared" si="349"/>
        <v>-4.7965758643391723E-3</v>
      </c>
      <c r="L2200" s="18">
        <f t="shared" si="350"/>
        <v>237.59333364179327</v>
      </c>
      <c r="M2200" s="18">
        <f t="shared" si="351"/>
        <v>112.4432174497302</v>
      </c>
      <c r="N2200" s="18">
        <f t="shared" si="352"/>
        <v>91.966473583649616</v>
      </c>
      <c r="O2200" s="18">
        <f t="shared" si="353"/>
        <v>61.077124393380508</v>
      </c>
      <c r="P2200" s="18">
        <f t="shared" si="354"/>
        <v>121.04902216921479</v>
      </c>
    </row>
    <row r="2201" spans="1:16" x14ac:dyDescent="0.2">
      <c r="A2201" s="2">
        <v>43360</v>
      </c>
      <c r="B2201" s="16">
        <v>149.33000000000001</v>
      </c>
      <c r="C2201" s="16">
        <v>101.54</v>
      </c>
      <c r="D2201" s="16">
        <v>113.61</v>
      </c>
      <c r="E2201" s="16">
        <v>17.18</v>
      </c>
      <c r="F2201" s="16">
        <v>118.55</v>
      </c>
      <c r="G2201" s="17">
        <f t="shared" si="345"/>
        <v>-6.3415986365908637E-3</v>
      </c>
      <c r="H2201" s="17">
        <f t="shared" si="346"/>
        <v>1.9698611311624444E-4</v>
      </c>
      <c r="I2201" s="17">
        <f t="shared" si="347"/>
        <v>5.2067363801160029E-3</v>
      </c>
      <c r="J2201" s="17">
        <f t="shared" si="348"/>
        <v>-1.1634672632980698E-3</v>
      </c>
      <c r="K2201" s="17">
        <f t="shared" si="349"/>
        <v>0</v>
      </c>
      <c r="L2201" s="18">
        <f t="shared" si="350"/>
        <v>236.0866120811074</v>
      </c>
      <c r="M2201" s="18">
        <f t="shared" si="351"/>
        <v>112.46536720208191</v>
      </c>
      <c r="N2201" s="18">
        <f t="shared" si="352"/>
        <v>92.44531876740858</v>
      </c>
      <c r="O2201" s="18">
        <f t="shared" si="353"/>
        <v>61.006063158612427</v>
      </c>
      <c r="P2201" s="18">
        <f t="shared" si="354"/>
        <v>121.04902216921479</v>
      </c>
    </row>
    <row r="2202" spans="1:16" x14ac:dyDescent="0.2">
      <c r="A2202" s="2">
        <v>43361</v>
      </c>
      <c r="B2202" s="16">
        <v>150.13</v>
      </c>
      <c r="C2202" s="16">
        <v>101.12</v>
      </c>
      <c r="D2202" s="16">
        <v>113.44</v>
      </c>
      <c r="E2202" s="16">
        <v>17.34</v>
      </c>
      <c r="F2202" s="16">
        <v>117.31</v>
      </c>
      <c r="G2202" s="17">
        <f t="shared" si="345"/>
        <v>5.3429633550361611E-3</v>
      </c>
      <c r="H2202" s="17">
        <f t="shared" si="346"/>
        <v>-4.1448791207010392E-3</v>
      </c>
      <c r="I2202" s="17">
        <f t="shared" si="347"/>
        <v>-1.4974677979958267E-3</v>
      </c>
      <c r="J2202" s="17">
        <f t="shared" si="348"/>
        <v>9.2700547962865105E-3</v>
      </c>
      <c r="K2202" s="17">
        <f t="shared" si="349"/>
        <v>-1.0514808993785464E-2</v>
      </c>
      <c r="L2202" s="18">
        <f t="shared" si="350"/>
        <v>237.34801419807141</v>
      </c>
      <c r="M2202" s="18">
        <f t="shared" si="351"/>
        <v>111.99921184976402</v>
      </c>
      <c r="N2202" s="18">
        <f t="shared" si="352"/>
        <v>92.306884879478929</v>
      </c>
      <c r="O2202" s="18">
        <f t="shared" si="353"/>
        <v>61.57159270699848</v>
      </c>
      <c r="P2202" s="18">
        <f t="shared" si="354"/>
        <v>119.77621482222099</v>
      </c>
    </row>
    <row r="2203" spans="1:16" x14ac:dyDescent="0.2">
      <c r="A2203" s="2">
        <v>43362</v>
      </c>
      <c r="B2203" s="16">
        <v>150.15</v>
      </c>
      <c r="C2203" s="16">
        <v>100.94499999999999</v>
      </c>
      <c r="D2203" s="16">
        <v>113.88</v>
      </c>
      <c r="E2203" s="16">
        <v>17.45</v>
      </c>
      <c r="F2203" s="16">
        <v>116.61</v>
      </c>
      <c r="G2203" s="17">
        <f t="shared" si="345"/>
        <v>1.3320900512577049E-4</v>
      </c>
      <c r="H2203" s="17">
        <f t="shared" si="346"/>
        <v>-1.7321163363602358E-3</v>
      </c>
      <c r="I2203" s="17">
        <f t="shared" si="347"/>
        <v>3.8711996260194876E-3</v>
      </c>
      <c r="J2203" s="17">
        <f t="shared" si="348"/>
        <v>6.3236772960402893E-3</v>
      </c>
      <c r="K2203" s="17">
        <f t="shared" si="349"/>
        <v>-5.9849699853874892E-3</v>
      </c>
      <c r="L2203" s="18">
        <f t="shared" si="350"/>
        <v>237.37963109091132</v>
      </c>
      <c r="M2203" s="18">
        <f t="shared" si="351"/>
        <v>111.80521618525958</v>
      </c>
      <c r="N2203" s="18">
        <f t="shared" si="352"/>
        <v>92.664223257703398</v>
      </c>
      <c r="O2203" s="18">
        <f t="shared" si="353"/>
        <v>61.960951589880764</v>
      </c>
      <c r="P2203" s="18">
        <f t="shared" si="354"/>
        <v>119.05935777154667</v>
      </c>
    </row>
    <row r="2204" spans="1:16" x14ac:dyDescent="0.2">
      <c r="A2204" s="2">
        <v>43363</v>
      </c>
      <c r="B2204" s="16">
        <v>151.31</v>
      </c>
      <c r="C2204" s="16">
        <v>100.96</v>
      </c>
      <c r="D2204" s="16">
        <v>114.27</v>
      </c>
      <c r="E2204" s="16">
        <v>17.45</v>
      </c>
      <c r="F2204" s="16">
        <v>117.15</v>
      </c>
      <c r="G2204" s="17">
        <f t="shared" si="345"/>
        <v>7.6959180341399864E-3</v>
      </c>
      <c r="H2204" s="17">
        <f t="shared" si="346"/>
        <v>1.485847307159868E-4</v>
      </c>
      <c r="I2204" s="17">
        <f t="shared" si="347"/>
        <v>3.4188067487854611E-3</v>
      </c>
      <c r="J2204" s="17">
        <f t="shared" si="348"/>
        <v>0</v>
      </c>
      <c r="K2204" s="17">
        <f t="shared" si="349"/>
        <v>4.620131421563191E-3</v>
      </c>
      <c r="L2204" s="18">
        <f t="shared" si="350"/>
        <v>239.20648527476135</v>
      </c>
      <c r="M2204" s="18">
        <f t="shared" si="351"/>
        <v>111.82182873319911</v>
      </c>
      <c r="N2204" s="18">
        <f t="shared" si="352"/>
        <v>92.981024329547793</v>
      </c>
      <c r="O2204" s="18">
        <f t="shared" si="353"/>
        <v>61.960951589880764</v>
      </c>
      <c r="P2204" s="18">
        <f t="shared" si="354"/>
        <v>119.60942765141813</v>
      </c>
    </row>
    <row r="2205" spans="1:16" x14ac:dyDescent="0.2">
      <c r="A2205" s="2">
        <v>43364</v>
      </c>
      <c r="B2205" s="16">
        <v>151.16</v>
      </c>
      <c r="C2205" s="16">
        <v>101</v>
      </c>
      <c r="D2205" s="16">
        <v>113.49</v>
      </c>
      <c r="E2205" s="16">
        <v>17.489999999999998</v>
      </c>
      <c r="F2205" s="16">
        <v>117.1</v>
      </c>
      <c r="G2205" s="17">
        <f t="shared" si="345"/>
        <v>-9.9183398219120523E-4</v>
      </c>
      <c r="H2205" s="17">
        <f t="shared" si="346"/>
        <v>3.9611804835641272E-4</v>
      </c>
      <c r="I2205" s="17">
        <f t="shared" si="347"/>
        <v>-6.849341845574783E-3</v>
      </c>
      <c r="J2205" s="17">
        <f t="shared" si="348"/>
        <v>2.2896403820744388E-3</v>
      </c>
      <c r="K2205" s="17">
        <f t="shared" si="349"/>
        <v>-4.2689435013305209E-4</v>
      </c>
      <c r="L2205" s="18">
        <f t="shared" si="350"/>
        <v>238.96923215390532</v>
      </c>
      <c r="M2205" s="18">
        <f t="shared" si="351"/>
        <v>111.86612337776056</v>
      </c>
      <c r="N2205" s="18">
        <f t="shared" si="352"/>
        <v>92.344165508763012</v>
      </c>
      <c r="O2205" s="18">
        <f t="shared" si="353"/>
        <v>62.102819886752712</v>
      </c>
      <c r="P2205" s="18">
        <f t="shared" si="354"/>
        <v>119.55836706253109</v>
      </c>
    </row>
    <row r="2206" spans="1:16" x14ac:dyDescent="0.2">
      <c r="A2206" s="2">
        <v>43367</v>
      </c>
      <c r="B2206" s="16">
        <v>150.61000000000001</v>
      </c>
      <c r="C2206" s="16">
        <v>100.89</v>
      </c>
      <c r="D2206" s="16">
        <v>113.47</v>
      </c>
      <c r="E2206" s="16">
        <v>17.75</v>
      </c>
      <c r="F2206" s="16">
        <v>116.8</v>
      </c>
      <c r="G2206" s="17">
        <f t="shared" si="345"/>
        <v>-3.645164257530907E-3</v>
      </c>
      <c r="H2206" s="17">
        <f t="shared" si="346"/>
        <v>-1.0897024209715264E-3</v>
      </c>
      <c r="I2206" s="17">
        <f t="shared" si="347"/>
        <v>-1.7624251014953265E-4</v>
      </c>
      <c r="J2206" s="17">
        <f t="shared" si="348"/>
        <v>1.4756226890914137E-2</v>
      </c>
      <c r="K2206" s="17">
        <f t="shared" si="349"/>
        <v>-2.5652002095449527E-3</v>
      </c>
      <c r="L2206" s="18">
        <f t="shared" si="350"/>
        <v>238.09815005020829</v>
      </c>
      <c r="M2206" s="18">
        <f t="shared" si="351"/>
        <v>111.74422259229111</v>
      </c>
      <c r="N2206" s="18">
        <f t="shared" si="352"/>
        <v>92.327890541236087</v>
      </c>
      <c r="O2206" s="18">
        <f t="shared" si="353"/>
        <v>63.019223187567206</v>
      </c>
      <c r="P2206" s="18">
        <f t="shared" si="354"/>
        <v>119.25167591428944</v>
      </c>
    </row>
    <row r="2207" spans="1:16" x14ac:dyDescent="0.2">
      <c r="A2207" s="2">
        <v>43368</v>
      </c>
      <c r="B2207" s="16">
        <v>150.53</v>
      </c>
      <c r="C2207" s="16">
        <v>100.79</v>
      </c>
      <c r="D2207" s="16">
        <v>113.65</v>
      </c>
      <c r="E2207" s="16">
        <v>17.79</v>
      </c>
      <c r="F2207" s="16">
        <v>116.68</v>
      </c>
      <c r="G2207" s="17">
        <f t="shared" si="345"/>
        <v>-5.3131435134470861E-4</v>
      </c>
      <c r="H2207" s="17">
        <f t="shared" si="346"/>
        <v>-9.9167005350135943E-4</v>
      </c>
      <c r="I2207" s="17">
        <f t="shared" si="347"/>
        <v>1.5850654956542291E-3</v>
      </c>
      <c r="J2207" s="17">
        <f t="shared" si="348"/>
        <v>2.2509857563188817E-3</v>
      </c>
      <c r="K2207" s="17">
        <f t="shared" si="349"/>
        <v>-1.0279253946059396E-3</v>
      </c>
      <c r="L2207" s="18">
        <f t="shared" si="350"/>
        <v>237.97164508605798</v>
      </c>
      <c r="M2207" s="18">
        <f t="shared" si="351"/>
        <v>111.63340919309455</v>
      </c>
      <c r="N2207" s="18">
        <f t="shared" si="352"/>
        <v>92.474236294819548</v>
      </c>
      <c r="O2207" s="18">
        <f t="shared" si="353"/>
        <v>63.161078561336701</v>
      </c>
      <c r="P2207" s="18">
        <f t="shared" si="354"/>
        <v>119.12909408826782</v>
      </c>
    </row>
    <row r="2208" spans="1:16" x14ac:dyDescent="0.2">
      <c r="A2208" s="2">
        <v>43369</v>
      </c>
      <c r="B2208" s="16">
        <v>149.94999999999999</v>
      </c>
      <c r="C2208" s="16">
        <v>101.12</v>
      </c>
      <c r="D2208" s="16">
        <v>113.05</v>
      </c>
      <c r="E2208" s="16">
        <v>17.71</v>
      </c>
      <c r="F2208" s="16">
        <v>117.5</v>
      </c>
      <c r="G2208" s="17">
        <f t="shared" si="345"/>
        <v>-3.8604946773945566E-3</v>
      </c>
      <c r="H2208" s="17">
        <f t="shared" si="346"/>
        <v>3.2687860317608089E-3</v>
      </c>
      <c r="I2208" s="17">
        <f t="shared" si="347"/>
        <v>-5.2933515745734894E-3</v>
      </c>
      <c r="J2208" s="17">
        <f t="shared" si="348"/>
        <v>-4.5070498830015251E-3</v>
      </c>
      <c r="K2208" s="17">
        <f t="shared" si="349"/>
        <v>7.0031885846929941E-3</v>
      </c>
      <c r="L2208" s="18">
        <f t="shared" si="350"/>
        <v>237.05295681683242</v>
      </c>
      <c r="M2208" s="18">
        <f t="shared" si="351"/>
        <v>111.99831492174278</v>
      </c>
      <c r="N2208" s="18">
        <f t="shared" si="352"/>
        <v>91.984737650520884</v>
      </c>
      <c r="O2208" s="18">
        <f t="shared" si="353"/>
        <v>62.87640842959658</v>
      </c>
      <c r="P2208" s="18">
        <f t="shared" si="354"/>
        <v>119.96337760009159</v>
      </c>
    </row>
    <row r="2209" spans="1:16" x14ac:dyDescent="0.2">
      <c r="A2209" s="2">
        <v>43370</v>
      </c>
      <c r="B2209" s="16">
        <v>150.30000000000001</v>
      </c>
      <c r="C2209" s="16">
        <v>101.12</v>
      </c>
      <c r="D2209" s="16">
        <v>112.05</v>
      </c>
      <c r="E2209" s="16">
        <v>17.79</v>
      </c>
      <c r="F2209" s="16">
        <v>117.58</v>
      </c>
      <c r="G2209" s="17">
        <f t="shared" si="345"/>
        <v>2.3313915639108069E-3</v>
      </c>
      <c r="H2209" s="17">
        <f t="shared" si="346"/>
        <v>0</v>
      </c>
      <c r="I2209" s="17">
        <f t="shared" si="347"/>
        <v>-8.884998477042886E-3</v>
      </c>
      <c r="J2209" s="17">
        <f t="shared" si="348"/>
        <v>4.5070498830014514E-3</v>
      </c>
      <c r="K2209" s="17">
        <f t="shared" si="349"/>
        <v>6.8061938989530803E-4</v>
      </c>
      <c r="L2209" s="18">
        <f t="shared" si="350"/>
        <v>237.6056200805553</v>
      </c>
      <c r="M2209" s="18">
        <f t="shared" si="351"/>
        <v>111.99831492174278</v>
      </c>
      <c r="N2209" s="18">
        <f t="shared" si="352"/>
        <v>91.167453396584818</v>
      </c>
      <c r="O2209" s="18">
        <f t="shared" si="353"/>
        <v>63.159795538852748</v>
      </c>
      <c r="P2209" s="18">
        <f t="shared" si="354"/>
        <v>120.04502700096354</v>
      </c>
    </row>
    <row r="2210" spans="1:16" x14ac:dyDescent="0.2">
      <c r="A2210" s="2">
        <v>43371</v>
      </c>
      <c r="B2210" s="16">
        <v>149.65</v>
      </c>
      <c r="C2210" s="16">
        <v>101.17</v>
      </c>
      <c r="D2210" s="16">
        <v>112.76</v>
      </c>
      <c r="E2210" s="16">
        <v>17.97</v>
      </c>
      <c r="F2210" s="16">
        <v>117.27</v>
      </c>
      <c r="G2210" s="17">
        <f t="shared" si="345"/>
        <v>-4.3340624602208697E-3</v>
      </c>
      <c r="H2210" s="17">
        <f t="shared" si="346"/>
        <v>4.9433981925171714E-4</v>
      </c>
      <c r="I2210" s="17">
        <f t="shared" si="347"/>
        <v>6.3164659989758598E-3</v>
      </c>
      <c r="J2210" s="17">
        <f t="shared" si="348"/>
        <v>1.0067199117723941E-2</v>
      </c>
      <c r="K2210" s="17">
        <f t="shared" si="349"/>
        <v>-2.6399845011357568E-3</v>
      </c>
      <c r="L2210" s="18">
        <f t="shared" si="350"/>
        <v>236.57582248222667</v>
      </c>
      <c r="M2210" s="18">
        <f t="shared" si="351"/>
        <v>112.05368014849769</v>
      </c>
      <c r="N2210" s="18">
        <f t="shared" si="352"/>
        <v>91.743309516177561</v>
      </c>
      <c r="O2210" s="18">
        <f t="shared" si="353"/>
        <v>63.795637776777113</v>
      </c>
      <c r="P2210" s="18">
        <f t="shared" si="354"/>
        <v>119.72810999024257</v>
      </c>
    </row>
    <row r="2211" spans="1:16" x14ac:dyDescent="0.2">
      <c r="A2211" s="2">
        <v>43374</v>
      </c>
      <c r="B2211" s="16">
        <v>149.88</v>
      </c>
      <c r="C2211" s="16">
        <v>100.71</v>
      </c>
      <c r="D2211" s="16">
        <v>112.57</v>
      </c>
      <c r="E2211" s="16">
        <v>18.309999999999999</v>
      </c>
      <c r="F2211" s="16">
        <v>116.15</v>
      </c>
      <c r="G2211" s="17">
        <f t="shared" si="345"/>
        <v>1.5357396267786099E-3</v>
      </c>
      <c r="H2211" s="17">
        <f t="shared" si="346"/>
        <v>-4.5571705577458045E-3</v>
      </c>
      <c r="I2211" s="17">
        <f t="shared" si="347"/>
        <v>-1.6864158791993222E-3</v>
      </c>
      <c r="J2211" s="17">
        <f t="shared" si="348"/>
        <v>1.874365789095167E-2</v>
      </c>
      <c r="K2211" s="17">
        <f t="shared" si="349"/>
        <v>-9.5965092565549366E-3</v>
      </c>
      <c r="L2211" s="18">
        <f t="shared" si="350"/>
        <v>236.93914134755036</v>
      </c>
      <c r="M2211" s="18">
        <f t="shared" si="351"/>
        <v>111.5430324164379</v>
      </c>
      <c r="N2211" s="18">
        <f t="shared" si="352"/>
        <v>91.588592142199175</v>
      </c>
      <c r="O2211" s="18">
        <f t="shared" si="353"/>
        <v>64.991401386200096</v>
      </c>
      <c r="P2211" s="18">
        <f t="shared" si="354"/>
        <v>118.57913807445138</v>
      </c>
    </row>
    <row r="2212" spans="1:16" x14ac:dyDescent="0.2">
      <c r="A2212" s="2">
        <v>43375</v>
      </c>
      <c r="B2212" s="16">
        <v>149.66</v>
      </c>
      <c r="C2212" s="16">
        <v>100.97</v>
      </c>
      <c r="D2212" s="16">
        <v>113.87</v>
      </c>
      <c r="E2212" s="16">
        <v>18.37</v>
      </c>
      <c r="F2212" s="16">
        <v>116.86</v>
      </c>
      <c r="G2212" s="17">
        <f t="shared" si="345"/>
        <v>-1.4689192732741526E-3</v>
      </c>
      <c r="H2212" s="17">
        <f t="shared" si="346"/>
        <v>2.5783433561764107E-3</v>
      </c>
      <c r="I2212" s="17">
        <f t="shared" si="347"/>
        <v>1.1482196455801182E-2</v>
      </c>
      <c r="J2212" s="17">
        <f t="shared" si="348"/>
        <v>3.2715405406151697E-3</v>
      </c>
      <c r="K2212" s="17">
        <f t="shared" si="349"/>
        <v>6.0941779098727432E-3</v>
      </c>
      <c r="L2212" s="18">
        <f t="shared" si="350"/>
        <v>236.59109687623192</v>
      </c>
      <c r="M2212" s="18">
        <f t="shared" si="351"/>
        <v>111.83062865299659</v>
      </c>
      <c r="N2212" s="18">
        <f t="shared" si="352"/>
        <v>92.64023035028616</v>
      </c>
      <c r="O2212" s="18">
        <f t="shared" si="353"/>
        <v>65.204023390626446</v>
      </c>
      <c r="P2212" s="18">
        <f t="shared" si="354"/>
        <v>119.30178043827645</v>
      </c>
    </row>
    <row r="2213" spans="1:16" x14ac:dyDescent="0.2">
      <c r="A2213" s="2">
        <v>43376</v>
      </c>
      <c r="B2213" s="16">
        <v>149.86000000000001</v>
      </c>
      <c r="C2213" s="16">
        <v>100.22</v>
      </c>
      <c r="D2213" s="16">
        <v>113.42</v>
      </c>
      <c r="E2213" s="16">
        <v>18.54</v>
      </c>
      <c r="F2213" s="16">
        <v>114.83</v>
      </c>
      <c r="G2213" s="17">
        <f t="shared" si="345"/>
        <v>1.3354702839523088E-3</v>
      </c>
      <c r="H2213" s="17">
        <f t="shared" si="346"/>
        <v>-7.4556734846511191E-3</v>
      </c>
      <c r="I2213" s="17">
        <f t="shared" si="347"/>
        <v>-3.9597042366316809E-3</v>
      </c>
      <c r="J2213" s="17">
        <f t="shared" si="348"/>
        <v>9.2116609106747144E-3</v>
      </c>
      <c r="K2213" s="17">
        <f t="shared" si="349"/>
        <v>-1.7523863338193005E-2</v>
      </c>
      <c r="L2213" s="18">
        <f t="shared" si="350"/>
        <v>236.90705725555782</v>
      </c>
      <c r="M2213" s="18">
        <f t="shared" si="351"/>
        <v>110.99685600017658</v>
      </c>
      <c r="N2213" s="18">
        <f t="shared" si="352"/>
        <v>92.273402437685604</v>
      </c>
      <c r="O2213" s="18">
        <f t="shared" si="353"/>
        <v>65.804660744112596</v>
      </c>
      <c r="P2213" s="18">
        <f t="shared" si="354"/>
        <v>117.21115234187299</v>
      </c>
    </row>
    <row r="2214" spans="1:16" x14ac:dyDescent="0.2">
      <c r="A2214" s="2">
        <v>43377</v>
      </c>
      <c r="B2214" s="16">
        <v>148.59</v>
      </c>
      <c r="C2214" s="16">
        <v>99.96</v>
      </c>
      <c r="D2214" s="16">
        <v>113.48</v>
      </c>
      <c r="E2214" s="16">
        <v>18.34</v>
      </c>
      <c r="F2214" s="16">
        <v>114.02</v>
      </c>
      <c r="G2214" s="17">
        <f t="shared" si="345"/>
        <v>-8.5106896679087302E-3</v>
      </c>
      <c r="H2214" s="17">
        <f t="shared" si="346"/>
        <v>-2.597663564826983E-3</v>
      </c>
      <c r="I2214" s="17">
        <f t="shared" si="347"/>
        <v>5.288673547686316E-4</v>
      </c>
      <c r="J2214" s="17">
        <f t="shared" si="348"/>
        <v>-1.0846093309390212E-2</v>
      </c>
      <c r="K2214" s="17">
        <f t="shared" si="349"/>
        <v>-7.0789021846621621E-3</v>
      </c>
      <c r="L2214" s="18">
        <f t="shared" si="350"/>
        <v>234.89081481111828</v>
      </c>
      <c r="M2214" s="18">
        <f t="shared" si="351"/>
        <v>110.70852351153457</v>
      </c>
      <c r="N2214" s="18">
        <f t="shared" si="352"/>
        <v>92.322202827948331</v>
      </c>
      <c r="O2214" s="18">
        <f t="shared" si="353"/>
        <v>65.090937253489187</v>
      </c>
      <c r="P2214" s="18">
        <f t="shared" si="354"/>
        <v>116.38142605949334</v>
      </c>
    </row>
    <row r="2215" spans="1:16" x14ac:dyDescent="0.2">
      <c r="A2215" s="2">
        <v>43378</v>
      </c>
      <c r="B2215" s="16">
        <v>147.63</v>
      </c>
      <c r="C2215" s="16">
        <v>99.72</v>
      </c>
      <c r="D2215" s="16">
        <v>113.8</v>
      </c>
      <c r="E2215" s="16">
        <v>18.3</v>
      </c>
      <c r="F2215" s="16">
        <v>113.04</v>
      </c>
      <c r="G2215" s="17">
        <f t="shared" si="345"/>
        <v>-6.4816917222595338E-3</v>
      </c>
      <c r="H2215" s="17">
        <f t="shared" si="346"/>
        <v>-2.403847311394443E-3</v>
      </c>
      <c r="I2215" s="17">
        <f t="shared" si="347"/>
        <v>2.815911751579918E-3</v>
      </c>
      <c r="J2215" s="17">
        <f t="shared" si="348"/>
        <v>-2.1834069809435063E-3</v>
      </c>
      <c r="K2215" s="17">
        <f t="shared" si="349"/>
        <v>-8.6321332271637533E-3</v>
      </c>
      <c r="L2215" s="18">
        <f t="shared" si="350"/>
        <v>233.36832496112225</v>
      </c>
      <c r="M2215" s="18">
        <f t="shared" si="351"/>
        <v>110.44239712494291</v>
      </c>
      <c r="N2215" s="18">
        <f t="shared" si="352"/>
        <v>92.582174003823297</v>
      </c>
      <c r="O2215" s="18">
        <f t="shared" si="353"/>
        <v>64.948817246693764</v>
      </c>
      <c r="P2215" s="18">
        <f t="shared" si="354"/>
        <v>115.37680608458048</v>
      </c>
    </row>
    <row r="2216" spans="1:16" x14ac:dyDescent="0.2">
      <c r="A2216" s="2">
        <v>43381</v>
      </c>
      <c r="B2216" s="16">
        <v>147.52000000000001</v>
      </c>
      <c r="C2216" s="16">
        <v>99.76</v>
      </c>
      <c r="D2216" s="16">
        <v>112.54</v>
      </c>
      <c r="E2216" s="16">
        <v>18.25</v>
      </c>
      <c r="F2216" s="16">
        <v>112.66</v>
      </c>
      <c r="G2216" s="17">
        <f t="shared" si="345"/>
        <v>-7.4538373771276182E-4</v>
      </c>
      <c r="H2216" s="17">
        <f t="shared" si="346"/>
        <v>4.0104271642398177E-4</v>
      </c>
      <c r="I2216" s="17">
        <f t="shared" si="347"/>
        <v>-1.1133807687097555E-2</v>
      </c>
      <c r="J2216" s="17">
        <f t="shared" si="348"/>
        <v>-2.7359798188747488E-3</v>
      </c>
      <c r="K2216" s="17">
        <f t="shared" si="349"/>
        <v>-3.3673049097042206E-3</v>
      </c>
      <c r="L2216" s="18">
        <f t="shared" si="350"/>
        <v>233.19437600679896</v>
      </c>
      <c r="M2216" s="18">
        <f t="shared" si="351"/>
        <v>110.48668924389428</v>
      </c>
      <c r="N2216" s="18">
        <f t="shared" si="352"/>
        <v>91.55138188321132</v>
      </c>
      <c r="O2216" s="18">
        <f t="shared" si="353"/>
        <v>64.771118593447028</v>
      </c>
      <c r="P2216" s="18">
        <f t="shared" si="354"/>
        <v>114.98829719898588</v>
      </c>
    </row>
    <row r="2217" spans="1:16" x14ac:dyDescent="0.2">
      <c r="A2217" s="2">
        <v>43382</v>
      </c>
      <c r="B2217" s="16">
        <v>147.26</v>
      </c>
      <c r="C2217" s="16">
        <v>99.95</v>
      </c>
      <c r="D2217" s="16">
        <v>112.6</v>
      </c>
      <c r="E2217" s="16">
        <v>18.38</v>
      </c>
      <c r="F2217" s="16">
        <v>113.8</v>
      </c>
      <c r="G2217" s="17">
        <f t="shared" si="345"/>
        <v>-1.7640278677129961E-3</v>
      </c>
      <c r="H2217" s="17">
        <f t="shared" si="346"/>
        <v>1.9027595746279708E-3</v>
      </c>
      <c r="I2217" s="17">
        <f t="shared" si="347"/>
        <v>5.3300170045706091E-4</v>
      </c>
      <c r="J2217" s="17">
        <f t="shared" si="348"/>
        <v>7.0980368990404292E-3</v>
      </c>
      <c r="K2217" s="17">
        <f t="shared" si="349"/>
        <v>1.0068088225662672E-2</v>
      </c>
      <c r="L2217" s="18">
        <f t="shared" si="350"/>
        <v>232.78301462892904</v>
      </c>
      <c r="M2217" s="18">
        <f t="shared" si="351"/>
        <v>110.69691884972204</v>
      </c>
      <c r="N2217" s="18">
        <f t="shared" si="352"/>
        <v>91.600178925434264</v>
      </c>
      <c r="O2217" s="18">
        <f t="shared" si="353"/>
        <v>65.230866383215442</v>
      </c>
      <c r="P2217" s="18">
        <f t="shared" si="354"/>
        <v>116.14600952010399</v>
      </c>
    </row>
    <row r="2218" spans="1:16" x14ac:dyDescent="0.2">
      <c r="A2218" s="2">
        <v>43383</v>
      </c>
      <c r="B2218" s="16">
        <v>142.57</v>
      </c>
      <c r="C2218" s="16">
        <v>100</v>
      </c>
      <c r="D2218" s="16">
        <v>112.88</v>
      </c>
      <c r="E2218" s="16">
        <v>18.02</v>
      </c>
      <c r="F2218" s="16">
        <v>113.49</v>
      </c>
      <c r="G2218" s="17">
        <f t="shared" si="345"/>
        <v>-3.2366624774701175E-2</v>
      </c>
      <c r="H2218" s="17">
        <f t="shared" si="346"/>
        <v>5.001250416823734E-4</v>
      </c>
      <c r="I2218" s="17">
        <f t="shared" si="347"/>
        <v>2.4835918389685512E-3</v>
      </c>
      <c r="J2218" s="17">
        <f t="shared" si="348"/>
        <v>-1.9780864747349126E-2</v>
      </c>
      <c r="K2218" s="17">
        <f t="shared" si="349"/>
        <v>-2.7277943791829927E-3</v>
      </c>
      <c r="L2218" s="18">
        <f t="shared" si="350"/>
        <v>225.24861414051071</v>
      </c>
      <c r="M2218" s="18">
        <f t="shared" si="351"/>
        <v>110.75228115087586</v>
      </c>
      <c r="N2218" s="18">
        <f t="shared" si="352"/>
        <v>91.827676382261529</v>
      </c>
      <c r="O2218" s="18">
        <f t="shared" si="353"/>
        <v>63.940543437936654</v>
      </c>
      <c r="P2218" s="18">
        <f t="shared" si="354"/>
        <v>115.82918708817051</v>
      </c>
    </row>
    <row r="2219" spans="1:16" x14ac:dyDescent="0.2">
      <c r="A2219" s="2">
        <v>43384</v>
      </c>
      <c r="B2219" s="16">
        <v>139.53</v>
      </c>
      <c r="C2219" s="16">
        <v>100.41</v>
      </c>
      <c r="D2219" s="16">
        <v>115.78</v>
      </c>
      <c r="E2219" s="16">
        <v>17.75</v>
      </c>
      <c r="F2219" s="16">
        <v>114.87</v>
      </c>
      <c r="G2219" s="17">
        <f t="shared" si="345"/>
        <v>-2.1553475261754142E-2</v>
      </c>
      <c r="H2219" s="17">
        <f t="shared" si="346"/>
        <v>4.0916179032535575E-3</v>
      </c>
      <c r="I2219" s="17">
        <f t="shared" si="347"/>
        <v>2.5366531106300039E-2</v>
      </c>
      <c r="J2219" s="17">
        <f t="shared" si="348"/>
        <v>-1.5096736258767004E-2</v>
      </c>
      <c r="K2219" s="17">
        <f t="shared" si="349"/>
        <v>1.2086326844265438E-2</v>
      </c>
      <c r="L2219" s="18">
        <f t="shared" si="350"/>
        <v>220.3937237078888</v>
      </c>
      <c r="M2219" s="18">
        <f t="shared" si="351"/>
        <v>111.20543716725895</v>
      </c>
      <c r="N2219" s="18">
        <f t="shared" si="352"/>
        <v>94.157025991631414</v>
      </c>
      <c r="O2219" s="18">
        <f t="shared" si="353"/>
        <v>62.975249917411887</v>
      </c>
      <c r="P2219" s="18">
        <f t="shared" si="354"/>
        <v>117.22913650142371</v>
      </c>
    </row>
    <row r="2220" spans="1:16" x14ac:dyDescent="0.2">
      <c r="A2220" s="2">
        <v>43385</v>
      </c>
      <c r="B2220" s="16">
        <v>141.37</v>
      </c>
      <c r="C2220" s="16">
        <v>100.29</v>
      </c>
      <c r="D2220" s="16">
        <v>115.23</v>
      </c>
      <c r="E2220" s="16">
        <v>17.89</v>
      </c>
      <c r="F2220" s="16">
        <v>114.47</v>
      </c>
      <c r="G2220" s="17">
        <f t="shared" si="345"/>
        <v>1.3100934974825817E-2</v>
      </c>
      <c r="H2220" s="17">
        <f t="shared" si="346"/>
        <v>-1.1958147912279104E-3</v>
      </c>
      <c r="I2220" s="17">
        <f t="shared" si="347"/>
        <v>-4.761707624935366E-3</v>
      </c>
      <c r="J2220" s="17">
        <f t="shared" si="348"/>
        <v>7.8563815992031116E-3</v>
      </c>
      <c r="K2220" s="17">
        <f t="shared" si="349"/>
        <v>-3.4882742269278784E-3</v>
      </c>
      <c r="L2220" s="18">
        <f t="shared" si="350"/>
        <v>223.28108755104557</v>
      </c>
      <c r="M2220" s="18">
        <f t="shared" si="351"/>
        <v>111.07245606062938</v>
      </c>
      <c r="N2220" s="18">
        <f t="shared" si="352"/>
        <v>93.708677763025833</v>
      </c>
      <c r="O2220" s="18">
        <f t="shared" si="353"/>
        <v>63.470007512068257</v>
      </c>
      <c r="P2220" s="18">
        <f t="shared" si="354"/>
        <v>116.82020912592078</v>
      </c>
    </row>
    <row r="2221" spans="1:16" x14ac:dyDescent="0.2">
      <c r="A2221" s="2">
        <v>43388</v>
      </c>
      <c r="B2221" s="16">
        <v>140.74</v>
      </c>
      <c r="C2221" s="16">
        <v>100.35</v>
      </c>
      <c r="D2221" s="16">
        <v>116</v>
      </c>
      <c r="E2221" s="16">
        <v>17.93</v>
      </c>
      <c r="F2221" s="16">
        <v>114.42</v>
      </c>
      <c r="G2221" s="17">
        <f t="shared" si="345"/>
        <v>-4.4663503405382599E-3</v>
      </c>
      <c r="H2221" s="17">
        <f t="shared" si="346"/>
        <v>5.980861422299965E-4</v>
      </c>
      <c r="I2221" s="17">
        <f t="shared" si="347"/>
        <v>6.6600600804414987E-3</v>
      </c>
      <c r="J2221" s="17">
        <f t="shared" si="348"/>
        <v>2.2333900964136774E-3</v>
      </c>
      <c r="K2221" s="17">
        <f t="shared" si="349"/>
        <v>-4.3689109000222287E-4</v>
      </c>
      <c r="L2221" s="18">
        <f t="shared" si="350"/>
        <v>222.2838359896262</v>
      </c>
      <c r="M2221" s="18">
        <f t="shared" si="351"/>
        <v>111.1388869573827</v>
      </c>
      <c r="N2221" s="18">
        <f t="shared" si="352"/>
        <v>94.332783186986319</v>
      </c>
      <c r="O2221" s="18">
        <f t="shared" si="353"/>
        <v>63.61176079826501</v>
      </c>
      <c r="P2221" s="18">
        <f t="shared" si="354"/>
        <v>116.76917141742148</v>
      </c>
    </row>
    <row r="2222" spans="1:16" x14ac:dyDescent="0.2">
      <c r="A2222" s="2">
        <v>43389</v>
      </c>
      <c r="B2222" s="16">
        <v>143.84</v>
      </c>
      <c r="C2222" s="16">
        <v>100.34</v>
      </c>
      <c r="D2222" s="16">
        <v>115.8</v>
      </c>
      <c r="E2222" s="16">
        <v>18.010000000000002</v>
      </c>
      <c r="F2222" s="16">
        <v>114.68</v>
      </c>
      <c r="G2222" s="17">
        <f t="shared" si="345"/>
        <v>2.178735418490723E-2</v>
      </c>
      <c r="H2222" s="17">
        <f t="shared" si="346"/>
        <v>-9.9656186240193307E-5</v>
      </c>
      <c r="I2222" s="17">
        <f t="shared" si="347"/>
        <v>-1.7256259674698364E-3</v>
      </c>
      <c r="J2222" s="17">
        <f t="shared" si="348"/>
        <v>4.451871570823396E-3</v>
      </c>
      <c r="K2222" s="17">
        <f t="shared" si="349"/>
        <v>2.269752174786355E-3</v>
      </c>
      <c r="L2222" s="18">
        <f t="shared" si="350"/>
        <v>227.12681265391203</v>
      </c>
      <c r="M2222" s="18">
        <f t="shared" si="351"/>
        <v>111.12781127976554</v>
      </c>
      <c r="N2222" s="18">
        <f t="shared" si="352"/>
        <v>94.170000086735158</v>
      </c>
      <c r="O2222" s="18">
        <f t="shared" si="353"/>
        <v>63.894952187732827</v>
      </c>
      <c r="P2222" s="18">
        <f t="shared" si="354"/>
        <v>117.03420849819418</v>
      </c>
    </row>
    <row r="2223" spans="1:16" x14ac:dyDescent="0.2">
      <c r="A2223" s="2">
        <v>43390</v>
      </c>
      <c r="B2223" s="16">
        <v>143.80000000000001</v>
      </c>
      <c r="C2223" s="16">
        <v>100.05</v>
      </c>
      <c r="D2223" s="16">
        <v>115.79</v>
      </c>
      <c r="E2223" s="16">
        <v>17.850000000000001</v>
      </c>
      <c r="F2223" s="16">
        <v>114</v>
      </c>
      <c r="G2223" s="17">
        <f t="shared" si="345"/>
        <v>-2.7812543636381324E-4</v>
      </c>
      <c r="H2223" s="17">
        <f t="shared" si="346"/>
        <v>-2.8943580263645261E-3</v>
      </c>
      <c r="I2223" s="17">
        <f t="shared" si="347"/>
        <v>-8.6359514713148301E-5</v>
      </c>
      <c r="J2223" s="17">
        <f t="shared" si="348"/>
        <v>-8.9236509622166189E-3</v>
      </c>
      <c r="K2223" s="17">
        <f t="shared" si="349"/>
        <v>-5.9471926206736492E-3</v>
      </c>
      <c r="L2223" s="18">
        <f t="shared" si="350"/>
        <v>227.06364291003274</v>
      </c>
      <c r="M2223" s="18">
        <f t="shared" si="351"/>
        <v>110.80616760723562</v>
      </c>
      <c r="N2223" s="18">
        <f t="shared" si="352"/>
        <v>94.161867611227123</v>
      </c>
      <c r="O2223" s="18">
        <f t="shared" si="353"/>
        <v>63.324775936161977</v>
      </c>
      <c r="P2223" s="18">
        <f t="shared" si="354"/>
        <v>116.33818351704733</v>
      </c>
    </row>
    <row r="2224" spans="1:16" x14ac:dyDescent="0.2">
      <c r="A2224" s="2">
        <v>43391</v>
      </c>
      <c r="B2224" s="16">
        <v>141.72</v>
      </c>
      <c r="C2224" s="16">
        <v>100.23</v>
      </c>
      <c r="D2224" s="16">
        <v>115.92</v>
      </c>
      <c r="E2224" s="16">
        <v>17.649999999999999</v>
      </c>
      <c r="F2224" s="16">
        <v>113.96</v>
      </c>
      <c r="G2224" s="17">
        <f t="shared" si="345"/>
        <v>-1.4570165289675153E-2</v>
      </c>
      <c r="H2224" s="17">
        <f t="shared" si="346"/>
        <v>1.7974840070325996E-3</v>
      </c>
      <c r="I2224" s="17">
        <f t="shared" si="347"/>
        <v>1.1220923882451204E-3</v>
      </c>
      <c r="J2224" s="17">
        <f t="shared" si="348"/>
        <v>-1.1267724846342494E-2</v>
      </c>
      <c r="K2224" s="17">
        <f t="shared" si="349"/>
        <v>-3.5093876478800644E-4</v>
      </c>
      <c r="L2224" s="18">
        <f t="shared" si="350"/>
        <v>223.7552881015578</v>
      </c>
      <c r="M2224" s="18">
        <f t="shared" si="351"/>
        <v>111.0053399213902</v>
      </c>
      <c r="N2224" s="18">
        <f t="shared" si="352"/>
        <v>94.267525926136628</v>
      </c>
      <c r="O2224" s="18">
        <f t="shared" si="353"/>
        <v>62.61124978495701</v>
      </c>
      <c r="P2224" s="18">
        <f t="shared" si="354"/>
        <v>116.29735593862617</v>
      </c>
    </row>
    <row r="2225" spans="1:16" x14ac:dyDescent="0.2">
      <c r="A2225" s="2">
        <v>43392</v>
      </c>
      <c r="B2225" s="16">
        <v>141.35</v>
      </c>
      <c r="C2225" s="16">
        <v>100.11</v>
      </c>
      <c r="D2225" s="16">
        <v>116.01</v>
      </c>
      <c r="E2225" s="16">
        <v>17.75</v>
      </c>
      <c r="F2225" s="16">
        <v>113.71</v>
      </c>
      <c r="G2225" s="17">
        <f t="shared" si="345"/>
        <v>-2.6141958576719683E-3</v>
      </c>
      <c r="H2225" s="17">
        <f t="shared" si="346"/>
        <v>-1.1979636053825219E-3</v>
      </c>
      <c r="I2225" s="17">
        <f t="shared" si="347"/>
        <v>7.7609627488845108E-4</v>
      </c>
      <c r="J2225" s="17">
        <f t="shared" si="348"/>
        <v>5.6497325421191276E-3</v>
      </c>
      <c r="K2225" s="17">
        <f t="shared" si="349"/>
        <v>-2.196161993076054E-3</v>
      </c>
      <c r="L2225" s="18">
        <f t="shared" si="350"/>
        <v>223.17034795427051</v>
      </c>
      <c r="M2225" s="18">
        <f t="shared" si="351"/>
        <v>110.87235956416126</v>
      </c>
      <c r="N2225" s="18">
        <f t="shared" si="352"/>
        <v>94.340686601850848</v>
      </c>
      <c r="O2225" s="18">
        <f t="shared" si="353"/>
        <v>62.964986600369834</v>
      </c>
      <c r="P2225" s="18">
        <f t="shared" si="354"/>
        <v>116.04194810561852</v>
      </c>
    </row>
    <row r="2226" spans="1:16" x14ac:dyDescent="0.2">
      <c r="A2226" s="2">
        <v>43395</v>
      </c>
      <c r="B2226" s="16">
        <v>140.79</v>
      </c>
      <c r="C2226" s="16">
        <v>100.13</v>
      </c>
      <c r="D2226" s="16">
        <v>115.71</v>
      </c>
      <c r="E2226" s="16">
        <v>17.77</v>
      </c>
      <c r="F2226" s="16">
        <v>113.56</v>
      </c>
      <c r="G2226" s="17">
        <f t="shared" si="345"/>
        <v>-3.9696656651633452E-3</v>
      </c>
      <c r="H2226" s="17">
        <f t="shared" si="346"/>
        <v>1.997602883189431E-4</v>
      </c>
      <c r="I2226" s="17">
        <f t="shared" si="347"/>
        <v>-2.5893333990693449E-3</v>
      </c>
      <c r="J2226" s="17">
        <f t="shared" si="348"/>
        <v>1.1261262451351167E-3</v>
      </c>
      <c r="K2226" s="17">
        <f t="shared" si="349"/>
        <v>-1.3200160318609839E-3</v>
      </c>
      <c r="L2226" s="18">
        <f t="shared" si="350"/>
        <v>222.28443628651388</v>
      </c>
      <c r="M2226" s="18">
        <f t="shared" si="351"/>
        <v>110.8945074586744</v>
      </c>
      <c r="N2226" s="18">
        <f t="shared" si="352"/>
        <v>94.096407111141545</v>
      </c>
      <c r="O2226" s="18">
        <f t="shared" si="353"/>
        <v>63.03589312430509</v>
      </c>
      <c r="P2226" s="18">
        <f t="shared" si="354"/>
        <v>115.88877087375072</v>
      </c>
    </row>
    <row r="2227" spans="1:16" x14ac:dyDescent="0.2">
      <c r="A2227" s="2">
        <v>43396</v>
      </c>
      <c r="B2227" s="16">
        <v>139.96</v>
      </c>
      <c r="C2227" s="16">
        <v>100.39</v>
      </c>
      <c r="D2227" s="16">
        <v>116.39</v>
      </c>
      <c r="E2227" s="16">
        <v>17.38</v>
      </c>
      <c r="F2227" s="16">
        <v>113.92</v>
      </c>
      <c r="G2227" s="17">
        <f t="shared" si="345"/>
        <v>-5.912750974948611E-3</v>
      </c>
      <c r="H2227" s="17">
        <f t="shared" si="346"/>
        <v>2.5932589837239046E-3</v>
      </c>
      <c r="I2227" s="17">
        <f t="shared" si="347"/>
        <v>5.8595600656390226E-3</v>
      </c>
      <c r="J2227" s="17">
        <f t="shared" si="348"/>
        <v>-2.2191522329314022E-2</v>
      </c>
      <c r="K2227" s="17">
        <f t="shared" si="349"/>
        <v>3.1651160588952424E-3</v>
      </c>
      <c r="L2227" s="18">
        <f t="shared" si="350"/>
        <v>220.97012376914489</v>
      </c>
      <c r="M2227" s="18">
        <f t="shared" si="351"/>
        <v>111.18208563638724</v>
      </c>
      <c r="N2227" s="18">
        <f t="shared" si="352"/>
        <v>94.647770660570103</v>
      </c>
      <c r="O2227" s="18">
        <f t="shared" si="353"/>
        <v>61.637030694488821</v>
      </c>
      <c r="P2227" s="18">
        <f t="shared" si="354"/>
        <v>116.25557228348886</v>
      </c>
    </row>
    <row r="2228" spans="1:16" x14ac:dyDescent="0.2">
      <c r="A2228" s="2">
        <v>43397</v>
      </c>
      <c r="B2228" s="16">
        <v>135.61000000000001</v>
      </c>
      <c r="C2228" s="16">
        <v>100.93</v>
      </c>
      <c r="D2228" s="16">
        <v>116.66</v>
      </c>
      <c r="E2228" s="16">
        <v>17.260000000000002</v>
      </c>
      <c r="F2228" s="16">
        <v>114.78</v>
      </c>
      <c r="G2228" s="17">
        <f t="shared" si="345"/>
        <v>-3.1573548399633292E-2</v>
      </c>
      <c r="H2228" s="17">
        <f t="shared" si="346"/>
        <v>5.3646065473330106E-3</v>
      </c>
      <c r="I2228" s="17">
        <f t="shared" si="347"/>
        <v>2.317100371606557E-3</v>
      </c>
      <c r="J2228" s="17">
        <f t="shared" si="348"/>
        <v>-6.928434181963988E-3</v>
      </c>
      <c r="K2228" s="17">
        <f t="shared" si="349"/>
        <v>7.5208050165508867E-3</v>
      </c>
      <c r="L2228" s="18">
        <f t="shared" si="350"/>
        <v>213.99331287144685</v>
      </c>
      <c r="M2228" s="18">
        <f t="shared" si="351"/>
        <v>111.77853378093835</v>
      </c>
      <c r="N2228" s="18">
        <f t="shared" si="352"/>
        <v>94.867079045139448</v>
      </c>
      <c r="O2228" s="18">
        <f t="shared" si="353"/>
        <v>61.20998258415036</v>
      </c>
      <c r="P2228" s="18">
        <f t="shared" si="354"/>
        <v>117.12990777472052</v>
      </c>
    </row>
    <row r="2229" spans="1:16" x14ac:dyDescent="0.2">
      <c r="A2229" s="2">
        <v>43398</v>
      </c>
      <c r="B2229" s="16">
        <v>138.16</v>
      </c>
      <c r="C2229" s="16">
        <v>100.69</v>
      </c>
      <c r="D2229" s="16">
        <v>116.4</v>
      </c>
      <c r="E2229" s="16">
        <v>17.329999999999998</v>
      </c>
      <c r="F2229" s="16">
        <v>114.3</v>
      </c>
      <c r="G2229" s="17">
        <f t="shared" si="345"/>
        <v>1.8629314738569221E-2</v>
      </c>
      <c r="H2229" s="17">
        <f t="shared" si="346"/>
        <v>-2.3807173232446655E-3</v>
      </c>
      <c r="I2229" s="17">
        <f t="shared" si="347"/>
        <v>-2.231186028154049E-3</v>
      </c>
      <c r="J2229" s="17">
        <f t="shared" si="348"/>
        <v>4.0474180722326128E-3</v>
      </c>
      <c r="K2229" s="17">
        <f t="shared" si="349"/>
        <v>-4.1906818794515549E-3</v>
      </c>
      <c r="L2229" s="18">
        <f t="shared" si="350"/>
        <v>217.97986164887814</v>
      </c>
      <c r="M2229" s="18">
        <f t="shared" si="351"/>
        <v>111.51242068919917</v>
      </c>
      <c r="N2229" s="18">
        <f t="shared" si="352"/>
        <v>94.655412943842151</v>
      </c>
      <c r="O2229" s="18">
        <f t="shared" si="353"/>
        <v>61.457724973862497</v>
      </c>
      <c r="P2229" s="18">
        <f t="shared" si="354"/>
        <v>116.63905359266717</v>
      </c>
    </row>
    <row r="2230" spans="1:16" x14ac:dyDescent="0.2">
      <c r="A2230" s="2">
        <v>43399</v>
      </c>
      <c r="B2230" s="16">
        <v>135.77000000000001</v>
      </c>
      <c r="C2230" s="16">
        <v>101.14</v>
      </c>
      <c r="D2230" s="16">
        <v>116.77</v>
      </c>
      <c r="E2230" s="16">
        <v>17.46</v>
      </c>
      <c r="F2230" s="16">
        <v>114.99</v>
      </c>
      <c r="G2230" s="17">
        <f t="shared" si="345"/>
        <v>-1.7450156226233186E-2</v>
      </c>
      <c r="H2230" s="17">
        <f t="shared" si="346"/>
        <v>4.4592057243134807E-3</v>
      </c>
      <c r="I2230" s="17">
        <f t="shared" si="347"/>
        <v>3.1736527902860652E-3</v>
      </c>
      <c r="J2230" s="17">
        <f t="shared" si="348"/>
        <v>7.4734466839416714E-3</v>
      </c>
      <c r="K2230" s="17">
        <f t="shared" si="349"/>
        <v>6.0185972598084886E-3</v>
      </c>
      <c r="L2230" s="18">
        <f t="shared" si="350"/>
        <v>214.17607900893253</v>
      </c>
      <c r="M2230" s="18">
        <f t="shared" si="351"/>
        <v>112.00967751386851</v>
      </c>
      <c r="N2230" s="18">
        <f t="shared" si="352"/>
        <v>94.955816359247052</v>
      </c>
      <c r="O2230" s="18">
        <f t="shared" si="353"/>
        <v>61.91702600477101</v>
      </c>
      <c r="P2230" s="18">
        <f t="shared" si="354"/>
        <v>117.34105708100665</v>
      </c>
    </row>
    <row r="2231" spans="1:16" x14ac:dyDescent="0.2">
      <c r="A2231" s="2">
        <v>43402</v>
      </c>
      <c r="B2231" s="16">
        <v>135.02000000000001</v>
      </c>
      <c r="C2231" s="16">
        <v>101.13</v>
      </c>
      <c r="D2231" s="16">
        <v>116.31</v>
      </c>
      <c r="E2231" s="16">
        <v>17.28</v>
      </c>
      <c r="F2231" s="16">
        <v>114.73</v>
      </c>
      <c r="G2231" s="17">
        <f t="shared" si="345"/>
        <v>-5.5393619984654497E-3</v>
      </c>
      <c r="H2231" s="17">
        <f t="shared" si="346"/>
        <v>-9.887773775799457E-5</v>
      </c>
      <c r="I2231" s="17">
        <f t="shared" si="347"/>
        <v>-3.9471477366760498E-3</v>
      </c>
      <c r="J2231" s="17">
        <f t="shared" si="348"/>
        <v>-1.0362787035546547E-2</v>
      </c>
      <c r="K2231" s="17">
        <f t="shared" si="349"/>
        <v>-2.2636262495216962E-3</v>
      </c>
      <c r="L2231" s="18">
        <f t="shared" si="350"/>
        <v>212.98968017589013</v>
      </c>
      <c r="M2231" s="18">
        <f t="shared" si="351"/>
        <v>111.99860225034894</v>
      </c>
      <c r="N2231" s="18">
        <f t="shared" si="352"/>
        <v>94.581011723620421</v>
      </c>
      <c r="O2231" s="18">
        <f t="shared" si="353"/>
        <v>61.275393050409171</v>
      </c>
      <c r="P2231" s="18">
        <f t="shared" si="354"/>
        <v>117.07544078405147</v>
      </c>
    </row>
    <row r="2232" spans="1:16" x14ac:dyDescent="0.2">
      <c r="A2232" s="2">
        <v>43403</v>
      </c>
      <c r="B2232" s="16">
        <v>137.13</v>
      </c>
      <c r="C2232" s="16">
        <v>100.91</v>
      </c>
      <c r="D2232" s="16">
        <v>115.8</v>
      </c>
      <c r="E2232" s="16">
        <v>17.190000000000001</v>
      </c>
      <c r="F2232" s="16">
        <v>114.16</v>
      </c>
      <c r="G2232" s="17">
        <f t="shared" si="345"/>
        <v>1.5506465398038074E-2</v>
      </c>
      <c r="H2232" s="17">
        <f t="shared" si="346"/>
        <v>-2.1777874376416747E-3</v>
      </c>
      <c r="I2232" s="17">
        <f t="shared" si="347"/>
        <v>-4.3944752120526421E-3</v>
      </c>
      <c r="J2232" s="17">
        <f t="shared" si="348"/>
        <v>-5.2219439811517126E-3</v>
      </c>
      <c r="K2232" s="17">
        <f t="shared" si="349"/>
        <v>-4.9805686424707306E-3</v>
      </c>
      <c r="L2232" s="18">
        <f t="shared" si="350"/>
        <v>216.29239728167676</v>
      </c>
      <c r="M2232" s="18">
        <f t="shared" si="351"/>
        <v>111.75469310133469</v>
      </c>
      <c r="N2232" s="18">
        <f t="shared" si="352"/>
        <v>94.165377812070105</v>
      </c>
      <c r="O2232" s="18">
        <f t="shared" si="353"/>
        <v>60.955416380476883</v>
      </c>
      <c r="P2232" s="18">
        <f t="shared" si="354"/>
        <v>116.49233851487898</v>
      </c>
    </row>
    <row r="2233" spans="1:16" x14ac:dyDescent="0.2">
      <c r="A2233" s="2">
        <v>43404</v>
      </c>
      <c r="B2233" s="16">
        <v>138.56</v>
      </c>
      <c r="C2233" s="16">
        <v>100.66</v>
      </c>
      <c r="D2233" s="16">
        <v>115.15</v>
      </c>
      <c r="E2233" s="16">
        <v>16.96</v>
      </c>
      <c r="F2233" s="16">
        <v>113.58</v>
      </c>
      <c r="G2233" s="17">
        <f t="shared" si="345"/>
        <v>1.0374063802362424E-2</v>
      </c>
      <c r="H2233" s="17">
        <f t="shared" si="346"/>
        <v>-2.4805291282234691E-3</v>
      </c>
      <c r="I2233" s="17">
        <f t="shared" si="347"/>
        <v>-5.6289388722005366E-3</v>
      </c>
      <c r="J2233" s="17">
        <f t="shared" si="348"/>
        <v>-1.3470189031000857E-2</v>
      </c>
      <c r="K2233" s="17">
        <f t="shared" si="349"/>
        <v>-5.0935387192944954E-3</v>
      </c>
      <c r="L2233" s="18">
        <f t="shared" si="350"/>
        <v>218.5362284110428</v>
      </c>
      <c r="M2233" s="18">
        <f t="shared" si="351"/>
        <v>111.47748232988116</v>
      </c>
      <c r="N2233" s="18">
        <f t="shared" si="352"/>
        <v>93.635326656488289</v>
      </c>
      <c r="O2233" s="18">
        <f t="shared" si="353"/>
        <v>60.134335399368496</v>
      </c>
      <c r="P2233" s="18">
        <f t="shared" si="354"/>
        <v>115.89898027815228</v>
      </c>
    </row>
    <row r="2234" spans="1:16" x14ac:dyDescent="0.2">
      <c r="A2234" s="2">
        <v>43405</v>
      </c>
      <c r="B2234" s="16">
        <v>140.13</v>
      </c>
      <c r="C2234" s="16">
        <v>100.53</v>
      </c>
      <c r="D2234" s="16">
        <v>116.63</v>
      </c>
      <c r="E2234" s="16">
        <v>16.84</v>
      </c>
      <c r="F2234" s="16">
        <v>113.41</v>
      </c>
      <c r="G2234" s="17">
        <f t="shared" si="345"/>
        <v>1.1267118368001226E-2</v>
      </c>
      <c r="H2234" s="17">
        <f t="shared" si="346"/>
        <v>-1.2923109308851399E-3</v>
      </c>
      <c r="I2234" s="17">
        <f t="shared" si="347"/>
        <v>1.2770904436264245E-2</v>
      </c>
      <c r="J2234" s="17">
        <f t="shared" si="348"/>
        <v>-7.1006215495764274E-3</v>
      </c>
      <c r="K2234" s="17">
        <f t="shared" si="349"/>
        <v>-1.4978636220473994E-3</v>
      </c>
      <c r="L2234" s="18">
        <f t="shared" si="350"/>
        <v>220.99850196424657</v>
      </c>
      <c r="M2234" s="18">
        <f t="shared" si="351"/>
        <v>111.33341876091869</v>
      </c>
      <c r="N2234" s="18">
        <f t="shared" si="352"/>
        <v>94.831134465076687</v>
      </c>
      <c r="O2234" s="18">
        <f t="shared" si="353"/>
        <v>59.707344241562282</v>
      </c>
      <c r="P2234" s="18">
        <f t="shared" si="354"/>
        <v>115.72537941176125</v>
      </c>
    </row>
    <row r="2235" spans="1:16" x14ac:dyDescent="0.2">
      <c r="A2235" s="2">
        <v>43406</v>
      </c>
      <c r="B2235" s="16">
        <v>139.56</v>
      </c>
      <c r="C2235" s="16">
        <v>99.97</v>
      </c>
      <c r="D2235" s="16">
        <v>116.65</v>
      </c>
      <c r="E2235" s="16">
        <v>16.8</v>
      </c>
      <c r="F2235" s="16">
        <v>112</v>
      </c>
      <c r="G2235" s="17">
        <f t="shared" si="345"/>
        <v>-4.0759468635529284E-3</v>
      </c>
      <c r="H2235" s="17">
        <f t="shared" si="346"/>
        <v>-5.5860494382394344E-3</v>
      </c>
      <c r="I2235" s="17">
        <f t="shared" si="347"/>
        <v>1.7146776448063677E-4</v>
      </c>
      <c r="J2235" s="17">
        <f t="shared" si="348"/>
        <v>-2.3781224049673243E-3</v>
      </c>
      <c r="K2235" s="17">
        <f t="shared" si="349"/>
        <v>-1.251069953214452E-2</v>
      </c>
      <c r="L2235" s="18">
        <f t="shared" si="350"/>
        <v>220.0977238133155</v>
      </c>
      <c r="M2235" s="18">
        <f t="shared" si="351"/>
        <v>110.71150477959199</v>
      </c>
      <c r="N2235" s="18">
        <f t="shared" si="352"/>
        <v>94.847394947706576</v>
      </c>
      <c r="O2235" s="18">
        <f t="shared" si="353"/>
        <v>59.565352868480325</v>
      </c>
      <c r="P2235" s="18">
        <f t="shared" si="354"/>
        <v>114.27757396169729</v>
      </c>
    </row>
    <row r="2236" spans="1:16" x14ac:dyDescent="0.2">
      <c r="A2236" s="2">
        <v>43409</v>
      </c>
      <c r="B2236" s="16">
        <v>140.24</v>
      </c>
      <c r="C2236" s="16">
        <v>100.03</v>
      </c>
      <c r="D2236" s="16">
        <v>116.37</v>
      </c>
      <c r="E2236" s="16">
        <v>16.79</v>
      </c>
      <c r="F2236" s="16">
        <v>112.44</v>
      </c>
      <c r="G2236" s="17">
        <f t="shared" si="345"/>
        <v>4.860624294405807E-3</v>
      </c>
      <c r="H2236" s="17">
        <f t="shared" si="346"/>
        <v>6.0000001800009323E-4</v>
      </c>
      <c r="I2236" s="17">
        <f t="shared" si="347"/>
        <v>-2.4032283474534834E-3</v>
      </c>
      <c r="J2236" s="17">
        <f t="shared" si="348"/>
        <v>-5.9541531976389783E-4</v>
      </c>
      <c r="K2236" s="17">
        <f t="shared" si="349"/>
        <v>3.9208747432366619E-3</v>
      </c>
      <c r="L2236" s="18">
        <f t="shared" si="350"/>
        <v>221.16753615682592</v>
      </c>
      <c r="M2236" s="18">
        <f t="shared" si="351"/>
        <v>110.77793168445257</v>
      </c>
      <c r="N2236" s="18">
        <f t="shared" si="352"/>
        <v>94.619454999486138</v>
      </c>
      <c r="O2236" s="18">
        <f t="shared" si="353"/>
        <v>59.52988674485529</v>
      </c>
      <c r="P2236" s="18">
        <f t="shared" si="354"/>
        <v>114.72564201516207</v>
      </c>
    </row>
    <row r="2237" spans="1:16" x14ac:dyDescent="0.2">
      <c r="A2237" s="2">
        <v>43410</v>
      </c>
      <c r="B2237" s="16">
        <v>141.04</v>
      </c>
      <c r="C2237" s="16">
        <v>99.92</v>
      </c>
      <c r="D2237" s="16">
        <v>116.04</v>
      </c>
      <c r="E2237" s="16">
        <v>16.72</v>
      </c>
      <c r="F2237" s="16">
        <v>112.37</v>
      </c>
      <c r="G2237" s="17">
        <f t="shared" si="345"/>
        <v>5.6882974766355836E-3</v>
      </c>
      <c r="H2237" s="17">
        <f t="shared" si="346"/>
        <v>-1.1002751797670723E-3</v>
      </c>
      <c r="I2237" s="17">
        <f t="shared" si="347"/>
        <v>-2.8398108667821872E-3</v>
      </c>
      <c r="J2237" s="17">
        <f t="shared" si="348"/>
        <v>-4.1778634328939381E-3</v>
      </c>
      <c r="K2237" s="17">
        <f t="shared" si="349"/>
        <v>-6.2274811852005305E-4</v>
      </c>
      <c r="L2237" s="18">
        <f t="shared" si="350"/>
        <v>222.4256028946605</v>
      </c>
      <c r="M2237" s="18">
        <f t="shared" si="351"/>
        <v>110.65604547575423</v>
      </c>
      <c r="N2237" s="18">
        <f t="shared" si="352"/>
        <v>94.350753642969593</v>
      </c>
      <c r="O2237" s="18">
        <f t="shared" si="353"/>
        <v>59.281179007859642</v>
      </c>
      <c r="P2237" s="18">
        <f t="shared" si="354"/>
        <v>114.65419683745112</v>
      </c>
    </row>
    <row r="2238" spans="1:16" x14ac:dyDescent="0.2">
      <c r="A2238" s="2">
        <v>43411</v>
      </c>
      <c r="B2238" s="16">
        <v>143.91999999999999</v>
      </c>
      <c r="C2238" s="16">
        <v>99.92</v>
      </c>
      <c r="D2238" s="16">
        <v>116.03</v>
      </c>
      <c r="E2238" s="16">
        <v>16.68</v>
      </c>
      <c r="F2238" s="16">
        <v>112.52</v>
      </c>
      <c r="G2238" s="17">
        <f t="shared" si="345"/>
        <v>2.0214051552662746E-2</v>
      </c>
      <c r="H2238" s="17">
        <f t="shared" si="346"/>
        <v>0</v>
      </c>
      <c r="I2238" s="17">
        <f t="shared" si="347"/>
        <v>-8.6180893749244594E-5</v>
      </c>
      <c r="J2238" s="17">
        <f t="shared" si="348"/>
        <v>-2.3952107259548219E-3</v>
      </c>
      <c r="K2238" s="17">
        <f t="shared" si="349"/>
        <v>1.3339857018449977E-3</v>
      </c>
      <c r="L2238" s="18">
        <f t="shared" si="350"/>
        <v>226.92172549820526</v>
      </c>
      <c r="M2238" s="18">
        <f t="shared" si="351"/>
        <v>110.65604547575423</v>
      </c>
      <c r="N2238" s="18">
        <f t="shared" si="352"/>
        <v>94.34262241069473</v>
      </c>
      <c r="O2238" s="18">
        <f t="shared" si="353"/>
        <v>59.13918809205277</v>
      </c>
      <c r="P2238" s="18">
        <f t="shared" si="354"/>
        <v>114.8071438966888</v>
      </c>
    </row>
    <row r="2239" spans="1:16" x14ac:dyDescent="0.2">
      <c r="A2239" s="2">
        <v>43412</v>
      </c>
      <c r="B2239" s="16">
        <v>143.63999999999999</v>
      </c>
      <c r="C2239" s="16">
        <v>99.78</v>
      </c>
      <c r="D2239" s="16">
        <v>115.78</v>
      </c>
      <c r="E2239" s="16">
        <v>16.579999999999998</v>
      </c>
      <c r="F2239" s="16">
        <v>112.51</v>
      </c>
      <c r="G2239" s="17">
        <f t="shared" si="345"/>
        <v>-1.9474202843955666E-3</v>
      </c>
      <c r="H2239" s="17">
        <f t="shared" si="346"/>
        <v>-1.4021033844309539E-3</v>
      </c>
      <c r="I2239" s="17">
        <f t="shared" si="347"/>
        <v>-2.1569397085954632E-3</v>
      </c>
      <c r="J2239" s="17">
        <f t="shared" si="348"/>
        <v>-6.0132472234518579E-3</v>
      </c>
      <c r="K2239" s="17">
        <f t="shared" si="349"/>
        <v>-8.8877038675443215E-5</v>
      </c>
      <c r="L2239" s="18">
        <f t="shared" si="350"/>
        <v>226.479813527</v>
      </c>
      <c r="M2239" s="18">
        <f t="shared" si="351"/>
        <v>110.50089425988493</v>
      </c>
      <c r="N2239" s="18">
        <f t="shared" si="352"/>
        <v>94.139131062204072</v>
      </c>
      <c r="O2239" s="18">
        <f t="shared" si="353"/>
        <v>58.783569533461034</v>
      </c>
      <c r="P2239" s="18">
        <f t="shared" si="354"/>
        <v>114.79694017772047</v>
      </c>
    </row>
    <row r="2240" spans="1:16" x14ac:dyDescent="0.2">
      <c r="A2240" s="2">
        <v>43413</v>
      </c>
      <c r="B2240" s="16">
        <v>142.16999999999999</v>
      </c>
      <c r="C2240" s="16">
        <v>100.17</v>
      </c>
      <c r="D2240" s="16">
        <v>114.48</v>
      </c>
      <c r="E2240" s="16">
        <v>16.399999999999999</v>
      </c>
      <c r="F2240" s="16">
        <v>113.35</v>
      </c>
      <c r="G2240" s="17">
        <f t="shared" si="345"/>
        <v>-1.0286644710275426E-2</v>
      </c>
      <c r="H2240" s="17">
        <f t="shared" si="346"/>
        <v>3.9009801907816306E-3</v>
      </c>
      <c r="I2240" s="17">
        <f t="shared" si="347"/>
        <v>-1.1291703402663111E-2</v>
      </c>
      <c r="J2240" s="17">
        <f t="shared" si="348"/>
        <v>-1.091581487699613E-2</v>
      </c>
      <c r="K2240" s="17">
        <f t="shared" si="349"/>
        <v>7.4382703705574236E-3</v>
      </c>
      <c r="L2240" s="18">
        <f t="shared" si="350"/>
        <v>224.15009615119831</v>
      </c>
      <c r="M2240" s="18">
        <f t="shared" si="351"/>
        <v>110.9319560594564</v>
      </c>
      <c r="N2240" s="18">
        <f t="shared" si="352"/>
        <v>93.076139915665237</v>
      </c>
      <c r="O2240" s="18">
        <f t="shared" si="353"/>
        <v>58.141898970624744</v>
      </c>
      <c r="P2240" s="18">
        <f t="shared" si="354"/>
        <v>115.65083085647507</v>
      </c>
    </row>
    <row r="2241" spans="1:16" x14ac:dyDescent="0.2">
      <c r="A2241" s="2">
        <v>43416</v>
      </c>
      <c r="B2241" s="16">
        <v>139.44</v>
      </c>
      <c r="C2241" s="16">
        <v>100.47</v>
      </c>
      <c r="D2241" s="16">
        <v>113.66</v>
      </c>
      <c r="E2241" s="16">
        <v>16.36</v>
      </c>
      <c r="F2241" s="16">
        <v>114.09</v>
      </c>
      <c r="G2241" s="17">
        <f t="shared" si="345"/>
        <v>-1.9389123435841038E-2</v>
      </c>
      <c r="H2241" s="17">
        <f t="shared" si="346"/>
        <v>2.9904328505501172E-3</v>
      </c>
      <c r="I2241" s="17">
        <f t="shared" si="347"/>
        <v>-7.1885993792201522E-3</v>
      </c>
      <c r="J2241" s="17">
        <f t="shared" si="348"/>
        <v>-2.4420036555517443E-3</v>
      </c>
      <c r="K2241" s="17">
        <f t="shared" si="349"/>
        <v>6.5072336547400723E-3</v>
      </c>
      <c r="L2241" s="18">
        <f t="shared" si="350"/>
        <v>219.80402226876708</v>
      </c>
      <c r="M2241" s="18">
        <f t="shared" si="351"/>
        <v>111.26369062503238</v>
      </c>
      <c r="N2241" s="18">
        <f t="shared" si="352"/>
        <v>92.407052834047278</v>
      </c>
      <c r="O2241" s="18">
        <f t="shared" si="353"/>
        <v>57.999916240797759</v>
      </c>
      <c r="P2241" s="18">
        <f t="shared" si="354"/>
        <v>116.40339783522298</v>
      </c>
    </row>
    <row r="2242" spans="1:16" x14ac:dyDescent="0.2">
      <c r="A2242" s="2">
        <v>43417</v>
      </c>
      <c r="B2242" s="16">
        <v>139.24</v>
      </c>
      <c r="C2242" s="16">
        <v>100.55</v>
      </c>
      <c r="D2242" s="16">
        <v>113.7</v>
      </c>
      <c r="E2242" s="16">
        <v>15.91</v>
      </c>
      <c r="F2242" s="16">
        <v>114.02</v>
      </c>
      <c r="G2242" s="17">
        <f t="shared" si="345"/>
        <v>-1.4353382685272508E-3</v>
      </c>
      <c r="H2242" s="17">
        <f t="shared" si="346"/>
        <v>7.9594074443810185E-4</v>
      </c>
      <c r="I2242" s="17">
        <f t="shared" si="347"/>
        <v>3.5186488751495998E-4</v>
      </c>
      <c r="J2242" s="17">
        <f t="shared" si="348"/>
        <v>-2.7891488824905414E-2</v>
      </c>
      <c r="K2242" s="17">
        <f t="shared" si="349"/>
        <v>-6.1373900484219454E-4</v>
      </c>
      <c r="L2242" s="18">
        <f t="shared" si="350"/>
        <v>219.48852914402852</v>
      </c>
      <c r="M2242" s="18">
        <f t="shared" si="351"/>
        <v>111.3522499297774</v>
      </c>
      <c r="N2242" s="18">
        <f t="shared" si="352"/>
        <v>92.439567631298317</v>
      </c>
      <c r="O2242" s="18">
        <f t="shared" si="353"/>
        <v>56.382212225122096</v>
      </c>
      <c r="P2242" s="18">
        <f t="shared" si="354"/>
        <v>116.33195652967534</v>
      </c>
    </row>
    <row r="2243" spans="1:16" x14ac:dyDescent="0.2">
      <c r="A2243" s="2">
        <v>43418</v>
      </c>
      <c r="B2243" s="16">
        <v>138.22</v>
      </c>
      <c r="C2243" s="16">
        <v>100.76</v>
      </c>
      <c r="D2243" s="16">
        <v>114.64</v>
      </c>
      <c r="E2243" s="16">
        <v>16.05</v>
      </c>
      <c r="F2243" s="16">
        <v>114.09</v>
      </c>
      <c r="G2243" s="17">
        <f t="shared" si="345"/>
        <v>-7.3524442799899545E-3</v>
      </c>
      <c r="H2243" s="17">
        <f t="shared" si="346"/>
        <v>2.0863352657484462E-3</v>
      </c>
      <c r="I2243" s="17">
        <f t="shared" si="347"/>
        <v>8.2333827634259726E-3</v>
      </c>
      <c r="J2243" s="17">
        <f t="shared" si="348"/>
        <v>8.7610072263292985E-3</v>
      </c>
      <c r="K2243" s="17">
        <f t="shared" si="349"/>
        <v>6.1373900484214619E-4</v>
      </c>
      <c r="L2243" s="18">
        <f t="shared" si="350"/>
        <v>217.87475196340009</v>
      </c>
      <c r="M2243" s="18">
        <f t="shared" si="351"/>
        <v>111.58456805572634</v>
      </c>
      <c r="N2243" s="18">
        <f t="shared" si="352"/>
        <v>93.200657974092394</v>
      </c>
      <c r="O2243" s="18">
        <f t="shared" si="353"/>
        <v>56.876177193862823</v>
      </c>
      <c r="P2243" s="18">
        <f t="shared" si="354"/>
        <v>116.4033539889072</v>
      </c>
    </row>
    <row r="2244" spans="1:16" x14ac:dyDescent="0.2">
      <c r="A2244" s="2">
        <v>43419</v>
      </c>
      <c r="B2244" s="16">
        <v>139.78</v>
      </c>
      <c r="C2244" s="16">
        <v>100.83</v>
      </c>
      <c r="D2244" s="16">
        <v>114.77</v>
      </c>
      <c r="E2244" s="16">
        <v>16.02</v>
      </c>
      <c r="F2244" s="16">
        <v>114.04</v>
      </c>
      <c r="G2244" s="17">
        <f t="shared" si="345"/>
        <v>1.1223139385734715E-2</v>
      </c>
      <c r="H2244" s="17">
        <f t="shared" si="346"/>
        <v>6.944789207144256E-4</v>
      </c>
      <c r="I2244" s="17">
        <f t="shared" si="347"/>
        <v>1.1333421726605153E-3</v>
      </c>
      <c r="J2244" s="17">
        <f t="shared" si="348"/>
        <v>-1.8709079358117313E-3</v>
      </c>
      <c r="K2244" s="17">
        <f t="shared" si="349"/>
        <v>-4.3834656380670428E-4</v>
      </c>
      <c r="L2244" s="18">
        <f t="shared" si="350"/>
        <v>220.3199906733177</v>
      </c>
      <c r="M2244" s="18">
        <f t="shared" si="351"/>
        <v>111.66206118611807</v>
      </c>
      <c r="N2244" s="18">
        <f t="shared" si="352"/>
        <v>93.306286210294147</v>
      </c>
      <c r="O2244" s="18">
        <f t="shared" si="353"/>
        <v>56.769767102592191</v>
      </c>
      <c r="P2244" s="18">
        <f t="shared" si="354"/>
        <v>116.35232897867058</v>
      </c>
    </row>
    <row r="2245" spans="1:16" x14ac:dyDescent="0.2">
      <c r="A2245" s="2">
        <v>43420</v>
      </c>
      <c r="B2245" s="16">
        <v>140.08000000000001</v>
      </c>
      <c r="C2245" s="16">
        <v>101.14</v>
      </c>
      <c r="D2245" s="16">
        <v>115.62</v>
      </c>
      <c r="E2245" s="16">
        <v>16.12</v>
      </c>
      <c r="F2245" s="16">
        <v>114.7</v>
      </c>
      <c r="G2245" s="17">
        <f t="shared" si="345"/>
        <v>2.1439299286134623E-3</v>
      </c>
      <c r="H2245" s="17">
        <f t="shared" si="346"/>
        <v>3.0697652467130084E-3</v>
      </c>
      <c r="I2245" s="17">
        <f t="shared" si="347"/>
        <v>7.3788259617531913E-3</v>
      </c>
      <c r="J2245" s="17">
        <f t="shared" si="348"/>
        <v>6.2227954382690857E-3</v>
      </c>
      <c r="K2245" s="17">
        <f t="shared" si="349"/>
        <v>5.7707600908536352E-3</v>
      </c>
      <c r="L2245" s="18">
        <f t="shared" si="350"/>
        <v>220.79234129519406</v>
      </c>
      <c r="M2245" s="18">
        <f t="shared" si="351"/>
        <v>112.00483750092356</v>
      </c>
      <c r="N2245" s="18">
        <f t="shared" si="352"/>
        <v>93.994777057377433</v>
      </c>
      <c r="O2245" s="18">
        <f t="shared" si="353"/>
        <v>57.123033750349798</v>
      </c>
      <c r="P2245" s="18">
        <f t="shared" si="354"/>
        <v>117.02377035521857</v>
      </c>
    </row>
    <row r="2246" spans="1:16" x14ac:dyDescent="0.2">
      <c r="A2246" s="2">
        <v>43423</v>
      </c>
      <c r="B2246" s="16">
        <v>137.65</v>
      </c>
      <c r="C2246" s="16">
        <v>101.29</v>
      </c>
      <c r="D2246" s="16">
        <v>115.67</v>
      </c>
      <c r="E2246" s="16">
        <v>16.12</v>
      </c>
      <c r="F2246" s="16">
        <v>115.02</v>
      </c>
      <c r="G2246" s="17">
        <f t="shared" si="345"/>
        <v>-1.7499456388980192E-2</v>
      </c>
      <c r="H2246" s="17">
        <f t="shared" si="346"/>
        <v>1.4819940468689323E-3</v>
      </c>
      <c r="I2246" s="17">
        <f t="shared" si="347"/>
        <v>4.3235765298020785E-4</v>
      </c>
      <c r="J2246" s="17">
        <f t="shared" si="348"/>
        <v>0</v>
      </c>
      <c r="K2246" s="17">
        <f t="shared" si="349"/>
        <v>2.7860021502831649E-3</v>
      </c>
      <c r="L2246" s="18">
        <f t="shared" si="350"/>
        <v>216.928595347678</v>
      </c>
      <c r="M2246" s="18">
        <f t="shared" si="351"/>
        <v>112.17082800332045</v>
      </c>
      <c r="N2246" s="18">
        <f t="shared" si="352"/>
        <v>94.035416418578365</v>
      </c>
      <c r="O2246" s="18">
        <f t="shared" si="353"/>
        <v>57.123033750349798</v>
      </c>
      <c r="P2246" s="18">
        <f t="shared" si="354"/>
        <v>117.34979883106246</v>
      </c>
    </row>
    <row r="2247" spans="1:16" x14ac:dyDescent="0.2">
      <c r="A2247" s="2">
        <v>43424</v>
      </c>
      <c r="B2247" s="16">
        <v>135.19999999999999</v>
      </c>
      <c r="C2247" s="16">
        <v>101.27</v>
      </c>
      <c r="D2247" s="16">
        <v>115.67</v>
      </c>
      <c r="E2247" s="16">
        <v>15.63</v>
      </c>
      <c r="F2247" s="16">
        <v>115.06</v>
      </c>
      <c r="G2247" s="17">
        <f t="shared" si="345"/>
        <v>-1.7959067979752701E-2</v>
      </c>
      <c r="H2247" s="17">
        <f t="shared" si="346"/>
        <v>-1.9747235451226543E-4</v>
      </c>
      <c r="I2247" s="17">
        <f t="shared" si="347"/>
        <v>0</v>
      </c>
      <c r="J2247" s="17">
        <f t="shared" si="348"/>
        <v>-3.0868592645096973E-2</v>
      </c>
      <c r="K2247" s="17">
        <f t="shared" si="349"/>
        <v>3.4770514953928766E-4</v>
      </c>
      <c r="L2247" s="18">
        <f t="shared" si="350"/>
        <v>213.03275995707679</v>
      </c>
      <c r="M2247" s="18">
        <f t="shared" si="351"/>
        <v>112.14867736580705</v>
      </c>
      <c r="N2247" s="18">
        <f t="shared" si="352"/>
        <v>94.035416418578365</v>
      </c>
      <c r="O2247" s="18">
        <f t="shared" si="353"/>
        <v>55.359726090858125</v>
      </c>
      <c r="P2247" s="18">
        <f t="shared" si="354"/>
        <v>117.39060196041342</v>
      </c>
    </row>
    <row r="2248" spans="1:16" x14ac:dyDescent="0.2">
      <c r="A2248" s="2">
        <v>43425</v>
      </c>
      <c r="B2248" s="16">
        <v>135.86000000000001</v>
      </c>
      <c r="C2248" s="16">
        <v>101.25</v>
      </c>
      <c r="D2248" s="16">
        <v>115.86</v>
      </c>
      <c r="E2248" s="16">
        <v>15.76</v>
      </c>
      <c r="F2248" s="16">
        <v>115.02</v>
      </c>
      <c r="G2248" s="17">
        <f t="shared" si="345"/>
        <v>4.869780154292274E-3</v>
      </c>
      <c r="H2248" s="17">
        <f t="shared" si="346"/>
        <v>-1.9751135754502846E-4</v>
      </c>
      <c r="I2248" s="17">
        <f t="shared" si="347"/>
        <v>1.6412563611679207E-3</v>
      </c>
      <c r="J2248" s="17">
        <f t="shared" si="348"/>
        <v>8.2829399963478337E-3</v>
      </c>
      <c r="K2248" s="17">
        <f t="shared" si="349"/>
        <v>-3.4770514953927508E-4</v>
      </c>
      <c r="L2248" s="18">
        <f t="shared" si="350"/>
        <v>214.07018266372987</v>
      </c>
      <c r="M2248" s="18">
        <f t="shared" si="351"/>
        <v>112.12652672829364</v>
      </c>
      <c r="N2248" s="18">
        <f t="shared" si="352"/>
        <v>94.189752643950428</v>
      </c>
      <c r="O2248" s="18">
        <f t="shared" si="353"/>
        <v>55.818267380282954</v>
      </c>
      <c r="P2248" s="18">
        <f t="shared" si="354"/>
        <v>117.34978464360427</v>
      </c>
    </row>
    <row r="2249" spans="1:16" x14ac:dyDescent="0.2">
      <c r="A2249" s="2">
        <v>43427</v>
      </c>
      <c r="B2249" s="16">
        <v>135.13</v>
      </c>
      <c r="C2249" s="16">
        <v>101.31</v>
      </c>
      <c r="D2249" s="16">
        <v>115.77</v>
      </c>
      <c r="E2249" s="16">
        <v>15.3</v>
      </c>
      <c r="F2249" s="16">
        <v>115.14</v>
      </c>
      <c r="G2249" s="17">
        <f t="shared" si="345"/>
        <v>-5.3876657131612833E-3</v>
      </c>
      <c r="H2249" s="17">
        <f t="shared" si="346"/>
        <v>5.9241707893760702E-4</v>
      </c>
      <c r="I2249" s="17">
        <f t="shared" si="347"/>
        <v>-7.7710145084097489E-4</v>
      </c>
      <c r="J2249" s="17">
        <f t="shared" si="348"/>
        <v>-2.9622256031343237E-2</v>
      </c>
      <c r="K2249" s="17">
        <f t="shared" si="349"/>
        <v>1.0427529620555044E-3</v>
      </c>
      <c r="L2249" s="18">
        <f t="shared" si="350"/>
        <v>212.9168440803823</v>
      </c>
      <c r="M2249" s="18">
        <f t="shared" si="351"/>
        <v>112.19295239772944</v>
      </c>
      <c r="N2249" s="18">
        <f t="shared" si="352"/>
        <v>94.116557650516455</v>
      </c>
      <c r="O2249" s="18">
        <f t="shared" si="353"/>
        <v>54.164804372718237</v>
      </c>
      <c r="P2249" s="18">
        <f t="shared" si="354"/>
        <v>117.47215147913796</v>
      </c>
    </row>
    <row r="2250" spans="1:16" x14ac:dyDescent="0.2">
      <c r="A2250" s="2">
        <v>43430</v>
      </c>
      <c r="B2250" s="16">
        <v>137.22999999999999</v>
      </c>
      <c r="C2250" s="16">
        <v>101.23</v>
      </c>
      <c r="D2250" s="16">
        <v>115.64</v>
      </c>
      <c r="E2250" s="16">
        <v>15.37</v>
      </c>
      <c r="F2250" s="16">
        <v>114.88</v>
      </c>
      <c r="G2250" s="17">
        <f t="shared" si="345"/>
        <v>1.5421072231547133E-2</v>
      </c>
      <c r="H2250" s="17">
        <f t="shared" si="346"/>
        <v>-7.8996745492567236E-4</v>
      </c>
      <c r="I2250" s="17">
        <f t="shared" si="347"/>
        <v>-1.1235470694917757E-3</v>
      </c>
      <c r="J2250" s="17">
        <f t="shared" si="348"/>
        <v>4.5647291521146985E-3</v>
      </c>
      <c r="K2250" s="17">
        <f t="shared" si="349"/>
        <v>-2.2606739477495658E-3</v>
      </c>
      <c r="L2250" s="18">
        <f t="shared" si="350"/>
        <v>216.20025011225894</v>
      </c>
      <c r="M2250" s="18">
        <f t="shared" si="351"/>
        <v>112.10432361666321</v>
      </c>
      <c r="N2250" s="18">
        <f t="shared" si="352"/>
        <v>94.010813267977568</v>
      </c>
      <c r="O2250" s="18">
        <f t="shared" si="353"/>
        <v>54.412052034256973</v>
      </c>
      <c r="P2250" s="18">
        <f t="shared" si="354"/>
        <v>117.20658524670299</v>
      </c>
    </row>
    <row r="2251" spans="1:16" x14ac:dyDescent="0.2">
      <c r="A2251" s="2">
        <v>43431</v>
      </c>
      <c r="B2251" s="16">
        <v>137.4</v>
      </c>
      <c r="C2251" s="16">
        <v>101.33</v>
      </c>
      <c r="D2251" s="16">
        <v>114.95</v>
      </c>
      <c r="E2251" s="16">
        <v>15.31</v>
      </c>
      <c r="F2251" s="16">
        <v>115.01</v>
      </c>
      <c r="G2251" s="17">
        <f t="shared" si="345"/>
        <v>1.2380295067073665E-3</v>
      </c>
      <c r="H2251" s="17">
        <f t="shared" si="346"/>
        <v>9.8736184956574801E-4</v>
      </c>
      <c r="I2251" s="17">
        <f t="shared" si="347"/>
        <v>-5.9846659389547795E-3</v>
      </c>
      <c r="J2251" s="17">
        <f t="shared" si="348"/>
        <v>-3.9113478809120143E-3</v>
      </c>
      <c r="K2251" s="17">
        <f t="shared" si="349"/>
        <v>1.1309758045760312E-3</v>
      </c>
      <c r="L2251" s="18">
        <f t="shared" si="350"/>
        <v>216.46791240125543</v>
      </c>
      <c r="M2251" s="18">
        <f t="shared" si="351"/>
        <v>112.21501114897367</v>
      </c>
      <c r="N2251" s="18">
        <f t="shared" si="352"/>
        <v>93.448189955919261</v>
      </c>
      <c r="O2251" s="18">
        <f t="shared" si="353"/>
        <v>54.199227569836708</v>
      </c>
      <c r="P2251" s="18">
        <f t="shared" si="354"/>
        <v>117.33914305875399</v>
      </c>
    </row>
    <row r="2252" spans="1:16" x14ac:dyDescent="0.2">
      <c r="A2252" s="2">
        <v>43432</v>
      </c>
      <c r="B2252" s="16">
        <v>140.6</v>
      </c>
      <c r="C2252" s="16">
        <v>101.32</v>
      </c>
      <c r="D2252" s="16">
        <v>115.38</v>
      </c>
      <c r="E2252" s="16">
        <v>15.26</v>
      </c>
      <c r="F2252" s="16">
        <v>114.45</v>
      </c>
      <c r="G2252" s="17">
        <f t="shared" ref="G2252:G2315" si="355">LN(B2252/B2251)</f>
        <v>2.3022599588315547E-2</v>
      </c>
      <c r="H2252" s="17">
        <f t="shared" ref="H2252:H2315" si="356">LN(C2252/C2251)</f>
        <v>-9.8692326751757172E-5</v>
      </c>
      <c r="I2252" s="17">
        <f t="shared" ref="I2252:I2315" si="357">LN(D2252/D2251)</f>
        <v>3.733777619552662E-3</v>
      </c>
      <c r="J2252" s="17">
        <f t="shared" ref="J2252:J2315" si="358">LN(E2252/E2251)</f>
        <v>-3.271183813281473E-3</v>
      </c>
      <c r="K2252" s="17">
        <f t="shared" ref="K2252:K2315" si="359">LN(F2252/F2251)</f>
        <v>-4.8810347059142943E-3</v>
      </c>
      <c r="L2252" s="18">
        <f t="shared" ref="L2252:L2315" si="360">L2251+L2251*(G2252)</f>
        <v>221.45156647218809</v>
      </c>
      <c r="M2252" s="18">
        <f t="shared" ref="M2252:M2315" si="361">M2251+M2251*(H2252)</f>
        <v>112.20393638842691</v>
      </c>
      <c r="N2252" s="18">
        <f t="shared" ref="N2252:N2315" si="362">N2251+N2251*(I2252)</f>
        <v>93.797104716164384</v>
      </c>
      <c r="O2252" s="18">
        <f t="shared" ref="O2252:O2315" si="363">O2251+O2251*(J2252)</f>
        <v>54.021931933917898</v>
      </c>
      <c r="P2252" s="18">
        <f t="shared" ref="P2252:P2315" si="364">P2251+P2251*(K2252)</f>
        <v>116.76640662912197</v>
      </c>
    </row>
    <row r="2253" spans="1:16" x14ac:dyDescent="0.2">
      <c r="A2253" s="2">
        <v>43433</v>
      </c>
      <c r="B2253" s="16">
        <v>140.34</v>
      </c>
      <c r="C2253" s="16">
        <v>101.58</v>
      </c>
      <c r="D2253" s="16">
        <v>115.74</v>
      </c>
      <c r="E2253" s="16">
        <v>15.36</v>
      </c>
      <c r="F2253" s="16">
        <v>114.9</v>
      </c>
      <c r="G2253" s="17">
        <f t="shared" si="355"/>
        <v>-1.8509295524218291E-3</v>
      </c>
      <c r="H2253" s="17">
        <f t="shared" si="356"/>
        <v>2.562840239624632E-3</v>
      </c>
      <c r="I2253" s="17">
        <f t="shared" si="357"/>
        <v>3.1152673169492786E-3</v>
      </c>
      <c r="J2253" s="17">
        <f t="shared" si="358"/>
        <v>6.5317018632150593E-3</v>
      </c>
      <c r="K2253" s="17">
        <f t="shared" si="359"/>
        <v>3.9241384561343653E-3</v>
      </c>
      <c r="L2253" s="18">
        <f t="shared" si="360"/>
        <v>221.04167522337463</v>
      </c>
      <c r="M2253" s="18">
        <f t="shared" si="361"/>
        <v>112.49149715164745</v>
      </c>
      <c r="N2253" s="18">
        <f t="shared" si="362"/>
        <v>94.08930777091112</v>
      </c>
      <c r="O2253" s="18">
        <f t="shared" si="363"/>
        <v>54.374787087385144</v>
      </c>
      <c r="P2253" s="18">
        <f t="shared" si="364"/>
        <v>117.22461417575994</v>
      </c>
    </row>
    <row r="2254" spans="1:16" x14ac:dyDescent="0.2">
      <c r="A2254" s="2">
        <v>43434</v>
      </c>
      <c r="B2254" s="16">
        <v>141.35</v>
      </c>
      <c r="C2254" s="16">
        <v>101.78</v>
      </c>
      <c r="D2254" s="16">
        <v>115.54</v>
      </c>
      <c r="E2254" s="16">
        <v>15.29</v>
      </c>
      <c r="F2254" s="16">
        <v>115.33</v>
      </c>
      <c r="G2254" s="17">
        <f t="shared" si="355"/>
        <v>7.171034315456651E-3</v>
      </c>
      <c r="H2254" s="17">
        <f t="shared" si="356"/>
        <v>1.9669557875877314E-3</v>
      </c>
      <c r="I2254" s="17">
        <f t="shared" si="357"/>
        <v>-1.7295057925731292E-3</v>
      </c>
      <c r="J2254" s="17">
        <f t="shared" si="358"/>
        <v>-4.5677077785552496E-3</v>
      </c>
      <c r="K2254" s="17">
        <f t="shared" si="359"/>
        <v>3.7353993831372389E-3</v>
      </c>
      <c r="L2254" s="18">
        <f t="shared" si="360"/>
        <v>222.62677266154748</v>
      </c>
      <c r="M2254" s="18">
        <f t="shared" si="361"/>
        <v>112.7127629530243</v>
      </c>
      <c r="N2254" s="18">
        <f t="shared" si="362"/>
        <v>93.92657976810213</v>
      </c>
      <c r="O2254" s="18">
        <f t="shared" si="363"/>
        <v>54.126418949448812</v>
      </c>
      <c r="P2254" s="18">
        <f t="shared" si="364"/>
        <v>117.66249492724057</v>
      </c>
    </row>
    <row r="2255" spans="1:16" x14ac:dyDescent="0.2">
      <c r="A2255" s="2">
        <v>43437</v>
      </c>
      <c r="B2255" s="16">
        <v>143</v>
      </c>
      <c r="C2255" s="16">
        <v>101.79</v>
      </c>
      <c r="D2255" s="16">
        <v>116.41</v>
      </c>
      <c r="E2255" s="16">
        <v>15.64</v>
      </c>
      <c r="F2255" s="16">
        <v>115.88</v>
      </c>
      <c r="G2255" s="17">
        <f t="shared" si="355"/>
        <v>1.160554612030789E-2</v>
      </c>
      <c r="H2255" s="17">
        <f t="shared" si="356"/>
        <v>9.8246303562012693E-5</v>
      </c>
      <c r="I2255" s="17">
        <f t="shared" si="357"/>
        <v>7.5016519070300065E-3</v>
      </c>
      <c r="J2255" s="17">
        <f t="shared" si="358"/>
        <v>2.2632715176194147E-2</v>
      </c>
      <c r="K2255" s="17">
        <f t="shared" si="359"/>
        <v>4.7575886633023428E-3</v>
      </c>
      <c r="L2255" s="18">
        <f t="shared" si="360"/>
        <v>225.21047793928636</v>
      </c>
      <c r="M2255" s="18">
        <f t="shared" si="361"/>
        <v>112.72383656534869</v>
      </c>
      <c r="N2255" s="18">
        <f t="shared" si="362"/>
        <v>94.631184274340313</v>
      </c>
      <c r="O2255" s="18">
        <f t="shared" si="363"/>
        <v>55.351446773039044</v>
      </c>
      <c r="P2255" s="18">
        <f t="shared" si="364"/>
        <v>118.22228467920229</v>
      </c>
    </row>
    <row r="2256" spans="1:16" x14ac:dyDescent="0.2">
      <c r="A2256" s="2">
        <v>43438</v>
      </c>
      <c r="B2256" s="16">
        <v>138.33000000000001</v>
      </c>
      <c r="C2256" s="16">
        <v>102.26</v>
      </c>
      <c r="D2256" s="16">
        <v>117.12</v>
      </c>
      <c r="E2256" s="16">
        <v>15.65</v>
      </c>
      <c r="F2256" s="16">
        <v>117.82</v>
      </c>
      <c r="G2256" s="17">
        <f t="shared" si="355"/>
        <v>-3.3202495373183288E-2</v>
      </c>
      <c r="H2256" s="17">
        <f t="shared" si="356"/>
        <v>4.6067221876048082E-3</v>
      </c>
      <c r="I2256" s="17">
        <f t="shared" si="357"/>
        <v>6.0806079528519588E-3</v>
      </c>
      <c r="J2256" s="17">
        <f t="shared" si="358"/>
        <v>6.3918186899729562E-4</v>
      </c>
      <c r="K2256" s="17">
        <f t="shared" si="359"/>
        <v>1.6602863192391557E-2</v>
      </c>
      <c r="L2256" s="18">
        <f t="shared" si="360"/>
        <v>217.73292808751481</v>
      </c>
      <c r="M2256" s="18">
        <f t="shared" si="361"/>
        <v>113.24312396432622</v>
      </c>
      <c r="N2256" s="18">
        <f t="shared" si="362"/>
        <v>95.206599406026669</v>
      </c>
      <c r="O2256" s="18">
        <f t="shared" si="363"/>
        <v>55.386826414239138</v>
      </c>
      <c r="P2256" s="18">
        <f t="shared" si="364"/>
        <v>120.18511309802305</v>
      </c>
    </row>
    <row r="2257" spans="1:16" x14ac:dyDescent="0.2">
      <c r="A2257" s="2">
        <v>43440</v>
      </c>
      <c r="B2257" s="16">
        <v>138.16</v>
      </c>
      <c r="C2257" s="16">
        <v>102.52</v>
      </c>
      <c r="D2257" s="16">
        <v>117.14</v>
      </c>
      <c r="E2257" s="16">
        <v>15.52</v>
      </c>
      <c r="F2257" s="16">
        <v>118.19</v>
      </c>
      <c r="G2257" s="17">
        <f t="shared" si="355"/>
        <v>-1.2297010483008086E-3</v>
      </c>
      <c r="H2257" s="17">
        <f t="shared" si="356"/>
        <v>2.5393118440170601E-3</v>
      </c>
      <c r="I2257" s="17">
        <f t="shared" si="357"/>
        <v>1.7075044863476858E-4</v>
      </c>
      <c r="J2257" s="17">
        <f t="shared" si="358"/>
        <v>-8.3414022310895515E-3</v>
      </c>
      <c r="K2257" s="17">
        <f t="shared" si="359"/>
        <v>3.1354629306080115E-3</v>
      </c>
      <c r="L2257" s="18">
        <f t="shared" si="360"/>
        <v>217.46518167759598</v>
      </c>
      <c r="M2257" s="18">
        <f t="shared" si="361"/>
        <v>113.53068357026233</v>
      </c>
      <c r="N2257" s="18">
        <f t="shared" si="362"/>
        <v>95.222855975588246</v>
      </c>
      <c r="O2257" s="18">
        <f t="shared" si="363"/>
        <v>54.924822616814431</v>
      </c>
      <c r="P2257" s="18">
        <f t="shared" si="364"/>
        <v>120.56194906495284</v>
      </c>
    </row>
    <row r="2258" spans="1:16" x14ac:dyDescent="0.2">
      <c r="A2258" s="2">
        <v>43441</v>
      </c>
      <c r="B2258" s="16">
        <v>134.9</v>
      </c>
      <c r="C2258" s="16">
        <v>102.82</v>
      </c>
      <c r="D2258" s="16">
        <v>118.09</v>
      </c>
      <c r="E2258" s="16">
        <v>15.7</v>
      </c>
      <c r="F2258" s="16">
        <v>118.41</v>
      </c>
      <c r="G2258" s="17">
        <f t="shared" si="355"/>
        <v>-2.3878670624712911E-2</v>
      </c>
      <c r="H2258" s="17">
        <f t="shared" si="356"/>
        <v>2.9219851314882662E-3</v>
      </c>
      <c r="I2258" s="17">
        <f t="shared" si="357"/>
        <v>8.0772449515541019E-3</v>
      </c>
      <c r="J2258" s="17">
        <f t="shared" si="358"/>
        <v>1.1531197599189641E-2</v>
      </c>
      <c r="K2258" s="17">
        <f t="shared" si="359"/>
        <v>1.8596793187160992E-3</v>
      </c>
      <c r="L2258" s="18">
        <f t="shared" si="360"/>
        <v>212.2724022319733</v>
      </c>
      <c r="M2258" s="18">
        <f t="shared" si="361"/>
        <v>113.86241853962233</v>
      </c>
      <c r="N2258" s="18">
        <f t="shared" si="362"/>
        <v>95.991994308289634</v>
      </c>
      <c r="O2258" s="18">
        <f t="shared" si="363"/>
        <v>55.558171599509357</v>
      </c>
      <c r="P2258" s="18">
        <f t="shared" si="364"/>
        <v>120.78615562825304</v>
      </c>
    </row>
    <row r="2259" spans="1:16" x14ac:dyDescent="0.2">
      <c r="A2259" s="2">
        <v>43444</v>
      </c>
      <c r="B2259" s="16">
        <v>135.05000000000001</v>
      </c>
      <c r="C2259" s="16">
        <v>102.88</v>
      </c>
      <c r="D2259" s="16">
        <v>117.68</v>
      </c>
      <c r="E2259" s="16">
        <v>15.45</v>
      </c>
      <c r="F2259" s="16">
        <v>118.9</v>
      </c>
      <c r="G2259" s="17">
        <f t="shared" si="355"/>
        <v>1.111317024914533E-3</v>
      </c>
      <c r="H2259" s="17">
        <f t="shared" si="356"/>
        <v>5.8337386195063629E-4</v>
      </c>
      <c r="I2259" s="17">
        <f t="shared" si="357"/>
        <v>-3.4779693200081151E-3</v>
      </c>
      <c r="J2259" s="17">
        <f t="shared" si="358"/>
        <v>-1.6051709010507901E-2</v>
      </c>
      <c r="K2259" s="17">
        <f t="shared" si="359"/>
        <v>4.1296253538707552E-3</v>
      </c>
      <c r="L2259" s="18">
        <f t="shared" si="360"/>
        <v>212.50830416649319</v>
      </c>
      <c r="M2259" s="18">
        <f t="shared" si="361"/>
        <v>113.92884289845682</v>
      </c>
      <c r="N2259" s="18">
        <f t="shared" si="362"/>
        <v>95.65813709711901</v>
      </c>
      <c r="O2259" s="18">
        <f t="shared" si="363"/>
        <v>54.666367995838172</v>
      </c>
      <c r="P2259" s="18">
        <f t="shared" si="364"/>
        <v>121.28495719893205</v>
      </c>
    </row>
    <row r="2260" spans="1:16" x14ac:dyDescent="0.2">
      <c r="A2260" s="2">
        <v>43445</v>
      </c>
      <c r="B2260" s="16">
        <v>135.02000000000001</v>
      </c>
      <c r="C2260" s="16">
        <v>102.62</v>
      </c>
      <c r="D2260" s="16">
        <v>117.54</v>
      </c>
      <c r="E2260" s="16">
        <v>15.54</v>
      </c>
      <c r="F2260" s="16">
        <v>118.88</v>
      </c>
      <c r="G2260" s="17">
        <f t="shared" si="355"/>
        <v>-2.2216462490014482E-4</v>
      </c>
      <c r="H2260" s="17">
        <f t="shared" si="356"/>
        <v>-2.5304149754903919E-3</v>
      </c>
      <c r="I2260" s="17">
        <f t="shared" si="357"/>
        <v>-1.1903751086777443E-3</v>
      </c>
      <c r="J2260" s="17">
        <f t="shared" si="358"/>
        <v>5.8083415957469551E-3</v>
      </c>
      <c r="K2260" s="17">
        <f t="shared" si="359"/>
        <v>-1.6822272728724287E-4</v>
      </c>
      <c r="L2260" s="18">
        <f t="shared" si="360"/>
        <v>212.46109233880986</v>
      </c>
      <c r="M2260" s="18">
        <f t="shared" si="361"/>
        <v>113.64055564824628</v>
      </c>
      <c r="N2260" s="18">
        <f t="shared" si="362"/>
        <v>95.544268031776113</v>
      </c>
      <c r="O2260" s="18">
        <f t="shared" si="363"/>
        <v>54.983888934956809</v>
      </c>
      <c r="P2260" s="18">
        <f t="shared" si="364"/>
        <v>121.26455431265313</v>
      </c>
    </row>
    <row r="2261" spans="1:16" x14ac:dyDescent="0.2">
      <c r="A2261" s="2">
        <v>43446</v>
      </c>
      <c r="B2261" s="16">
        <v>135.79</v>
      </c>
      <c r="C2261" s="16">
        <v>102.34</v>
      </c>
      <c r="D2261" s="16">
        <v>117.79</v>
      </c>
      <c r="E2261" s="16">
        <v>15.49</v>
      </c>
      <c r="F2261" s="16">
        <v>118.35</v>
      </c>
      <c r="G2261" s="17">
        <f t="shared" si="355"/>
        <v>5.6866590969788496E-3</v>
      </c>
      <c r="H2261" s="17">
        <f t="shared" si="356"/>
        <v>-2.7322421368729507E-3</v>
      </c>
      <c r="I2261" s="17">
        <f t="shared" si="357"/>
        <v>2.1246767861888179E-3</v>
      </c>
      <c r="J2261" s="17">
        <f t="shared" si="358"/>
        <v>-3.2226905107240384E-3</v>
      </c>
      <c r="K2261" s="17">
        <f t="shared" si="359"/>
        <v>-4.4682450094561347E-3</v>
      </c>
      <c r="L2261" s="18">
        <f t="shared" si="360"/>
        <v>213.66928614231242</v>
      </c>
      <c r="M2261" s="18">
        <f t="shared" si="361"/>
        <v>113.33006213364648</v>
      </c>
      <c r="N2261" s="18">
        <f t="shared" si="362"/>
        <v>95.747268720116637</v>
      </c>
      <c r="O2261" s="18">
        <f t="shared" si="363"/>
        <v>54.806692877843417</v>
      </c>
      <c r="P2261" s="18">
        <f t="shared" si="364"/>
        <v>120.7227145730217</v>
      </c>
    </row>
    <row r="2262" spans="1:16" x14ac:dyDescent="0.2">
      <c r="A2262" s="2">
        <v>43447</v>
      </c>
      <c r="B2262" s="16">
        <v>135.46</v>
      </c>
      <c r="C2262" s="16">
        <v>102.4</v>
      </c>
      <c r="D2262" s="16">
        <v>117.53</v>
      </c>
      <c r="E2262" s="16">
        <v>15.69</v>
      </c>
      <c r="F2262" s="16">
        <v>118.07</v>
      </c>
      <c r="G2262" s="17">
        <f t="shared" si="355"/>
        <v>-2.4331809239456653E-3</v>
      </c>
      <c r="H2262" s="17">
        <f t="shared" si="356"/>
        <v>5.8610922846170943E-4</v>
      </c>
      <c r="I2262" s="17">
        <f t="shared" si="357"/>
        <v>-2.209757825930362E-3</v>
      </c>
      <c r="J2262" s="17">
        <f t="shared" si="358"/>
        <v>1.2828912316163992E-2</v>
      </c>
      <c r="K2262" s="17">
        <f t="shared" si="359"/>
        <v>-2.3686670409745559E-3</v>
      </c>
      <c r="L2262" s="18">
        <f t="shared" si="360"/>
        <v>213.14939011123786</v>
      </c>
      <c r="M2262" s="18">
        <f t="shared" si="361"/>
        <v>113.39648592892515</v>
      </c>
      <c r="N2262" s="18">
        <f t="shared" si="362"/>
        <v>95.535690443750894</v>
      </c>
      <c r="O2262" s="18">
        <f t="shared" si="363"/>
        <v>55.5098031351122</v>
      </c>
      <c r="P2262" s="18">
        <f t="shared" si="364"/>
        <v>120.43676265791561</v>
      </c>
    </row>
    <row r="2263" spans="1:16" x14ac:dyDescent="0.2">
      <c r="A2263" s="2">
        <v>43448</v>
      </c>
      <c r="B2263" s="16">
        <v>133.12</v>
      </c>
      <c r="C2263" s="16">
        <v>102.56</v>
      </c>
      <c r="D2263" s="16">
        <v>117.06</v>
      </c>
      <c r="E2263" s="16">
        <v>15.45</v>
      </c>
      <c r="F2263" s="16">
        <v>118.48</v>
      </c>
      <c r="G2263" s="17">
        <f t="shared" si="355"/>
        <v>-1.7425416713859169E-2</v>
      </c>
      <c r="H2263" s="17">
        <f t="shared" si="356"/>
        <v>1.5612805669524105E-3</v>
      </c>
      <c r="I2263" s="17">
        <f t="shared" si="357"/>
        <v>-4.0069962816879296E-3</v>
      </c>
      <c r="J2263" s="17">
        <f t="shared" si="358"/>
        <v>-1.5414563401186731E-2</v>
      </c>
      <c r="K2263" s="17">
        <f t="shared" si="359"/>
        <v>3.4665010405250107E-3</v>
      </c>
      <c r="L2263" s="18">
        <f t="shared" si="360"/>
        <v>209.43517316624462</v>
      </c>
      <c r="M2263" s="18">
        <f t="shared" si="361"/>
        <v>113.57352965876667</v>
      </c>
      <c r="N2263" s="18">
        <f t="shared" si="362"/>
        <v>95.15287928737429</v>
      </c>
      <c r="O2263" s="18">
        <f t="shared" si="363"/>
        <v>54.65414375529862</v>
      </c>
      <c r="P2263" s="18">
        <f t="shared" si="364"/>
        <v>120.85425682098673</v>
      </c>
    </row>
    <row r="2264" spans="1:16" x14ac:dyDescent="0.2">
      <c r="A2264" s="2">
        <v>43451</v>
      </c>
      <c r="B2264" s="16">
        <v>130.28</v>
      </c>
      <c r="C2264" s="16">
        <v>102.86</v>
      </c>
      <c r="D2264" s="16">
        <v>117.87</v>
      </c>
      <c r="E2264" s="16">
        <v>15.27</v>
      </c>
      <c r="F2264" s="16">
        <v>119.17</v>
      </c>
      <c r="G2264" s="17">
        <f t="shared" si="355"/>
        <v>-2.1564996664865801E-2</v>
      </c>
      <c r="H2264" s="17">
        <f t="shared" si="356"/>
        <v>2.9208471744102795E-3</v>
      </c>
      <c r="I2264" s="17">
        <f t="shared" si="357"/>
        <v>6.8956983754032801E-3</v>
      </c>
      <c r="J2264" s="17">
        <f t="shared" si="358"/>
        <v>-1.1718884113213375E-2</v>
      </c>
      <c r="K2264" s="17">
        <f t="shared" si="359"/>
        <v>5.8068751431715358E-3</v>
      </c>
      <c r="L2264" s="18">
        <f t="shared" si="360"/>
        <v>204.91870435540898</v>
      </c>
      <c r="M2264" s="18">
        <f t="shared" si="361"/>
        <v>113.90526058195829</v>
      </c>
      <c r="N2264" s="18">
        <f t="shared" si="362"/>
        <v>95.809024842491183</v>
      </c>
      <c r="O2264" s="18">
        <f t="shared" si="363"/>
        <v>54.013658178323368</v>
      </c>
      <c r="P2264" s="18">
        <f t="shared" si="364"/>
        <v>121.55604240086699</v>
      </c>
    </row>
    <row r="2265" spans="1:16" x14ac:dyDescent="0.2">
      <c r="A2265" s="2">
        <v>43452</v>
      </c>
      <c r="B2265" s="16">
        <v>130.24</v>
      </c>
      <c r="C2265" s="16">
        <v>102.9</v>
      </c>
      <c r="D2265" s="16">
        <v>118.15</v>
      </c>
      <c r="E2265" s="16">
        <v>14.95</v>
      </c>
      <c r="F2265" s="16">
        <v>119.6</v>
      </c>
      <c r="G2265" s="17">
        <f t="shared" si="355"/>
        <v>-3.0707815380251479E-4</v>
      </c>
      <c r="H2265" s="17">
        <f t="shared" si="356"/>
        <v>3.8880249323380134E-4</v>
      </c>
      <c r="I2265" s="17">
        <f t="shared" si="357"/>
        <v>2.3726813944387483E-3</v>
      </c>
      <c r="J2265" s="17">
        <f t="shared" si="358"/>
        <v>-2.1178819393845597E-2</v>
      </c>
      <c r="K2265" s="17">
        <f t="shared" si="359"/>
        <v>3.6017964138164165E-3</v>
      </c>
      <c r="L2265" s="18">
        <f t="shared" si="360"/>
        <v>204.85577829799593</v>
      </c>
      <c r="M2265" s="18">
        <f t="shared" si="361"/>
        <v>113.949547231265</v>
      </c>
      <c r="N2265" s="18">
        <f t="shared" si="362"/>
        <v>96.036349133154289</v>
      </c>
      <c r="O2265" s="18">
        <f t="shared" si="363"/>
        <v>52.86971266696375</v>
      </c>
      <c r="P2265" s="18">
        <f t="shared" si="364"/>
        <v>121.99386251846414</v>
      </c>
    </row>
    <row r="2266" spans="1:16" x14ac:dyDescent="0.2">
      <c r="A2266" s="2">
        <v>43453</v>
      </c>
      <c r="B2266" s="16">
        <v>128.24</v>
      </c>
      <c r="C2266" s="16">
        <v>103.26</v>
      </c>
      <c r="D2266" s="16">
        <v>117.43</v>
      </c>
      <c r="E2266" s="16">
        <v>15.01</v>
      </c>
      <c r="F2266" s="16">
        <v>121.18</v>
      </c>
      <c r="G2266" s="17">
        <f t="shared" si="355"/>
        <v>-1.5475393952932627E-2</v>
      </c>
      <c r="H2266" s="17">
        <f t="shared" si="356"/>
        <v>3.4924366114992022E-3</v>
      </c>
      <c r="I2266" s="17">
        <f t="shared" si="357"/>
        <v>-6.1125922559270704E-3</v>
      </c>
      <c r="J2266" s="17">
        <f t="shared" si="358"/>
        <v>4.0053458086752826E-3</v>
      </c>
      <c r="K2266" s="17">
        <f t="shared" si="359"/>
        <v>1.31242020003117E-2</v>
      </c>
      <c r="L2266" s="18">
        <f t="shared" si="360"/>
        <v>201.68555442529981</v>
      </c>
      <c r="M2266" s="18">
        <f t="shared" si="361"/>
        <v>114.34750880187923</v>
      </c>
      <c r="N2266" s="18">
        <f t="shared" si="362"/>
        <v>95.449318089155469</v>
      </c>
      <c r="O2266" s="18">
        <f t="shared" si="363"/>
        <v>53.081474149000236</v>
      </c>
      <c r="P2266" s="18">
        <f t="shared" si="364"/>
        <v>123.59493461295472</v>
      </c>
    </row>
    <row r="2267" spans="1:16" x14ac:dyDescent="0.2">
      <c r="A2267" s="2">
        <v>43454</v>
      </c>
      <c r="B2267" s="16">
        <v>126.17</v>
      </c>
      <c r="C2267" s="16">
        <v>103.13</v>
      </c>
      <c r="D2267" s="16">
        <v>119.24</v>
      </c>
      <c r="E2267" s="16">
        <v>14.87</v>
      </c>
      <c r="F2267" s="16">
        <v>120.74</v>
      </c>
      <c r="G2267" s="17">
        <f t="shared" si="355"/>
        <v>-1.6273304361647686E-2</v>
      </c>
      <c r="H2267" s="17">
        <f t="shared" si="356"/>
        <v>-1.2597511235255443E-3</v>
      </c>
      <c r="I2267" s="17">
        <f t="shared" si="357"/>
        <v>1.5295857432880861E-2</v>
      </c>
      <c r="J2267" s="17">
        <f t="shared" si="358"/>
        <v>-9.3708851733068661E-3</v>
      </c>
      <c r="K2267" s="17">
        <f t="shared" si="359"/>
        <v>-3.6375701485629529E-3</v>
      </c>
      <c r="L2267" s="18">
        <f t="shared" si="360"/>
        <v>198.40346401278924</v>
      </c>
      <c r="M2267" s="18">
        <f t="shared" si="361"/>
        <v>114.20345939919372</v>
      </c>
      <c r="N2267" s="18">
        <f t="shared" si="362"/>
        <v>96.909297250712882</v>
      </c>
      <c r="O2267" s="18">
        <f t="shared" si="363"/>
        <v>52.584053749920095</v>
      </c>
      <c r="P2267" s="18">
        <f t="shared" si="364"/>
        <v>123.14534936829304</v>
      </c>
    </row>
    <row r="2268" spans="1:16" x14ac:dyDescent="0.2">
      <c r="A2268" s="2">
        <v>43455</v>
      </c>
      <c r="B2268" s="16">
        <v>123.49</v>
      </c>
      <c r="C2268" s="16">
        <v>103.22</v>
      </c>
      <c r="D2268" s="16">
        <v>118.72</v>
      </c>
      <c r="E2268" s="16">
        <v>14.74</v>
      </c>
      <c r="F2268" s="16">
        <v>120.72</v>
      </c>
      <c r="G2268" s="17">
        <f t="shared" si="355"/>
        <v>-2.1470022809918922E-2</v>
      </c>
      <c r="H2268" s="17">
        <f t="shared" si="356"/>
        <v>8.7230439260351498E-4</v>
      </c>
      <c r="I2268" s="17">
        <f t="shared" si="357"/>
        <v>-4.3704893908002975E-3</v>
      </c>
      <c r="J2268" s="17">
        <f t="shared" si="358"/>
        <v>-8.7808737108731171E-3</v>
      </c>
      <c r="K2268" s="17">
        <f t="shared" si="359"/>
        <v>-1.6565890868656518E-4</v>
      </c>
      <c r="L2268" s="18">
        <f t="shared" si="360"/>
        <v>194.14373711486772</v>
      </c>
      <c r="M2268" s="18">
        <f t="shared" si="361"/>
        <v>114.30307957847815</v>
      </c>
      <c r="N2268" s="18">
        <f t="shared" si="362"/>
        <v>96.485756195208722</v>
      </c>
      <c r="O2268" s="18">
        <f t="shared" si="363"/>
        <v>52.122319814736279</v>
      </c>
      <c r="P2268" s="18">
        <f t="shared" si="364"/>
        <v>123.12494924410686</v>
      </c>
    </row>
    <row r="2269" spans="1:16" x14ac:dyDescent="0.2">
      <c r="A2269" s="2">
        <v>43458</v>
      </c>
      <c r="B2269" s="16">
        <v>119.7</v>
      </c>
      <c r="C2269" s="16">
        <v>103.48</v>
      </c>
      <c r="D2269" s="16">
        <v>120.02</v>
      </c>
      <c r="E2269" s="16">
        <v>14.39</v>
      </c>
      <c r="F2269" s="16">
        <v>121.32</v>
      </c>
      <c r="G2269" s="17">
        <f t="shared" si="355"/>
        <v>-3.1171568565803505E-2</v>
      </c>
      <c r="H2269" s="17">
        <f t="shared" si="356"/>
        <v>2.5157245972473705E-3</v>
      </c>
      <c r="I2269" s="17">
        <f t="shared" si="357"/>
        <v>1.0890616142296557E-2</v>
      </c>
      <c r="J2269" s="17">
        <f t="shared" si="358"/>
        <v>-2.4031365861914043E-2</v>
      </c>
      <c r="K2269" s="17">
        <f t="shared" si="359"/>
        <v>4.957868360786908E-3</v>
      </c>
      <c r="L2269" s="18">
        <f t="shared" si="360"/>
        <v>188.09197230177028</v>
      </c>
      <c r="M2269" s="18">
        <f t="shared" si="361"/>
        <v>114.59063464731484</v>
      </c>
      <c r="N2269" s="18">
        <f t="shared" si="362"/>
        <v>97.536545529129953</v>
      </c>
      <c r="O2269" s="18">
        <f t="shared" si="363"/>
        <v>50.869749277696663</v>
      </c>
      <c r="P2269" s="18">
        <f t="shared" si="364"/>
        <v>123.73538653438771</v>
      </c>
    </row>
    <row r="2270" spans="1:16" x14ac:dyDescent="0.2">
      <c r="A2270" s="2">
        <v>43460</v>
      </c>
      <c r="B2270" s="16">
        <v>125.46</v>
      </c>
      <c r="C2270" s="16">
        <v>102.99</v>
      </c>
      <c r="D2270" s="16">
        <v>119.66</v>
      </c>
      <c r="E2270" s="16">
        <v>14.71</v>
      </c>
      <c r="F2270" s="16">
        <v>120.02</v>
      </c>
      <c r="G2270" s="17">
        <f t="shared" si="355"/>
        <v>4.6998370104669618E-2</v>
      </c>
      <c r="H2270" s="17">
        <f t="shared" si="356"/>
        <v>-4.7464611801180476E-3</v>
      </c>
      <c r="I2270" s="17">
        <f t="shared" si="357"/>
        <v>-3.0040075994809982E-3</v>
      </c>
      <c r="J2270" s="17">
        <f t="shared" si="358"/>
        <v>2.1994013714069772E-2</v>
      </c>
      <c r="K2270" s="17">
        <f t="shared" si="359"/>
        <v>-1.0773287259013576E-2</v>
      </c>
      <c r="L2270" s="18">
        <f t="shared" si="360"/>
        <v>196.93198842972615</v>
      </c>
      <c r="M2270" s="18">
        <f t="shared" si="361"/>
        <v>114.04673464835628</v>
      </c>
      <c r="N2270" s="18">
        <f t="shared" si="362"/>
        <v>97.243545005133328</v>
      </c>
      <c r="O2270" s="18">
        <f t="shared" si="363"/>
        <v>51.988579240941611</v>
      </c>
      <c r="P2270" s="18">
        <f t="shared" si="364"/>
        <v>122.40234967114768</v>
      </c>
    </row>
    <row r="2271" spans="1:16" x14ac:dyDescent="0.2">
      <c r="A2271" s="2">
        <v>43461</v>
      </c>
      <c r="B2271" s="16">
        <v>126.59</v>
      </c>
      <c r="C2271" s="16">
        <v>103.25</v>
      </c>
      <c r="D2271" s="16">
        <v>120.57</v>
      </c>
      <c r="E2271" s="16">
        <v>14.57</v>
      </c>
      <c r="F2271" s="16">
        <v>120.04</v>
      </c>
      <c r="G2271" s="17">
        <f t="shared" si="355"/>
        <v>8.966534980139787E-3</v>
      </c>
      <c r="H2271" s="17">
        <f t="shared" si="356"/>
        <v>2.5213357034317031E-3</v>
      </c>
      <c r="I2271" s="17">
        <f t="shared" si="357"/>
        <v>7.5761091673336774E-3</v>
      </c>
      <c r="J2271" s="17">
        <f t="shared" si="358"/>
        <v>-9.5629144062327667E-3</v>
      </c>
      <c r="K2271" s="17">
        <f t="shared" si="359"/>
        <v>1.6662501079958589E-4</v>
      </c>
      <c r="L2271" s="18">
        <f t="shared" si="360"/>
        <v>198.69778599268977</v>
      </c>
      <c r="M2271" s="18">
        <f t="shared" si="361"/>
        <v>114.33428475228499</v>
      </c>
      <c r="N2271" s="18">
        <f t="shared" si="362"/>
        <v>97.980272717910736</v>
      </c>
      <c r="O2271" s="18">
        <f t="shared" si="363"/>
        <v>51.491416907558836</v>
      </c>
      <c r="P2271" s="18">
        <f t="shared" si="364"/>
        <v>122.42274496398352</v>
      </c>
    </row>
    <row r="2272" spans="1:16" x14ac:dyDescent="0.2">
      <c r="A2272" s="2">
        <v>43462</v>
      </c>
      <c r="B2272" s="16">
        <v>126.43</v>
      </c>
      <c r="C2272" s="16">
        <v>103.81</v>
      </c>
      <c r="D2272" s="16">
        <v>121.06</v>
      </c>
      <c r="E2272" s="16">
        <v>14.45</v>
      </c>
      <c r="F2272" s="16">
        <v>121.05</v>
      </c>
      <c r="G2272" s="17">
        <f t="shared" si="355"/>
        <v>-1.2647223249305016E-3</v>
      </c>
      <c r="H2272" s="17">
        <f t="shared" si="356"/>
        <v>5.4090733640118106E-3</v>
      </c>
      <c r="I2272" s="17">
        <f t="shared" si="357"/>
        <v>4.0557933343217988E-3</v>
      </c>
      <c r="J2272" s="17">
        <f t="shared" si="358"/>
        <v>-8.2702056486723928E-3</v>
      </c>
      <c r="K2272" s="17">
        <f t="shared" si="359"/>
        <v>8.3786628119010588E-3</v>
      </c>
      <c r="L2272" s="18">
        <f t="shared" si="360"/>
        <v>198.44648846683054</v>
      </c>
      <c r="M2272" s="18">
        <f t="shared" si="361"/>
        <v>114.95272728653191</v>
      </c>
      <c r="N2272" s="18">
        <f t="shared" si="362"/>
        <v>98.377660454895064</v>
      </c>
      <c r="O2272" s="18">
        <f t="shared" si="363"/>
        <v>51.065572300591796</v>
      </c>
      <c r="P2272" s="18">
        <f t="shared" si="364"/>
        <v>123.4484838645441</v>
      </c>
    </row>
    <row r="2273" spans="1:16" x14ac:dyDescent="0.2">
      <c r="A2273" s="2">
        <v>43465</v>
      </c>
      <c r="B2273" s="16">
        <v>127.63</v>
      </c>
      <c r="C2273" s="16">
        <v>104.2</v>
      </c>
      <c r="D2273" s="16">
        <v>121.25</v>
      </c>
      <c r="E2273" s="16">
        <v>14.49</v>
      </c>
      <c r="F2273" s="16">
        <v>121.51</v>
      </c>
      <c r="G2273" s="17">
        <f t="shared" si="355"/>
        <v>9.4466576707929427E-3</v>
      </c>
      <c r="H2273" s="17">
        <f t="shared" si="356"/>
        <v>3.7498241141125732E-3</v>
      </c>
      <c r="I2273" s="17">
        <f t="shared" si="357"/>
        <v>1.5682393540513383E-3</v>
      </c>
      <c r="J2273" s="17">
        <f t="shared" si="358"/>
        <v>2.7643417741498857E-3</v>
      </c>
      <c r="K2273" s="17">
        <f t="shared" si="359"/>
        <v>3.7928805364529461E-3</v>
      </c>
      <c r="L2273" s="18">
        <f t="shared" si="360"/>
        <v>200.32114450934765</v>
      </c>
      <c r="M2273" s="18">
        <f t="shared" si="361"/>
        <v>115.38377979529396</v>
      </c>
      <c r="N2273" s="18">
        <f t="shared" si="362"/>
        <v>98.531940173579926</v>
      </c>
      <c r="O2273" s="18">
        <f t="shared" si="363"/>
        <v>51.206734995323195</v>
      </c>
      <c r="P2273" s="18">
        <f t="shared" si="364"/>
        <v>123.91670921624856</v>
      </c>
    </row>
    <row r="2274" spans="1:16" x14ac:dyDescent="0.2">
      <c r="A2274" s="2">
        <v>43467</v>
      </c>
      <c r="B2274" s="16">
        <v>127.73</v>
      </c>
      <c r="C2274" s="16">
        <v>104.42</v>
      </c>
      <c r="D2274" s="16">
        <v>121.33</v>
      </c>
      <c r="E2274" s="16">
        <v>14.53</v>
      </c>
      <c r="F2274" s="16">
        <v>122.15</v>
      </c>
      <c r="G2274" s="17">
        <f t="shared" si="355"/>
        <v>7.8320806008624184E-4</v>
      </c>
      <c r="H2274" s="17">
        <f t="shared" si="356"/>
        <v>2.1090986631398002E-3</v>
      </c>
      <c r="I2274" s="17">
        <f t="shared" si="357"/>
        <v>6.5957624618911959E-4</v>
      </c>
      <c r="J2274" s="17">
        <f t="shared" si="358"/>
        <v>2.7567212496005058E-3</v>
      </c>
      <c r="K2274" s="17">
        <f t="shared" si="359"/>
        <v>5.2532337832291174E-3</v>
      </c>
      <c r="L2274" s="18">
        <f t="shared" si="360"/>
        <v>200.47803764433306</v>
      </c>
      <c r="M2274" s="18">
        <f t="shared" si="361"/>
        <v>115.62713557100824</v>
      </c>
      <c r="N2274" s="18">
        <f t="shared" si="362"/>
        <v>98.596929500809352</v>
      </c>
      <c r="O2274" s="18">
        <f t="shared" si="363"/>
        <v>51.347897689807468</v>
      </c>
      <c r="P2274" s="18">
        <f t="shared" si="364"/>
        <v>124.56767265940994</v>
      </c>
    </row>
    <row r="2275" spans="1:16" x14ac:dyDescent="0.2">
      <c r="A2275" s="2">
        <v>43468</v>
      </c>
      <c r="B2275" s="16">
        <v>124.77</v>
      </c>
      <c r="C2275" s="16">
        <v>105.25</v>
      </c>
      <c r="D2275" s="16">
        <v>122.43</v>
      </c>
      <c r="E2275" s="16">
        <v>14.65</v>
      </c>
      <c r="F2275" s="16">
        <v>123.54</v>
      </c>
      <c r="G2275" s="17">
        <f t="shared" si="355"/>
        <v>-2.3446618631755498E-2</v>
      </c>
      <c r="H2275" s="17">
        <f t="shared" si="356"/>
        <v>7.9172445800845571E-3</v>
      </c>
      <c r="I2275" s="17">
        <f t="shared" si="357"/>
        <v>9.0253320220424361E-3</v>
      </c>
      <c r="J2275" s="17">
        <f t="shared" si="358"/>
        <v>8.2248578808847943E-3</v>
      </c>
      <c r="K2275" s="17">
        <f t="shared" si="359"/>
        <v>1.131519256400354E-2</v>
      </c>
      <c r="L2275" s="18">
        <f t="shared" si="360"/>
        <v>195.77750555164366</v>
      </c>
      <c r="M2275" s="18">
        <f t="shared" si="361"/>
        <v>116.5425838834185</v>
      </c>
      <c r="N2275" s="18">
        <f t="shared" si="362"/>
        <v>99.486799525908069</v>
      </c>
      <c r="O2275" s="18">
        <f t="shared" si="363"/>
        <v>51.770226850788347</v>
      </c>
      <c r="P2275" s="18">
        <f t="shared" si="364"/>
        <v>125.97717986280092</v>
      </c>
    </row>
    <row r="2276" spans="1:16" x14ac:dyDescent="0.2">
      <c r="A2276" s="2">
        <v>43469</v>
      </c>
      <c r="B2276" s="16">
        <v>128.9</v>
      </c>
      <c r="C2276" s="16">
        <v>104.4</v>
      </c>
      <c r="D2276" s="16">
        <v>121.44</v>
      </c>
      <c r="E2276" s="16">
        <v>14.85</v>
      </c>
      <c r="F2276" s="16">
        <v>122.11</v>
      </c>
      <c r="G2276" s="17">
        <f t="shared" si="355"/>
        <v>3.2564867522211695E-2</v>
      </c>
      <c r="H2276" s="17">
        <f t="shared" si="356"/>
        <v>-8.1087971139523918E-3</v>
      </c>
      <c r="I2276" s="17">
        <f t="shared" si="357"/>
        <v>-8.1191244385042417E-3</v>
      </c>
      <c r="J2276" s="17">
        <f t="shared" si="358"/>
        <v>1.3559529785632294E-2</v>
      </c>
      <c r="K2276" s="17">
        <f t="shared" si="359"/>
        <v>-1.1642712422822615E-2</v>
      </c>
      <c r="L2276" s="18">
        <f t="shared" si="360"/>
        <v>202.15297408376199</v>
      </c>
      <c r="M2276" s="18">
        <f t="shared" si="361"/>
        <v>115.59756371557208</v>
      </c>
      <c r="N2276" s="18">
        <f t="shared" si="362"/>
        <v>98.679053820568697</v>
      </c>
      <c r="O2276" s="18">
        <f t="shared" si="363"/>
        <v>52.47220678378055</v>
      </c>
      <c r="P2276" s="18">
        <f t="shared" si="364"/>
        <v>124.51046378582014</v>
      </c>
    </row>
    <row r="2277" spans="1:16" x14ac:dyDescent="0.2">
      <c r="A2277" s="2">
        <v>43472</v>
      </c>
      <c r="B2277" s="16">
        <v>130.19999999999999</v>
      </c>
      <c r="C2277" s="16">
        <v>104.11</v>
      </c>
      <c r="D2277" s="16">
        <v>121.86</v>
      </c>
      <c r="E2277" s="16">
        <v>14.96</v>
      </c>
      <c r="F2277" s="16">
        <v>121.75</v>
      </c>
      <c r="G2277" s="17">
        <f t="shared" si="355"/>
        <v>1.0034819829327048E-2</v>
      </c>
      <c r="H2277" s="17">
        <f t="shared" si="356"/>
        <v>-2.781642961876914E-3</v>
      </c>
      <c r="I2277" s="17">
        <f t="shared" si="357"/>
        <v>3.4525311730284462E-3</v>
      </c>
      <c r="J2277" s="17">
        <f t="shared" si="358"/>
        <v>7.3801072976226803E-3</v>
      </c>
      <c r="K2277" s="17">
        <f t="shared" si="359"/>
        <v>-2.9525158822312613E-3</v>
      </c>
      <c r="L2277" s="18">
        <f t="shared" si="360"/>
        <v>204.18154275665515</v>
      </c>
      <c r="M2277" s="18">
        <f t="shared" si="361"/>
        <v>115.27601256605254</v>
      </c>
      <c r="N2277" s="18">
        <f t="shared" si="362"/>
        <v>99.019746330009156</v>
      </c>
      <c r="O2277" s="18">
        <f t="shared" si="363"/>
        <v>52.859457299987895</v>
      </c>
      <c r="P2277" s="18">
        <f t="shared" si="364"/>
        <v>124.14284466398853</v>
      </c>
    </row>
    <row r="2278" spans="1:16" x14ac:dyDescent="0.2">
      <c r="A2278" s="2">
        <v>43473</v>
      </c>
      <c r="B2278" s="16">
        <v>131.54</v>
      </c>
      <c r="C2278" s="16">
        <v>103.85</v>
      </c>
      <c r="D2278" s="16">
        <v>121.53</v>
      </c>
      <c r="E2278" s="16">
        <v>15.11</v>
      </c>
      <c r="F2278" s="16">
        <v>121.43</v>
      </c>
      <c r="G2278" s="17">
        <f t="shared" si="355"/>
        <v>1.0239258098736182E-2</v>
      </c>
      <c r="H2278" s="17">
        <f t="shared" si="356"/>
        <v>-2.5004821645402435E-3</v>
      </c>
      <c r="I2278" s="17">
        <f t="shared" si="357"/>
        <v>-2.711698937639478E-3</v>
      </c>
      <c r="J2278" s="17">
        <f t="shared" si="358"/>
        <v>9.9768037383170007E-3</v>
      </c>
      <c r="K2278" s="17">
        <f t="shared" si="359"/>
        <v>-2.6317968969715535E-3</v>
      </c>
      <c r="L2278" s="18">
        <f t="shared" si="360"/>
        <v>206.27221027193869</v>
      </c>
      <c r="M2278" s="18">
        <f t="shared" si="361"/>
        <v>114.98776695263182</v>
      </c>
      <c r="N2278" s="18">
        <f t="shared" si="362"/>
        <v>98.751234589080738</v>
      </c>
      <c r="O2278" s="18">
        <f t="shared" si="363"/>
        <v>53.386825731183819</v>
      </c>
      <c r="P2278" s="18">
        <f t="shared" si="364"/>
        <v>123.81612591062061</v>
      </c>
    </row>
    <row r="2279" spans="1:16" x14ac:dyDescent="0.2">
      <c r="A2279" s="2">
        <v>43474</v>
      </c>
      <c r="B2279" s="16">
        <v>132.16</v>
      </c>
      <c r="C2279" s="16">
        <v>103.91</v>
      </c>
      <c r="D2279" s="16">
        <v>122.31</v>
      </c>
      <c r="E2279" s="16">
        <v>15.41</v>
      </c>
      <c r="F2279" s="16">
        <v>121.24</v>
      </c>
      <c r="G2279" s="17">
        <f t="shared" si="355"/>
        <v>4.702321899463081E-3</v>
      </c>
      <c r="H2279" s="17">
        <f t="shared" si="356"/>
        <v>5.7758954243407757E-4</v>
      </c>
      <c r="I2279" s="17">
        <f t="shared" si="357"/>
        <v>6.3976596165628398E-3</v>
      </c>
      <c r="J2279" s="17">
        <f t="shared" si="358"/>
        <v>1.965987304737625E-2</v>
      </c>
      <c r="K2279" s="17">
        <f t="shared" si="359"/>
        <v>-1.5659128761252468E-3</v>
      </c>
      <c r="L2279" s="18">
        <f t="shared" si="360"/>
        <v>207.24216860355108</v>
      </c>
      <c r="M2279" s="18">
        <f t="shared" si="361"/>
        <v>115.05418268433151</v>
      </c>
      <c r="N2279" s="18">
        <f t="shared" si="362"/>
        <v>99.38301137469702</v>
      </c>
      <c r="O2279" s="18">
        <f t="shared" si="363"/>
        <v>54.436403947461294</v>
      </c>
      <c r="P2279" s="18">
        <f t="shared" si="364"/>
        <v>123.62224064478522</v>
      </c>
    </row>
    <row r="2280" spans="1:16" x14ac:dyDescent="0.2">
      <c r="A2280" s="2">
        <v>43475</v>
      </c>
      <c r="B2280" s="16">
        <v>132.81</v>
      </c>
      <c r="C2280" s="16">
        <v>103.86</v>
      </c>
      <c r="D2280" s="16">
        <v>121.59</v>
      </c>
      <c r="E2280" s="16">
        <v>15.37</v>
      </c>
      <c r="F2280" s="16">
        <v>120.46</v>
      </c>
      <c r="G2280" s="17">
        <f t="shared" si="355"/>
        <v>4.9062256394914999E-3</v>
      </c>
      <c r="H2280" s="17">
        <f t="shared" si="356"/>
        <v>-4.8130144838242137E-4</v>
      </c>
      <c r="I2280" s="17">
        <f t="shared" si="357"/>
        <v>-5.9040761909448479E-3</v>
      </c>
      <c r="J2280" s="17">
        <f t="shared" si="358"/>
        <v>-2.5990917815199837E-3</v>
      </c>
      <c r="K2280" s="17">
        <f t="shared" si="359"/>
        <v>-6.4543045740274472E-3</v>
      </c>
      <c r="L2280" s="18">
        <f t="shared" si="360"/>
        <v>208.25894544473763</v>
      </c>
      <c r="M2280" s="18">
        <f t="shared" si="361"/>
        <v>114.99880693956308</v>
      </c>
      <c r="N2280" s="18">
        <f t="shared" si="362"/>
        <v>98.796246503455265</v>
      </c>
      <c r="O2280" s="18">
        <f t="shared" si="363"/>
        <v>54.294918737345945</v>
      </c>
      <c r="P2280" s="18">
        <f t="shared" si="364"/>
        <v>122.82434505154006</v>
      </c>
    </row>
    <row r="2281" spans="1:16" x14ac:dyDescent="0.2">
      <c r="A2281" s="2">
        <v>43476</v>
      </c>
      <c r="B2281" s="16">
        <v>132.84</v>
      </c>
      <c r="C2281" s="16">
        <v>104.17</v>
      </c>
      <c r="D2281" s="16">
        <v>121.8</v>
      </c>
      <c r="E2281" s="16">
        <v>15.32</v>
      </c>
      <c r="F2281" s="16">
        <v>120.93</v>
      </c>
      <c r="G2281" s="17">
        <f t="shared" si="355"/>
        <v>2.2586109638642941E-4</v>
      </c>
      <c r="H2281" s="17">
        <f t="shared" si="356"/>
        <v>2.9803415801844847E-3</v>
      </c>
      <c r="I2281" s="17">
        <f t="shared" si="357"/>
        <v>1.7256259674696358E-3</v>
      </c>
      <c r="J2281" s="17">
        <f t="shared" si="358"/>
        <v>-3.2583932380591749E-3</v>
      </c>
      <c r="K2281" s="17">
        <f t="shared" si="359"/>
        <v>3.8941181816092543E-3</v>
      </c>
      <c r="L2281" s="18">
        <f t="shared" si="360"/>
        <v>208.30598303848805</v>
      </c>
      <c r="M2281" s="18">
        <f t="shared" si="361"/>
        <v>115.34154266555667</v>
      </c>
      <c r="N2281" s="18">
        <f t="shared" si="362"/>
        <v>98.966731871910156</v>
      </c>
      <c r="O2281" s="18">
        <f t="shared" si="363"/>
        <v>54.118004541271205</v>
      </c>
      <c r="P2281" s="18">
        <f t="shared" si="364"/>
        <v>123.30263756674951</v>
      </c>
    </row>
    <row r="2282" spans="1:16" x14ac:dyDescent="0.2">
      <c r="A2282" s="2">
        <v>43479</v>
      </c>
      <c r="B2282" s="16">
        <v>132</v>
      </c>
      <c r="C2282" s="16">
        <v>104.11</v>
      </c>
      <c r="D2282" s="16">
        <v>122.09</v>
      </c>
      <c r="E2282" s="16">
        <v>15.19</v>
      </c>
      <c r="F2282" s="16">
        <v>120.48</v>
      </c>
      <c r="G2282" s="17">
        <f t="shared" si="355"/>
        <v>-6.3434739221750382E-3</v>
      </c>
      <c r="H2282" s="17">
        <f t="shared" si="356"/>
        <v>-5.7614750969592777E-4</v>
      </c>
      <c r="I2282" s="17">
        <f t="shared" si="357"/>
        <v>2.3781224049674193E-3</v>
      </c>
      <c r="J2282" s="17">
        <f t="shared" si="358"/>
        <v>-8.5218477047638228E-3</v>
      </c>
      <c r="K2282" s="17">
        <f t="shared" si="359"/>
        <v>-3.7281017456007063E-3</v>
      </c>
      <c r="L2282" s="18">
        <f t="shared" si="360"/>
        <v>206.98459946725038</v>
      </c>
      <c r="M2282" s="18">
        <f t="shared" si="361"/>
        <v>115.27508892298543</v>
      </c>
      <c r="N2282" s="18">
        <f t="shared" si="362"/>
        <v>99.202086874321154</v>
      </c>
      <c r="O2282" s="18">
        <f t="shared" si="363"/>
        <v>53.656819148484772</v>
      </c>
      <c r="P2282" s="18">
        <f t="shared" si="364"/>
        <v>122.84295278839974</v>
      </c>
    </row>
    <row r="2283" spans="1:16" x14ac:dyDescent="0.2">
      <c r="A2283" s="2">
        <v>43480</v>
      </c>
      <c r="B2283" s="16">
        <v>133.44</v>
      </c>
      <c r="C2283" s="16">
        <v>104.01</v>
      </c>
      <c r="D2283" s="16">
        <v>121.88</v>
      </c>
      <c r="E2283" s="16">
        <v>15.31</v>
      </c>
      <c r="F2283" s="16">
        <v>120.04</v>
      </c>
      <c r="G2283" s="17">
        <f t="shared" si="355"/>
        <v>1.0850016024065844E-2</v>
      </c>
      <c r="H2283" s="17">
        <f t="shared" si="356"/>
        <v>-9.6098412161974239E-4</v>
      </c>
      <c r="I2283" s="17">
        <f t="shared" si="357"/>
        <v>-1.7215235632558569E-3</v>
      </c>
      <c r="J2283" s="17">
        <f t="shared" si="358"/>
        <v>7.8688930619108637E-3</v>
      </c>
      <c r="K2283" s="17">
        <f t="shared" si="359"/>
        <v>-3.6587434794170784E-3</v>
      </c>
      <c r="L2283" s="18">
        <f t="shared" si="360"/>
        <v>209.2303856882049</v>
      </c>
      <c r="M2283" s="18">
        <f t="shared" si="361"/>
        <v>115.16431139291214</v>
      </c>
      <c r="N2283" s="18">
        <f t="shared" si="362"/>
        <v>99.031308144242857</v>
      </c>
      <c r="O2283" s="18">
        <f t="shared" si="363"/>
        <v>54.079038920406489</v>
      </c>
      <c r="P2283" s="18">
        <f t="shared" si="364"/>
        <v>122.39350193589284</v>
      </c>
    </row>
    <row r="2284" spans="1:16" x14ac:dyDescent="0.2">
      <c r="A2284" s="2">
        <v>43481</v>
      </c>
      <c r="B2284" s="16">
        <v>133.82</v>
      </c>
      <c r="C2284" s="16">
        <v>103.95</v>
      </c>
      <c r="D2284" s="16">
        <v>122.27</v>
      </c>
      <c r="E2284" s="16">
        <v>15.39</v>
      </c>
      <c r="F2284" s="16">
        <v>120.16</v>
      </c>
      <c r="G2284" s="17">
        <f t="shared" si="355"/>
        <v>2.8436747442342949E-3</v>
      </c>
      <c r="H2284" s="17">
        <f t="shared" si="356"/>
        <v>-5.7703406101982269E-4</v>
      </c>
      <c r="I2284" s="17">
        <f t="shared" si="357"/>
        <v>3.1947600385903115E-3</v>
      </c>
      <c r="J2284" s="17">
        <f t="shared" si="358"/>
        <v>5.2117381811953925E-3</v>
      </c>
      <c r="K2284" s="17">
        <f t="shared" si="359"/>
        <v>9.9916744365826618E-4</v>
      </c>
      <c r="L2284" s="18">
        <f t="shared" si="360"/>
        <v>209.82536885171285</v>
      </c>
      <c r="M2284" s="18">
        <f t="shared" si="361"/>
        <v>115.09785766262453</v>
      </c>
      <c r="N2284" s="18">
        <f t="shared" si="362"/>
        <v>99.347689410071411</v>
      </c>
      <c r="O2284" s="18">
        <f t="shared" si="363"/>
        <v>54.360884712350327</v>
      </c>
      <c r="P2284" s="18">
        <f t="shared" si="364"/>
        <v>122.51579353834251</v>
      </c>
    </row>
    <row r="2285" spans="1:16" x14ac:dyDescent="0.2">
      <c r="A2285" s="2">
        <v>43482</v>
      </c>
      <c r="B2285" s="16">
        <v>134.9</v>
      </c>
      <c r="C2285" s="16">
        <v>103.76</v>
      </c>
      <c r="D2285" s="16">
        <v>122.11</v>
      </c>
      <c r="E2285" s="16">
        <v>15.4</v>
      </c>
      <c r="F2285" s="16">
        <v>120.19</v>
      </c>
      <c r="G2285" s="17">
        <f t="shared" si="355"/>
        <v>8.0381498590394729E-3</v>
      </c>
      <c r="H2285" s="17">
        <f t="shared" si="356"/>
        <v>-1.8294742958335048E-3</v>
      </c>
      <c r="I2285" s="17">
        <f t="shared" si="357"/>
        <v>-1.3094363111681819E-3</v>
      </c>
      <c r="J2285" s="17">
        <f t="shared" si="358"/>
        <v>6.4956156879556154E-4</v>
      </c>
      <c r="K2285" s="17">
        <f t="shared" si="359"/>
        <v>2.4963594887276059E-4</v>
      </c>
      <c r="L2285" s="18">
        <f t="shared" si="360"/>
        <v>211.51197661077114</v>
      </c>
      <c r="M2285" s="18">
        <f t="shared" si="361"/>
        <v>114.88728909052526</v>
      </c>
      <c r="N2285" s="18">
        <f t="shared" si="362"/>
        <v>99.217599938127208</v>
      </c>
      <c r="O2285" s="18">
        <f t="shared" si="363"/>
        <v>54.396195453905193</v>
      </c>
      <c r="P2285" s="18">
        <f t="shared" si="364"/>
        <v>122.54637788471435</v>
      </c>
    </row>
    <row r="2286" spans="1:16" x14ac:dyDescent="0.2">
      <c r="A2286" s="2">
        <v>43483</v>
      </c>
      <c r="B2286" s="16">
        <v>136.65</v>
      </c>
      <c r="C2286" s="16">
        <v>103.43</v>
      </c>
      <c r="D2286" s="16">
        <v>121.02</v>
      </c>
      <c r="E2286" s="16">
        <v>15.56</v>
      </c>
      <c r="F2286" s="16">
        <v>119.56</v>
      </c>
      <c r="G2286" s="17">
        <f t="shared" si="355"/>
        <v>1.2889149160366873E-2</v>
      </c>
      <c r="H2286" s="17">
        <f t="shared" si="356"/>
        <v>-3.185484618476129E-3</v>
      </c>
      <c r="I2286" s="17">
        <f t="shared" si="357"/>
        <v>-8.9664566507550777E-3</v>
      </c>
      <c r="J2286" s="17">
        <f t="shared" si="358"/>
        <v>1.0336009330662073E-2</v>
      </c>
      <c r="K2286" s="17">
        <f t="shared" si="359"/>
        <v>-5.2554865489602715E-3</v>
      </c>
      <c r="L2286" s="18">
        <f t="shared" si="360"/>
        <v>214.23818602651141</v>
      </c>
      <c r="M2286" s="18">
        <f t="shared" si="361"/>
        <v>114.52131739826896</v>
      </c>
      <c r="N2286" s="18">
        <f t="shared" si="362"/>
        <v>98.327969629290024</v>
      </c>
      <c r="O2286" s="18">
        <f t="shared" si="363"/>
        <v>54.958435037669275</v>
      </c>
      <c r="P2286" s="18">
        <f t="shared" si="364"/>
        <v>121.90233704411743</v>
      </c>
    </row>
    <row r="2287" spans="1:16" x14ac:dyDescent="0.2">
      <c r="A2287" s="2">
        <v>43487</v>
      </c>
      <c r="B2287" s="16">
        <v>134.78</v>
      </c>
      <c r="C2287" s="16">
        <v>103.79</v>
      </c>
      <c r="D2287" s="16">
        <v>121.45</v>
      </c>
      <c r="E2287" s="16">
        <v>15.45</v>
      </c>
      <c r="F2287" s="16">
        <v>120.37</v>
      </c>
      <c r="G2287" s="17">
        <f t="shared" si="355"/>
        <v>-1.3779092856006113E-2</v>
      </c>
      <c r="H2287" s="17">
        <f t="shared" si="356"/>
        <v>3.4745715874854445E-3</v>
      </c>
      <c r="I2287" s="17">
        <f t="shared" si="357"/>
        <v>3.5468342540062561E-3</v>
      </c>
      <c r="J2287" s="17">
        <f t="shared" si="358"/>
        <v>-7.0945154064911732E-3</v>
      </c>
      <c r="K2287" s="17">
        <f t="shared" si="359"/>
        <v>6.7519949759062767E-3</v>
      </c>
      <c r="L2287" s="18">
        <f t="shared" si="360"/>
        <v>211.2861781679498</v>
      </c>
      <c r="M2287" s="18">
        <f t="shared" si="361"/>
        <v>114.9192299138624</v>
      </c>
      <c r="N2287" s="18">
        <f t="shared" si="362"/>
        <v>98.676722640098077</v>
      </c>
      <c r="O2287" s="18">
        <f t="shared" si="363"/>
        <v>54.568531573577886</v>
      </c>
      <c r="P2287" s="18">
        <f t="shared" si="364"/>
        <v>122.72542101139055</v>
      </c>
    </row>
    <row r="2288" spans="1:16" x14ac:dyDescent="0.2">
      <c r="A2288" s="2">
        <v>43488</v>
      </c>
      <c r="B2288" s="16">
        <v>134.91999999999999</v>
      </c>
      <c r="C2288" s="16">
        <v>103.74</v>
      </c>
      <c r="D2288" s="16">
        <v>121.28</v>
      </c>
      <c r="E2288" s="16">
        <v>15.43</v>
      </c>
      <c r="F2288" s="16">
        <v>120.32</v>
      </c>
      <c r="G2288" s="17">
        <f t="shared" si="355"/>
        <v>1.0381906753783984E-3</v>
      </c>
      <c r="H2288" s="17">
        <f t="shared" si="356"/>
        <v>-4.8185805394364121E-4</v>
      </c>
      <c r="I2288" s="17">
        <f t="shared" si="357"/>
        <v>-1.4007335541199382E-3</v>
      </c>
      <c r="J2288" s="17">
        <f t="shared" si="358"/>
        <v>-1.2953369686849821E-3</v>
      </c>
      <c r="K2288" s="17">
        <f t="shared" si="359"/>
        <v>-4.1547219011378508E-4</v>
      </c>
      <c r="L2288" s="18">
        <f t="shared" si="360"/>
        <v>211.50553350796011</v>
      </c>
      <c r="M2288" s="18">
        <f t="shared" si="361"/>
        <v>114.8638551573754</v>
      </c>
      <c r="N2288" s="18">
        <f t="shared" si="362"/>
        <v>98.538502843685507</v>
      </c>
      <c r="O2288" s="18">
        <f t="shared" si="363"/>
        <v>54.497846937303777</v>
      </c>
      <c r="P2288" s="18">
        <f t="shared" si="364"/>
        <v>122.67443201194031</v>
      </c>
    </row>
    <row r="2289" spans="1:16" x14ac:dyDescent="0.2">
      <c r="A2289" s="2">
        <v>43489</v>
      </c>
      <c r="B2289" s="16">
        <v>135.19999999999999</v>
      </c>
      <c r="C2289" s="16">
        <v>104.07</v>
      </c>
      <c r="D2289" s="16">
        <v>121.09</v>
      </c>
      <c r="E2289" s="16">
        <v>15.47</v>
      </c>
      <c r="F2289" s="16">
        <v>121.11</v>
      </c>
      <c r="G2289" s="17">
        <f t="shared" si="355"/>
        <v>2.0731534154143139E-3</v>
      </c>
      <c r="H2289" s="17">
        <f t="shared" si="356"/>
        <v>3.1759807265137946E-3</v>
      </c>
      <c r="I2289" s="17">
        <f t="shared" si="357"/>
        <v>-1.5678511277865501E-3</v>
      </c>
      <c r="J2289" s="17">
        <f t="shared" si="358"/>
        <v>2.5889982099054033E-3</v>
      </c>
      <c r="K2289" s="17">
        <f t="shared" si="359"/>
        <v>6.5443633314294074E-3</v>
      </c>
      <c r="L2289" s="18">
        <f t="shared" si="360"/>
        <v>211.94401692713117</v>
      </c>
      <c r="M2289" s="18">
        <f t="shared" si="361"/>
        <v>115.22866054752829</v>
      </c>
      <c r="N2289" s="18">
        <f t="shared" si="362"/>
        <v>98.38400914087164</v>
      </c>
      <c r="O2289" s="18">
        <f t="shared" si="363"/>
        <v>54.638941765468154</v>
      </c>
      <c r="P2289" s="18">
        <f t="shared" si="364"/>
        <v>123.47725806650318</v>
      </c>
    </row>
    <row r="2290" spans="1:16" x14ac:dyDescent="0.2">
      <c r="A2290" s="2">
        <v>43490</v>
      </c>
      <c r="B2290" s="16">
        <v>136.47</v>
      </c>
      <c r="C2290" s="16">
        <v>103.83</v>
      </c>
      <c r="D2290" s="16">
        <v>122.86</v>
      </c>
      <c r="E2290" s="16">
        <v>15.55</v>
      </c>
      <c r="F2290" s="16">
        <v>120.53</v>
      </c>
      <c r="G2290" s="17">
        <f t="shared" si="355"/>
        <v>9.3496466411586952E-3</v>
      </c>
      <c r="H2290" s="17">
        <f t="shared" si="356"/>
        <v>-2.3088033344053922E-3</v>
      </c>
      <c r="I2290" s="17">
        <f t="shared" si="357"/>
        <v>1.4511424969506331E-2</v>
      </c>
      <c r="J2290" s="17">
        <f t="shared" si="358"/>
        <v>5.1579740402683694E-3</v>
      </c>
      <c r="K2290" s="17">
        <f t="shared" si="359"/>
        <v>-4.8005389327069482E-3</v>
      </c>
      <c r="L2290" s="18">
        <f t="shared" si="360"/>
        <v>213.9256185931076</v>
      </c>
      <c r="M2290" s="18">
        <f t="shared" si="361"/>
        <v>114.96262023183709</v>
      </c>
      <c r="N2290" s="18">
        <f t="shared" si="362"/>
        <v>99.811701307718621</v>
      </c>
      <c r="O2290" s="18">
        <f t="shared" si="363"/>
        <v>54.920768008682174</v>
      </c>
      <c r="P2290" s="18">
        <f t="shared" si="364"/>
        <v>122.88450068185104</v>
      </c>
    </row>
    <row r="2291" spans="1:16" x14ac:dyDescent="0.2">
      <c r="A2291" s="2">
        <v>43493</v>
      </c>
      <c r="B2291" s="16">
        <v>135.47</v>
      </c>
      <c r="C2291" s="16">
        <v>103.86</v>
      </c>
      <c r="D2291" s="16">
        <v>123.29</v>
      </c>
      <c r="E2291" s="16">
        <v>15.34</v>
      </c>
      <c r="F2291" s="16">
        <v>120.41</v>
      </c>
      <c r="G2291" s="17">
        <f t="shared" si="355"/>
        <v>-7.3545966573773484E-3</v>
      </c>
      <c r="H2291" s="17">
        <f t="shared" si="356"/>
        <v>2.8889210081040246E-4</v>
      </c>
      <c r="I2291" s="17">
        <f t="shared" si="357"/>
        <v>3.4938081446800775E-3</v>
      </c>
      <c r="J2291" s="17">
        <f t="shared" si="358"/>
        <v>-1.3596842686133056E-2</v>
      </c>
      <c r="K2291" s="17">
        <f t="shared" si="359"/>
        <v>-9.9609869612455378E-4</v>
      </c>
      <c r="L2291" s="18">
        <f t="shared" si="360"/>
        <v>212.35228195367534</v>
      </c>
      <c r="M2291" s="18">
        <f t="shared" si="361"/>
        <v>114.99583202471054</v>
      </c>
      <c r="N2291" s="18">
        <f t="shared" si="362"/>
        <v>100.1604242426819</v>
      </c>
      <c r="O2291" s="18">
        <f t="shared" si="363"/>
        <v>54.174018965866516</v>
      </c>
      <c r="P2291" s="18">
        <f t="shared" si="364"/>
        <v>122.76209559094792</v>
      </c>
    </row>
    <row r="2292" spans="1:16" x14ac:dyDescent="0.2">
      <c r="A2292" s="2">
        <v>43494</v>
      </c>
      <c r="B2292" s="16">
        <v>135.28</v>
      </c>
      <c r="C2292" s="16">
        <v>104.16</v>
      </c>
      <c r="D2292" s="16">
        <v>123.98</v>
      </c>
      <c r="E2292" s="16">
        <v>15.49</v>
      </c>
      <c r="F2292" s="16">
        <v>121.02</v>
      </c>
      <c r="G2292" s="17">
        <f t="shared" si="355"/>
        <v>-1.4035090023201979E-3</v>
      </c>
      <c r="H2292" s="17">
        <f t="shared" si="356"/>
        <v>2.8843400440861284E-3</v>
      </c>
      <c r="I2292" s="17">
        <f t="shared" si="357"/>
        <v>5.5809583933119494E-3</v>
      </c>
      <c r="J2292" s="17">
        <f t="shared" si="358"/>
        <v>9.7308584896671942E-3</v>
      </c>
      <c r="K2292" s="17">
        <f t="shared" si="359"/>
        <v>5.0532352900478344E-3</v>
      </c>
      <c r="L2292" s="18">
        <f t="shared" si="360"/>
        <v>212.05424361429013</v>
      </c>
      <c r="M2292" s="18">
        <f t="shared" si="361"/>
        <v>115.32751910792241</v>
      </c>
      <c r="N2292" s="18">
        <f t="shared" si="362"/>
        <v>100.71941540303678</v>
      </c>
      <c r="O2292" s="18">
        <f t="shared" si="363"/>
        <v>54.701178678239913</v>
      </c>
      <c r="P2292" s="18">
        <f t="shared" si="364"/>
        <v>123.38244134466832</v>
      </c>
    </row>
    <row r="2293" spans="1:16" x14ac:dyDescent="0.2">
      <c r="A2293" s="2">
        <v>43495</v>
      </c>
      <c r="B2293" s="16">
        <v>137.32</v>
      </c>
      <c r="C2293" s="16">
        <v>104.4</v>
      </c>
      <c r="D2293" s="16">
        <v>124.69</v>
      </c>
      <c r="E2293" s="16">
        <v>15.6</v>
      </c>
      <c r="F2293" s="16">
        <v>120.93</v>
      </c>
      <c r="G2293" s="17">
        <f t="shared" si="355"/>
        <v>1.4967263999166282E-2</v>
      </c>
      <c r="H2293" s="17">
        <f t="shared" si="356"/>
        <v>2.301496988279389E-3</v>
      </c>
      <c r="I2293" s="17">
        <f t="shared" si="357"/>
        <v>5.7103947347213477E-3</v>
      </c>
      <c r="J2293" s="17">
        <f t="shared" si="358"/>
        <v>7.0762598267140944E-3</v>
      </c>
      <c r="K2293" s="17">
        <f t="shared" si="359"/>
        <v>-7.4395539699117553E-4</v>
      </c>
      <c r="L2293" s="18">
        <f t="shared" si="360"/>
        <v>215.22811546060873</v>
      </c>
      <c r="M2293" s="18">
        <f t="shared" si="361"/>
        <v>115.59294504581503</v>
      </c>
      <c r="N2293" s="18">
        <f t="shared" si="362"/>
        <v>101.2945630224385</v>
      </c>
      <c r="O2293" s="18">
        <f t="shared" si="363"/>
        <v>55.08825843139465</v>
      </c>
      <c r="P2293" s="18">
        <f t="shared" si="364"/>
        <v>123.29065031153601</v>
      </c>
    </row>
    <row r="2294" spans="1:16" x14ac:dyDescent="0.2">
      <c r="A2294" s="2">
        <v>43496</v>
      </c>
      <c r="B2294" s="16">
        <v>138.53</v>
      </c>
      <c r="C2294" s="16">
        <v>104.88</v>
      </c>
      <c r="D2294" s="16">
        <v>124.75</v>
      </c>
      <c r="E2294" s="16">
        <v>15.52</v>
      </c>
      <c r="F2294" s="16">
        <v>121.97</v>
      </c>
      <c r="G2294" s="17">
        <f t="shared" si="355"/>
        <v>8.7729400802963129E-3</v>
      </c>
      <c r="H2294" s="17">
        <f t="shared" si="356"/>
        <v>4.5871640069059198E-3</v>
      </c>
      <c r="I2294" s="17">
        <f t="shared" si="357"/>
        <v>4.8107762313328022E-4</v>
      </c>
      <c r="J2294" s="17">
        <f t="shared" si="358"/>
        <v>-5.1413995004186523E-3</v>
      </c>
      <c r="K2294" s="17">
        <f t="shared" si="359"/>
        <v>8.563247057962636E-3</v>
      </c>
      <c r="L2294" s="18">
        <f t="shared" si="360"/>
        <v>217.11629882113976</v>
      </c>
      <c r="M2294" s="18">
        <f t="shared" si="361"/>
        <v>116.12318884278145</v>
      </c>
      <c r="N2294" s="18">
        <f t="shared" si="362"/>
        <v>101.34329357005366</v>
      </c>
      <c r="O2294" s="18">
        <f t="shared" si="363"/>
        <v>54.80502768701654</v>
      </c>
      <c r="P2294" s="18">
        <f t="shared" si="364"/>
        <v>124.34641861009057</v>
      </c>
    </row>
    <row r="2295" spans="1:16" x14ac:dyDescent="0.2">
      <c r="A2295" s="2">
        <v>43497</v>
      </c>
      <c r="B2295" s="16">
        <v>138.72999999999999</v>
      </c>
      <c r="C2295" s="16">
        <v>104.1</v>
      </c>
      <c r="D2295" s="16">
        <v>124.5</v>
      </c>
      <c r="E2295" s="16">
        <v>15.66</v>
      </c>
      <c r="F2295" s="16">
        <v>120.96</v>
      </c>
      <c r="G2295" s="17">
        <f t="shared" si="355"/>
        <v>1.4426894228464645E-3</v>
      </c>
      <c r="H2295" s="17">
        <f t="shared" si="356"/>
        <v>-7.4648638345212069E-3</v>
      </c>
      <c r="I2295" s="17">
        <f t="shared" si="357"/>
        <v>-2.006018726865743E-3</v>
      </c>
      <c r="J2295" s="17">
        <f t="shared" si="358"/>
        <v>8.9801758075843188E-3</v>
      </c>
      <c r="K2295" s="17">
        <f t="shared" si="359"/>
        <v>-8.315200423924073E-3</v>
      </c>
      <c r="L2295" s="18">
        <f t="shared" si="360"/>
        <v>217.42953020897659</v>
      </c>
      <c r="M2295" s="18">
        <f t="shared" si="361"/>
        <v>115.25634505003968</v>
      </c>
      <c r="N2295" s="18">
        <f t="shared" si="362"/>
        <v>101.13999702530988</v>
      </c>
      <c r="O2295" s="18">
        <f t="shared" si="363"/>
        <v>55.297186470785476</v>
      </c>
      <c r="P2295" s="18">
        <f t="shared" si="364"/>
        <v>123.31245321735049</v>
      </c>
    </row>
    <row r="2296" spans="1:16" x14ac:dyDescent="0.2">
      <c r="A2296" s="2">
        <v>43500</v>
      </c>
      <c r="B2296" s="16">
        <v>139.72</v>
      </c>
      <c r="C2296" s="16">
        <v>103.87</v>
      </c>
      <c r="D2296" s="16">
        <v>123.96</v>
      </c>
      <c r="E2296" s="16">
        <v>15.67</v>
      </c>
      <c r="F2296" s="16">
        <v>120.42</v>
      </c>
      <c r="G2296" s="17">
        <f t="shared" si="355"/>
        <v>7.1108218459971263E-3</v>
      </c>
      <c r="H2296" s="17">
        <f t="shared" si="356"/>
        <v>-2.2118583812030549E-3</v>
      </c>
      <c r="I2296" s="17">
        <f t="shared" si="357"/>
        <v>-4.3467829852149066E-3</v>
      </c>
      <c r="J2296" s="17">
        <f t="shared" si="358"/>
        <v>6.3836580527249658E-4</v>
      </c>
      <c r="K2296" s="17">
        <f t="shared" si="359"/>
        <v>-4.4742803949210774E-3</v>
      </c>
      <c r="L2296" s="18">
        <f t="shared" si="360"/>
        <v>218.97563286235146</v>
      </c>
      <c r="M2296" s="18">
        <f t="shared" si="361"/>
        <v>115.00141433725392</v>
      </c>
      <c r="N2296" s="18">
        <f t="shared" si="362"/>
        <v>100.70036340711557</v>
      </c>
      <c r="O2296" s="18">
        <f t="shared" si="363"/>
        <v>55.332486303756205</v>
      </c>
      <c r="P2296" s="18">
        <f t="shared" si="364"/>
        <v>122.76071872547048</v>
      </c>
    </row>
    <row r="2297" spans="1:16" x14ac:dyDescent="0.2">
      <c r="A2297" s="2">
        <v>43501</v>
      </c>
      <c r="B2297" s="16">
        <v>140.30000000000001</v>
      </c>
      <c r="C2297" s="16">
        <v>104.05</v>
      </c>
      <c r="D2297" s="16">
        <v>124.28</v>
      </c>
      <c r="E2297" s="16">
        <v>15.6</v>
      </c>
      <c r="F2297" s="16">
        <v>120.97</v>
      </c>
      <c r="G2297" s="17">
        <f t="shared" si="355"/>
        <v>4.1425671697840147E-3</v>
      </c>
      <c r="H2297" s="17">
        <f t="shared" si="356"/>
        <v>1.7314355999234281E-3</v>
      </c>
      <c r="I2297" s="17">
        <f t="shared" si="357"/>
        <v>2.57815160529918E-3</v>
      </c>
      <c r="J2297" s="17">
        <f t="shared" si="358"/>
        <v>-4.4771421124381594E-3</v>
      </c>
      <c r="K2297" s="17">
        <f t="shared" si="359"/>
        <v>4.5569489354551091E-3</v>
      </c>
      <c r="L2297" s="18">
        <f t="shared" si="360"/>
        <v>219.88275413002972</v>
      </c>
      <c r="M2297" s="18">
        <f t="shared" si="361"/>
        <v>115.20053188007898</v>
      </c>
      <c r="N2297" s="18">
        <f t="shared" si="362"/>
        <v>100.95998421068784</v>
      </c>
      <c r="O2297" s="18">
        <f t="shared" si="363"/>
        <v>55.084754899139753</v>
      </c>
      <c r="P2297" s="18">
        <f t="shared" si="364"/>
        <v>123.32013305198222</v>
      </c>
    </row>
    <row r="2298" spans="1:16" x14ac:dyDescent="0.2">
      <c r="A2298" s="2">
        <v>43502</v>
      </c>
      <c r="B2298" s="16">
        <v>140.16</v>
      </c>
      <c r="C2298" s="16">
        <v>104.13</v>
      </c>
      <c r="D2298" s="16">
        <v>123.44</v>
      </c>
      <c r="E2298" s="16">
        <v>15.62</v>
      </c>
      <c r="F2298" s="16">
        <v>121.03</v>
      </c>
      <c r="G2298" s="17">
        <f t="shared" si="355"/>
        <v>-9.9835992033405017E-4</v>
      </c>
      <c r="H2298" s="17">
        <f t="shared" si="356"/>
        <v>7.6856570216115975E-4</v>
      </c>
      <c r="I2298" s="17">
        <f t="shared" si="357"/>
        <v>-6.7818764699413021E-3</v>
      </c>
      <c r="J2298" s="17">
        <f t="shared" si="358"/>
        <v>1.2812301560485399E-3</v>
      </c>
      <c r="K2298" s="17">
        <f t="shared" si="359"/>
        <v>4.9586777875549443E-4</v>
      </c>
      <c r="L2298" s="18">
        <f t="shared" si="360"/>
        <v>219.66323200113362</v>
      </c>
      <c r="M2298" s="18">
        <f t="shared" si="361"/>
        <v>115.28907105775274</v>
      </c>
      <c r="N2298" s="18">
        <f t="shared" si="362"/>
        <v>100.27528606936373</v>
      </c>
      <c r="O2298" s="18">
        <f t="shared" si="363"/>
        <v>55.155331148255073</v>
      </c>
      <c r="P2298" s="18">
        <f t="shared" si="364"/>
        <v>123.38128353243454</v>
      </c>
    </row>
    <row r="2299" spans="1:16" x14ac:dyDescent="0.2">
      <c r="A2299" s="2">
        <v>43503</v>
      </c>
      <c r="B2299" s="16">
        <v>138.83000000000001</v>
      </c>
      <c r="C2299" s="16">
        <v>104.47</v>
      </c>
      <c r="D2299" s="16">
        <v>123.74</v>
      </c>
      <c r="E2299" s="16">
        <v>15.47</v>
      </c>
      <c r="F2299" s="16">
        <v>121.83</v>
      </c>
      <c r="G2299" s="17">
        <f t="shared" si="355"/>
        <v>-9.5344641413702223E-3</v>
      </c>
      <c r="H2299" s="17">
        <f t="shared" si="356"/>
        <v>3.259830307612004E-3</v>
      </c>
      <c r="I2299" s="17">
        <f t="shared" si="357"/>
        <v>2.4273820479372861E-3</v>
      </c>
      <c r="J2299" s="17">
        <f t="shared" si="358"/>
        <v>-9.6494798265650897E-3</v>
      </c>
      <c r="K2299" s="17">
        <f t="shared" si="359"/>
        <v>6.5881816158036019E-3</v>
      </c>
      <c r="L2299" s="18">
        <f t="shared" si="360"/>
        <v>217.56886079244131</v>
      </c>
      <c r="M2299" s="18">
        <f t="shared" si="361"/>
        <v>115.66489386572323</v>
      </c>
      <c r="N2299" s="18">
        <f t="shared" si="362"/>
        <v>100.51869249862028</v>
      </c>
      <c r="O2299" s="18">
        <f t="shared" si="363"/>
        <v>54.623110893012466</v>
      </c>
      <c r="P2299" s="18">
        <f t="shared" si="364"/>
        <v>124.19414183633718</v>
      </c>
    </row>
    <row r="2300" spans="1:16" x14ac:dyDescent="0.2">
      <c r="A2300" s="2">
        <v>43504</v>
      </c>
      <c r="B2300" s="16">
        <v>138.97</v>
      </c>
      <c r="C2300" s="16">
        <v>104.61</v>
      </c>
      <c r="D2300" s="16">
        <v>124.21</v>
      </c>
      <c r="E2300" s="16">
        <v>15.49</v>
      </c>
      <c r="F2300" s="16">
        <v>122.35</v>
      </c>
      <c r="G2300" s="17">
        <f t="shared" si="355"/>
        <v>1.0079194517794102E-3</v>
      </c>
      <c r="H2300" s="17">
        <f t="shared" si="356"/>
        <v>1.3392005062529827E-3</v>
      </c>
      <c r="I2300" s="17">
        <f t="shared" si="357"/>
        <v>3.7910914532596554E-3</v>
      </c>
      <c r="J2300" s="17">
        <f t="shared" si="358"/>
        <v>1.2919898438025052E-3</v>
      </c>
      <c r="K2300" s="17">
        <f t="shared" si="359"/>
        <v>4.2591595223644436E-3</v>
      </c>
      <c r="L2300" s="18">
        <f t="shared" si="360"/>
        <v>217.7881526793355</v>
      </c>
      <c r="M2300" s="18">
        <f t="shared" si="361"/>
        <v>115.8197923501439</v>
      </c>
      <c r="N2300" s="18">
        <f t="shared" si="362"/>
        <v>100.89976805464464</v>
      </c>
      <c r="O2300" s="18">
        <f t="shared" si="363"/>
        <v>54.693683397523138</v>
      </c>
      <c r="P2300" s="18">
        <f t="shared" si="364"/>
        <v>124.72310449816129</v>
      </c>
    </row>
    <row r="2301" spans="1:16" x14ac:dyDescent="0.2">
      <c r="A2301" s="2">
        <v>43507</v>
      </c>
      <c r="B2301" s="16">
        <v>139.26</v>
      </c>
      <c r="C2301" s="16">
        <v>104.45</v>
      </c>
      <c r="D2301" s="16">
        <v>123.6</v>
      </c>
      <c r="E2301" s="16">
        <v>15.4</v>
      </c>
      <c r="F2301" s="16">
        <v>121.87</v>
      </c>
      <c r="G2301" s="17">
        <f t="shared" si="355"/>
        <v>2.0846070159099752E-3</v>
      </c>
      <c r="H2301" s="17">
        <f t="shared" si="356"/>
        <v>-1.5306613530946085E-3</v>
      </c>
      <c r="I2301" s="17">
        <f t="shared" si="357"/>
        <v>-4.9231365325119528E-3</v>
      </c>
      <c r="J2301" s="17">
        <f t="shared" si="358"/>
        <v>-5.8271450091938251E-3</v>
      </c>
      <c r="K2301" s="17">
        <f t="shared" si="359"/>
        <v>-3.9308870532696145E-3</v>
      </c>
      <c r="L2301" s="18">
        <f t="shared" si="360"/>
        <v>218.24215539039292</v>
      </c>
      <c r="M2301" s="18">
        <f t="shared" si="361"/>
        <v>115.64251147007009</v>
      </c>
      <c r="N2301" s="18">
        <f t="shared" si="362"/>
        <v>100.40302472041283</v>
      </c>
      <c r="O2301" s="18">
        <f t="shared" si="363"/>
        <v>54.374975373278836</v>
      </c>
      <c r="P2301" s="18">
        <f t="shared" si="364"/>
        <v>124.23283206144588</v>
      </c>
    </row>
    <row r="2302" spans="1:16" x14ac:dyDescent="0.2">
      <c r="A2302" s="2">
        <v>43508</v>
      </c>
      <c r="B2302" s="16">
        <v>141</v>
      </c>
      <c r="C2302" s="16">
        <v>104.31</v>
      </c>
      <c r="D2302" s="16">
        <v>123.86</v>
      </c>
      <c r="E2302" s="16">
        <v>15.49</v>
      </c>
      <c r="F2302" s="16">
        <v>121.55500000000001</v>
      </c>
      <c r="G2302" s="17">
        <f t="shared" si="355"/>
        <v>1.2417200863767663E-2</v>
      </c>
      <c r="H2302" s="17">
        <f t="shared" si="356"/>
        <v>-1.3412533146951123E-3</v>
      </c>
      <c r="I2302" s="17">
        <f t="shared" si="357"/>
        <v>2.1013504863244179E-3</v>
      </c>
      <c r="J2302" s="17">
        <f t="shared" si="358"/>
        <v>5.827145009193708E-3</v>
      </c>
      <c r="K2302" s="17">
        <f t="shared" si="359"/>
        <v>-2.5880675840602744E-3</v>
      </c>
      <c r="L2302" s="18">
        <f t="shared" si="360"/>
        <v>220.95211207081704</v>
      </c>
      <c r="M2302" s="18">
        <f t="shared" si="361"/>
        <v>115.48740556824119</v>
      </c>
      <c r="N2302" s="18">
        <f t="shared" si="362"/>
        <v>100.61400666523751</v>
      </c>
      <c r="O2302" s="18">
        <f t="shared" si="363"/>
        <v>54.691826239650268</v>
      </c>
      <c r="P2302" s="18">
        <f t="shared" si="364"/>
        <v>123.91130909591165</v>
      </c>
    </row>
    <row r="2303" spans="1:16" x14ac:dyDescent="0.2">
      <c r="A2303" s="2">
        <v>43509</v>
      </c>
      <c r="B2303" s="16">
        <v>141.44</v>
      </c>
      <c r="C2303" s="16">
        <v>104.05</v>
      </c>
      <c r="D2303" s="16">
        <v>123.37</v>
      </c>
      <c r="E2303" s="16">
        <v>15.58</v>
      </c>
      <c r="F2303" s="16">
        <v>121.1</v>
      </c>
      <c r="G2303" s="17">
        <f t="shared" si="355"/>
        <v>3.1157085111650088E-3</v>
      </c>
      <c r="H2303" s="17">
        <f t="shared" si="356"/>
        <v>-2.4956818482363336E-3</v>
      </c>
      <c r="I2303" s="17">
        <f t="shared" si="357"/>
        <v>-3.9639254265416155E-3</v>
      </c>
      <c r="J2303" s="17">
        <f t="shared" si="358"/>
        <v>5.7933860138249778E-3</v>
      </c>
      <c r="K2303" s="17">
        <f t="shared" si="359"/>
        <v>-3.7501846923041807E-3</v>
      </c>
      <c r="L2303" s="18">
        <f t="shared" si="360"/>
        <v>221.64053444695597</v>
      </c>
      <c r="M2303" s="18">
        <f t="shared" si="361"/>
        <v>115.19918574646462</v>
      </c>
      <c r="N2303" s="18">
        <f t="shared" si="362"/>
        <v>100.21518024595095</v>
      </c>
      <c r="O2303" s="18">
        <f t="shared" si="363"/>
        <v>55.008677100857604</v>
      </c>
      <c r="P2303" s="18">
        <f t="shared" si="364"/>
        <v>123.44661880133678</v>
      </c>
    </row>
    <row r="2304" spans="1:16" x14ac:dyDescent="0.2">
      <c r="A2304" s="2">
        <v>43510</v>
      </c>
      <c r="B2304" s="16">
        <v>141.19</v>
      </c>
      <c r="C2304" s="16">
        <v>104.54</v>
      </c>
      <c r="D2304" s="16">
        <v>124.06</v>
      </c>
      <c r="E2304" s="16">
        <v>15.62</v>
      </c>
      <c r="F2304" s="16">
        <v>121.79</v>
      </c>
      <c r="G2304" s="17">
        <f t="shared" si="355"/>
        <v>-1.7690978678996446E-3</v>
      </c>
      <c r="H2304" s="17">
        <f t="shared" si="356"/>
        <v>4.6982204451323931E-3</v>
      </c>
      <c r="I2304" s="17">
        <f t="shared" si="357"/>
        <v>5.577349461598222E-3</v>
      </c>
      <c r="J2304" s="17">
        <f t="shared" si="358"/>
        <v>2.564103968937634E-3</v>
      </c>
      <c r="K2304" s="17">
        <f t="shared" si="359"/>
        <v>5.6815995399725804E-3</v>
      </c>
      <c r="L2304" s="18">
        <f t="shared" si="360"/>
        <v>221.24843065002571</v>
      </c>
      <c r="M2304" s="18">
        <f t="shared" si="361"/>
        <v>115.74041691620127</v>
      </c>
      <c r="N2304" s="18">
        <f t="shared" si="362"/>
        <v>100.77411532753968</v>
      </c>
      <c r="O2304" s="18">
        <f t="shared" si="363"/>
        <v>55.149725068137919</v>
      </c>
      <c r="P2304" s="18">
        <f t="shared" si="364"/>
        <v>124.14799305392962</v>
      </c>
    </row>
    <row r="2305" spans="1:16" x14ac:dyDescent="0.2">
      <c r="A2305" s="2">
        <v>43511</v>
      </c>
      <c r="B2305" s="16">
        <v>142.74</v>
      </c>
      <c r="C2305" s="16">
        <v>104.44</v>
      </c>
      <c r="D2305" s="16">
        <v>124.8</v>
      </c>
      <c r="E2305" s="16">
        <v>15.91</v>
      </c>
      <c r="F2305" s="16">
        <v>121.98</v>
      </c>
      <c r="G2305" s="17">
        <f t="shared" si="355"/>
        <v>1.0918292521487608E-2</v>
      </c>
      <c r="H2305" s="17">
        <f t="shared" si="356"/>
        <v>-9.5702945384771795E-4</v>
      </c>
      <c r="I2305" s="17">
        <f t="shared" si="357"/>
        <v>5.9471363903557083E-3</v>
      </c>
      <c r="J2305" s="17">
        <f t="shared" si="358"/>
        <v>1.8395697938155726E-2</v>
      </c>
      <c r="K2305" s="17">
        <f t="shared" si="359"/>
        <v>1.5588467692910996E-3</v>
      </c>
      <c r="L2305" s="18">
        <f t="shared" si="360"/>
        <v>223.66408573578275</v>
      </c>
      <c r="M2305" s="18">
        <f t="shared" si="361"/>
        <v>115.62964992821185</v>
      </c>
      <c r="N2305" s="18">
        <f t="shared" si="362"/>
        <v>101.37343273600999</v>
      </c>
      <c r="O2305" s="18">
        <f t="shared" si="363"/>
        <v>56.164242751863718</v>
      </c>
      <c r="P2305" s="18">
        <f t="shared" si="364"/>
        <v>124.34152075181572</v>
      </c>
    </row>
    <row r="2306" spans="1:16" x14ac:dyDescent="0.2">
      <c r="A2306" s="2">
        <v>43515</v>
      </c>
      <c r="B2306" s="16">
        <v>143.02000000000001</v>
      </c>
      <c r="C2306" s="16">
        <v>104.62</v>
      </c>
      <c r="D2306" s="16">
        <v>126.7</v>
      </c>
      <c r="E2306" s="16">
        <v>15.95</v>
      </c>
      <c r="F2306" s="16">
        <v>122.29</v>
      </c>
      <c r="G2306" s="17">
        <f t="shared" si="355"/>
        <v>1.9596870773285393E-3</v>
      </c>
      <c r="H2306" s="17">
        <f t="shared" si="356"/>
        <v>1.7219941115370575E-3</v>
      </c>
      <c r="I2306" s="17">
        <f t="shared" si="357"/>
        <v>1.5109631391766134E-2</v>
      </c>
      <c r="J2306" s="17">
        <f t="shared" si="358"/>
        <v>2.5109868811580885E-3</v>
      </c>
      <c r="K2306" s="17">
        <f t="shared" si="359"/>
        <v>2.5381763329682624E-3</v>
      </c>
      <c r="L2306" s="18">
        <f t="shared" si="360"/>
        <v>224.10239735426165</v>
      </c>
      <c r="M2306" s="18">
        <f t="shared" si="361"/>
        <v>115.82876350450732</v>
      </c>
      <c r="N2306" s="18">
        <f t="shared" si="362"/>
        <v>102.9051479375691</v>
      </c>
      <c r="O2306" s="18">
        <f t="shared" si="363"/>
        <v>56.305270428603826</v>
      </c>
      <c r="P2306" s="18">
        <f t="shared" si="364"/>
        <v>124.65712145699327</v>
      </c>
    </row>
    <row r="2307" spans="1:16" x14ac:dyDescent="0.2">
      <c r="A2307" s="2">
        <v>43516</v>
      </c>
      <c r="B2307" s="16">
        <v>143.32</v>
      </c>
      <c r="C2307" s="16">
        <v>104.6</v>
      </c>
      <c r="D2307" s="16">
        <v>126.48</v>
      </c>
      <c r="E2307" s="16">
        <v>16</v>
      </c>
      <c r="F2307" s="16">
        <v>121.94</v>
      </c>
      <c r="G2307" s="17">
        <f t="shared" si="355"/>
        <v>2.0954118165031174E-3</v>
      </c>
      <c r="H2307" s="17">
        <f t="shared" si="356"/>
        <v>-1.9118631164260295E-4</v>
      </c>
      <c r="I2307" s="17">
        <f t="shared" si="357"/>
        <v>-1.7378944258767889E-3</v>
      </c>
      <c r="J2307" s="17">
        <f t="shared" si="358"/>
        <v>3.1298930089277868E-3</v>
      </c>
      <c r="K2307" s="17">
        <f t="shared" si="359"/>
        <v>-2.8661527216085059E-3</v>
      </c>
      <c r="L2307" s="18">
        <f t="shared" si="360"/>
        <v>224.57198416578444</v>
      </c>
      <c r="M2307" s="18">
        <f t="shared" si="361"/>
        <v>115.80661863043078</v>
      </c>
      <c r="N2307" s="18">
        <f t="shared" si="362"/>
        <v>102.72630965457437</v>
      </c>
      <c r="O2307" s="18">
        <f t="shared" si="363"/>
        <v>56.481499900884103</v>
      </c>
      <c r="P2307" s="18">
        <f t="shared" si="364"/>
        <v>124.29983510906142</v>
      </c>
    </row>
    <row r="2308" spans="1:16" x14ac:dyDescent="0.2">
      <c r="A2308" s="2">
        <v>43517</v>
      </c>
      <c r="B2308" s="16">
        <v>142.83000000000001</v>
      </c>
      <c r="C2308" s="16">
        <v>104.29</v>
      </c>
      <c r="D2308" s="16">
        <v>125.05</v>
      </c>
      <c r="E2308" s="16">
        <v>16.05</v>
      </c>
      <c r="F2308" s="16">
        <v>120.85</v>
      </c>
      <c r="G2308" s="17">
        <f t="shared" si="355"/>
        <v>-3.4247805622158564E-3</v>
      </c>
      <c r="H2308" s="17">
        <f t="shared" si="356"/>
        <v>-2.9680714977008689E-3</v>
      </c>
      <c r="I2308" s="17">
        <f t="shared" si="357"/>
        <v>-1.1370535577588561E-2</v>
      </c>
      <c r="J2308" s="17">
        <f t="shared" si="358"/>
        <v>3.1201273362436777E-3</v>
      </c>
      <c r="K2308" s="17">
        <f t="shared" si="359"/>
        <v>-8.9790133301780491E-3</v>
      </c>
      <c r="L2308" s="18">
        <f t="shared" si="360"/>
        <v>223.80287439959523</v>
      </c>
      <c r="M2308" s="18">
        <f t="shared" si="361"/>
        <v>115.46289630642868</v>
      </c>
      <c r="N2308" s="18">
        <f t="shared" si="362"/>
        <v>101.55825649589265</v>
      </c>
      <c r="O2308" s="18">
        <f t="shared" si="363"/>
        <v>56.657729372716894</v>
      </c>
      <c r="P2308" s="18">
        <f t="shared" si="364"/>
        <v>123.18374523267822</v>
      </c>
    </row>
    <row r="2309" spans="1:16" x14ac:dyDescent="0.2">
      <c r="A2309" s="2">
        <v>43518</v>
      </c>
      <c r="B2309" s="16">
        <v>143.77000000000001</v>
      </c>
      <c r="C2309" s="16">
        <v>104.6</v>
      </c>
      <c r="D2309" s="16">
        <v>125.5</v>
      </c>
      <c r="E2309" s="16">
        <v>16.09</v>
      </c>
      <c r="F2309" s="16">
        <v>121.57</v>
      </c>
      <c r="G2309" s="17">
        <f t="shared" si="355"/>
        <v>6.559688559963959E-3</v>
      </c>
      <c r="H2309" s="17">
        <f t="shared" si="356"/>
        <v>2.9680714977008901E-3</v>
      </c>
      <c r="I2309" s="17">
        <f t="shared" si="357"/>
        <v>3.5921012482106186E-3</v>
      </c>
      <c r="J2309" s="17">
        <f t="shared" si="358"/>
        <v>2.4891114282669258E-3</v>
      </c>
      <c r="K2309" s="17">
        <f t="shared" si="359"/>
        <v>5.9401214182105344E-3</v>
      </c>
      <c r="L2309" s="18">
        <f t="shared" si="360"/>
        <v>225.27095155448131</v>
      </c>
      <c r="M2309" s="18">
        <f t="shared" si="361"/>
        <v>115.80559843799777</v>
      </c>
      <c r="N2309" s="18">
        <f t="shared" si="362"/>
        <v>101.92306403581765</v>
      </c>
      <c r="O2309" s="18">
        <f t="shared" si="363"/>
        <v>56.798756774398178</v>
      </c>
      <c r="P2309" s="18">
        <f t="shared" si="364"/>
        <v>123.91547163611024</v>
      </c>
    </row>
    <row r="2310" spans="1:16" x14ac:dyDescent="0.2">
      <c r="A2310" s="2">
        <v>43521</v>
      </c>
      <c r="B2310" s="16">
        <v>143.97999999999999</v>
      </c>
      <c r="C2310" s="16">
        <v>104.44</v>
      </c>
      <c r="D2310" s="16">
        <v>125.37</v>
      </c>
      <c r="E2310" s="16">
        <v>15.85</v>
      </c>
      <c r="F2310" s="16">
        <v>121.21</v>
      </c>
      <c r="G2310" s="17">
        <f t="shared" si="355"/>
        <v>1.4596006066555588E-3</v>
      </c>
      <c r="H2310" s="17">
        <f t="shared" si="356"/>
        <v>-1.530807799894393E-3</v>
      </c>
      <c r="I2310" s="17">
        <f t="shared" si="357"/>
        <v>-1.0363934439048784E-3</v>
      </c>
      <c r="J2310" s="17">
        <f t="shared" si="358"/>
        <v>-1.5028460681002269E-2</v>
      </c>
      <c r="K2310" s="17">
        <f t="shared" si="359"/>
        <v>-2.9656500852819584E-3</v>
      </c>
      <c r="L2310" s="18">
        <f t="shared" si="360"/>
        <v>225.5997571720321</v>
      </c>
      <c r="M2310" s="18">
        <f t="shared" si="361"/>
        <v>115.62832232463745</v>
      </c>
      <c r="N2310" s="18">
        <f t="shared" si="362"/>
        <v>101.81743164046823</v>
      </c>
      <c r="O2310" s="18">
        <f t="shared" si="363"/>
        <v>55.945158891484326</v>
      </c>
      <c r="P2310" s="18">
        <f t="shared" si="364"/>
        <v>123.54798170708486</v>
      </c>
    </row>
    <row r="2311" spans="1:16" x14ac:dyDescent="0.2">
      <c r="A2311" s="2">
        <v>43522</v>
      </c>
      <c r="B2311" s="16">
        <v>143.71</v>
      </c>
      <c r="C2311" s="16">
        <v>104.75</v>
      </c>
      <c r="D2311" s="16">
        <v>125.58</v>
      </c>
      <c r="E2311" s="16">
        <v>15.92</v>
      </c>
      <c r="F2311" s="16">
        <v>121.81</v>
      </c>
      <c r="G2311" s="17">
        <f t="shared" si="355"/>
        <v>-1.8770209550012561E-3</v>
      </c>
      <c r="H2311" s="17">
        <f t="shared" si="356"/>
        <v>2.9638149713190408E-3</v>
      </c>
      <c r="I2311" s="17">
        <f t="shared" si="357"/>
        <v>1.6736405580296937E-3</v>
      </c>
      <c r="J2311" s="17">
        <f t="shared" si="358"/>
        <v>4.4066800929473959E-3</v>
      </c>
      <c r="K2311" s="17">
        <f t="shared" si="359"/>
        <v>4.9378752294469133E-3</v>
      </c>
      <c r="L2311" s="18">
        <f t="shared" si="360"/>
        <v>225.176301700377</v>
      </c>
      <c r="M2311" s="18">
        <f t="shared" si="361"/>
        <v>115.97102327745172</v>
      </c>
      <c r="N2311" s="18">
        <f t="shared" si="362"/>
        <v>101.98783742357614</v>
      </c>
      <c r="O2311" s="18">
        <f t="shared" si="363"/>
        <v>56.191691309468212</v>
      </c>
      <c r="P2311" s="18">
        <f t="shared" si="364"/>
        <v>124.15804622560444</v>
      </c>
    </row>
    <row r="2312" spans="1:16" x14ac:dyDescent="0.2">
      <c r="A2312" s="2">
        <v>43523</v>
      </c>
      <c r="B2312" s="16">
        <v>143.76</v>
      </c>
      <c r="C2312" s="16">
        <v>104.38</v>
      </c>
      <c r="D2312" s="16">
        <v>124.69</v>
      </c>
      <c r="E2312" s="16">
        <v>16</v>
      </c>
      <c r="F2312" s="16">
        <v>120.43</v>
      </c>
      <c r="G2312" s="17">
        <f t="shared" si="355"/>
        <v>3.4786238914797551E-4</v>
      </c>
      <c r="H2312" s="17">
        <f t="shared" si="356"/>
        <v>-3.5384725869799347E-3</v>
      </c>
      <c r="I2312" s="17">
        <f t="shared" si="357"/>
        <v>-7.1123486774686022E-3</v>
      </c>
      <c r="J2312" s="17">
        <f t="shared" si="358"/>
        <v>5.0125418235441935E-3</v>
      </c>
      <c r="K2312" s="17">
        <f t="shared" si="359"/>
        <v>-1.1393782439478977E-2</v>
      </c>
      <c r="L2312" s="18">
        <f t="shared" si="360"/>
        <v>225.25463206666601</v>
      </c>
      <c r="M2312" s="18">
        <f t="shared" si="361"/>
        <v>115.56066299070045</v>
      </c>
      <c r="N2312" s="18">
        <f t="shared" si="362"/>
        <v>101.26246436295868</v>
      </c>
      <c r="O2312" s="18">
        <f t="shared" si="363"/>
        <v>56.473354512292609</v>
      </c>
      <c r="P2312" s="18">
        <f t="shared" si="364"/>
        <v>122.74341645879913</v>
      </c>
    </row>
    <row r="2313" spans="1:16" x14ac:dyDescent="0.2">
      <c r="A2313" s="2">
        <v>43524</v>
      </c>
      <c r="B2313" s="16">
        <v>143.46</v>
      </c>
      <c r="C2313" s="16">
        <v>104.11</v>
      </c>
      <c r="D2313" s="16">
        <v>123.99</v>
      </c>
      <c r="E2313" s="16">
        <v>15.96</v>
      </c>
      <c r="F2313" s="16">
        <v>120.02</v>
      </c>
      <c r="G2313" s="17">
        <f t="shared" si="355"/>
        <v>-2.0889917770151173E-3</v>
      </c>
      <c r="H2313" s="17">
        <f t="shared" si="356"/>
        <v>-2.5900537286055788E-3</v>
      </c>
      <c r="I2313" s="17">
        <f t="shared" si="357"/>
        <v>-5.6297398167441896E-3</v>
      </c>
      <c r="J2313" s="17">
        <f t="shared" si="358"/>
        <v>-2.503130218118477E-3</v>
      </c>
      <c r="K2313" s="17">
        <f t="shared" si="359"/>
        <v>-3.4102757110218017E-3</v>
      </c>
      <c r="L2313" s="18">
        <f t="shared" si="360"/>
        <v>224.78407699254419</v>
      </c>
      <c r="M2313" s="18">
        <f t="shared" si="361"/>
        <v>115.26135466464126</v>
      </c>
      <c r="N2313" s="18">
        <f t="shared" si="362"/>
        <v>100.69238303539289</v>
      </c>
      <c r="O2313" s="18">
        <f t="shared" si="363"/>
        <v>56.33199435209437</v>
      </c>
      <c r="P2313" s="18">
        <f t="shared" si="364"/>
        <v>122.32482756696186</v>
      </c>
    </row>
    <row r="2314" spans="1:16" x14ac:dyDescent="0.2">
      <c r="A2314" s="2">
        <v>43525</v>
      </c>
      <c r="B2314" s="16">
        <v>144.41999999999999</v>
      </c>
      <c r="C2314" s="16">
        <v>103.57</v>
      </c>
      <c r="D2314" s="16">
        <v>121.88</v>
      </c>
      <c r="E2314" s="16">
        <v>15.78</v>
      </c>
      <c r="F2314" s="16">
        <v>118.66</v>
      </c>
      <c r="G2314" s="17">
        <f t="shared" si="355"/>
        <v>6.6694703247469796E-3</v>
      </c>
      <c r="H2314" s="17">
        <f t="shared" si="356"/>
        <v>-5.2003198858741034E-3</v>
      </c>
      <c r="I2314" s="17">
        <f t="shared" si="357"/>
        <v>-1.7163963074242367E-2</v>
      </c>
      <c r="J2314" s="17">
        <f t="shared" si="358"/>
        <v>-1.1342276603934607E-2</v>
      </c>
      <c r="K2314" s="17">
        <f t="shared" si="359"/>
        <v>-1.1396134730869582E-2</v>
      </c>
      <c r="L2314" s="18">
        <f t="shared" si="360"/>
        <v>226.28326772352159</v>
      </c>
      <c r="M2314" s="18">
        <f t="shared" si="361"/>
        <v>114.66195874990593</v>
      </c>
      <c r="N2314" s="18">
        <f t="shared" si="362"/>
        <v>98.96410269111594</v>
      </c>
      <c r="O2314" s="18">
        <f t="shared" si="363"/>
        <v>55.693061290501632</v>
      </c>
      <c r="P2314" s="18">
        <f t="shared" si="364"/>
        <v>120.93079735107837</v>
      </c>
    </row>
    <row r="2315" spans="1:16" x14ac:dyDescent="0.2">
      <c r="A2315" s="2">
        <v>43528</v>
      </c>
      <c r="B2315" s="16">
        <v>143.75</v>
      </c>
      <c r="C2315" s="16">
        <v>103.89</v>
      </c>
      <c r="D2315" s="16">
        <v>121.56</v>
      </c>
      <c r="E2315" s="16">
        <v>15.83</v>
      </c>
      <c r="F2315" s="16">
        <v>119.59</v>
      </c>
      <c r="G2315" s="17">
        <f t="shared" si="355"/>
        <v>-4.6500413455757049E-3</v>
      </c>
      <c r="H2315" s="17">
        <f t="shared" si="356"/>
        <v>3.0849344816529928E-3</v>
      </c>
      <c r="I2315" s="17">
        <f t="shared" si="357"/>
        <v>-2.6289860689159587E-3</v>
      </c>
      <c r="J2315" s="17">
        <f t="shared" si="358"/>
        <v>3.1635584751927158E-3</v>
      </c>
      <c r="K2315" s="17">
        <f t="shared" si="359"/>
        <v>7.806965150218944E-3</v>
      </c>
      <c r="L2315" s="18">
        <f t="shared" si="360"/>
        <v>225.23104117279524</v>
      </c>
      <c r="M2315" s="18">
        <f t="shared" si="361"/>
        <v>115.0156833801874</v>
      </c>
      <c r="N2315" s="18">
        <f t="shared" si="362"/>
        <v>98.70392744381823</v>
      </c>
      <c r="O2315" s="18">
        <f t="shared" si="363"/>
        <v>55.869249546556624</v>
      </c>
      <c r="P2315" s="18">
        <f t="shared" si="364"/>
        <v>121.87489987158642</v>
      </c>
    </row>
    <row r="2316" spans="1:16" x14ac:dyDescent="0.2">
      <c r="A2316" s="2">
        <v>43529</v>
      </c>
      <c r="B2316" s="16">
        <v>143.47999999999999</v>
      </c>
      <c r="C2316" s="16">
        <v>103.95</v>
      </c>
      <c r="D2316" s="16">
        <v>121.72</v>
      </c>
      <c r="E2316" s="16">
        <v>15.91</v>
      </c>
      <c r="F2316" s="16">
        <v>119.84</v>
      </c>
      <c r="G2316" s="17">
        <f t="shared" ref="G2316:G2379" si="365">LN(B2316/B2315)</f>
        <v>-1.8800270133781064E-3</v>
      </c>
      <c r="H2316" s="17">
        <f t="shared" ref="H2316:H2379" si="366">LN(C2316/C2315)</f>
        <v>5.7736722158164059E-4</v>
      </c>
      <c r="I2316" s="17">
        <f t="shared" ref="I2316:I2379" si="367">LN(D2316/D2315)</f>
        <v>1.3153569801779494E-3</v>
      </c>
      <c r="J2316" s="17">
        <f t="shared" ref="J2316:J2379" si="368">LN(E2316/E2315)</f>
        <v>5.0409684567747359E-3</v>
      </c>
      <c r="K2316" s="17">
        <f t="shared" ref="K2316:K2379" si="369">LN(F2316/F2315)</f>
        <v>2.0882937881933038E-3</v>
      </c>
      <c r="L2316" s="18">
        <f t="shared" ref="L2316:L2379" si="370">L2315+L2315*(G2316)</f>
        <v>224.8076007311391</v>
      </c>
      <c r="M2316" s="18">
        <f t="shared" ref="M2316:M2379" si="371">M2315+M2315*(H2316)</f>
        <v>115.08208966573893</v>
      </c>
      <c r="N2316" s="18">
        <f t="shared" ref="N2316:N2379" si="372">N2315+N2315*(I2316)</f>
        <v>98.833758343752436</v>
      </c>
      <c r="O2316" s="18">
        <f t="shared" ref="O2316:O2379" si="373">O2315+O2315*(J2316)</f>
        <v>56.150884671224489</v>
      </c>
      <c r="P2316" s="18">
        <f t="shared" ref="P2316:P2379" si="374">P2315+P2315*(K2316)</f>
        <v>122.12941046792494</v>
      </c>
    </row>
    <row r="2317" spans="1:16" x14ac:dyDescent="0.2">
      <c r="A2317" s="2">
        <v>43530</v>
      </c>
      <c r="B2317" s="16">
        <v>142.38999999999999</v>
      </c>
      <c r="C2317" s="16">
        <v>104.24</v>
      </c>
      <c r="D2317" s="16">
        <v>121.61</v>
      </c>
      <c r="E2317" s="16">
        <v>15.82</v>
      </c>
      <c r="F2317" s="16">
        <v>120.28</v>
      </c>
      <c r="G2317" s="17">
        <f t="shared" si="365"/>
        <v>-7.6258808711786299E-3</v>
      </c>
      <c r="H2317" s="17">
        <f t="shared" si="366"/>
        <v>2.7859185125677448E-3</v>
      </c>
      <c r="I2317" s="17">
        <f t="shared" si="367"/>
        <v>-9.0412203586213817E-4</v>
      </c>
      <c r="J2317" s="17">
        <f t="shared" si="368"/>
        <v>-5.6728800101876527E-3</v>
      </c>
      <c r="K2317" s="17">
        <f t="shared" si="369"/>
        <v>3.6648383514189041E-3</v>
      </c>
      <c r="L2317" s="18">
        <f t="shared" si="370"/>
        <v>223.09324474902795</v>
      </c>
      <c r="M2317" s="18">
        <f t="shared" si="371"/>
        <v>115.4026989898037</v>
      </c>
      <c r="N2317" s="18">
        <f t="shared" si="372"/>
        <v>98.744400564946773</v>
      </c>
      <c r="O2317" s="18">
        <f t="shared" si="373"/>
        <v>55.832347440018751</v>
      </c>
      <c r="P2317" s="18">
        <f t="shared" si="374"/>
        <v>122.57699501524398</v>
      </c>
    </row>
    <row r="2318" spans="1:16" x14ac:dyDescent="0.2">
      <c r="A2318" s="2">
        <v>43531</v>
      </c>
      <c r="B2318" s="16">
        <v>141.28</v>
      </c>
      <c r="C2318" s="16">
        <v>104.59</v>
      </c>
      <c r="D2318" s="16">
        <v>121.51</v>
      </c>
      <c r="E2318" s="16">
        <v>15.78</v>
      </c>
      <c r="F2318" s="16">
        <v>121.06</v>
      </c>
      <c r="G2318" s="17">
        <f t="shared" si="365"/>
        <v>-7.8260349372532255E-3</v>
      </c>
      <c r="H2318" s="17">
        <f t="shared" si="366"/>
        <v>3.3520119495872589E-3</v>
      </c>
      <c r="I2318" s="17">
        <f t="shared" si="367"/>
        <v>-8.2263907238768798E-4</v>
      </c>
      <c r="J2318" s="17">
        <f t="shared" si="368"/>
        <v>-2.5316469217797305E-3</v>
      </c>
      <c r="K2318" s="17">
        <f t="shared" si="369"/>
        <v>6.4639323432129211E-3</v>
      </c>
      <c r="L2318" s="18">
        <f t="shared" si="370"/>
        <v>221.34730922135688</v>
      </c>
      <c r="M2318" s="18">
        <f t="shared" si="371"/>
        <v>115.78953021583214</v>
      </c>
      <c r="N2318" s="18">
        <f t="shared" si="372"/>
        <v>98.663169562862549</v>
      </c>
      <c r="O2318" s="18">
        <f t="shared" si="373"/>
        <v>55.690999649486493</v>
      </c>
      <c r="P2318" s="18">
        <f t="shared" si="374"/>
        <v>123.36932441785686</v>
      </c>
    </row>
    <row r="2319" spans="1:16" x14ac:dyDescent="0.2">
      <c r="A2319" s="2">
        <v>43532</v>
      </c>
      <c r="B2319" s="16">
        <v>140.99</v>
      </c>
      <c r="C2319" s="16">
        <v>104.74</v>
      </c>
      <c r="D2319" s="16">
        <v>122.84</v>
      </c>
      <c r="E2319" s="16">
        <v>15.77</v>
      </c>
      <c r="F2319" s="16">
        <v>121.57</v>
      </c>
      <c r="G2319" s="17">
        <f t="shared" si="365"/>
        <v>-2.0547709783800936E-3</v>
      </c>
      <c r="H2319" s="17">
        <f t="shared" si="366"/>
        <v>1.4331440851647877E-3</v>
      </c>
      <c r="I2319" s="17">
        <f t="shared" si="367"/>
        <v>1.0886131652101276E-2</v>
      </c>
      <c r="J2319" s="17">
        <f t="shared" si="368"/>
        <v>-6.3391444278119232E-4</v>
      </c>
      <c r="K2319" s="17">
        <f t="shared" si="369"/>
        <v>4.2039381041613462E-3</v>
      </c>
      <c r="L2319" s="18">
        <f t="shared" si="370"/>
        <v>220.89249119422632</v>
      </c>
      <c r="M2319" s="18">
        <f t="shared" si="371"/>
        <v>115.95547329618498</v>
      </c>
      <c r="N2319" s="18">
        <f t="shared" si="372"/>
        <v>99.737229815937468</v>
      </c>
      <c r="O2319" s="18">
        <f t="shared" si="373"/>
        <v>55.655696320475762</v>
      </c>
      <c r="P2319" s="18">
        <f t="shared" si="374"/>
        <v>123.88796142166173</v>
      </c>
    </row>
    <row r="2320" spans="1:16" x14ac:dyDescent="0.2">
      <c r="A2320" s="2">
        <v>43535</v>
      </c>
      <c r="B2320" s="16">
        <v>143.06</v>
      </c>
      <c r="C2320" s="16">
        <v>104.66</v>
      </c>
      <c r="D2320" s="16">
        <v>122.24</v>
      </c>
      <c r="E2320" s="16">
        <v>15.79</v>
      </c>
      <c r="F2320" s="16">
        <v>121.21</v>
      </c>
      <c r="G2320" s="17">
        <f t="shared" si="365"/>
        <v>1.4575156802968087E-2</v>
      </c>
      <c r="H2320" s="17">
        <f t="shared" si="366"/>
        <v>-7.6408790727988305E-4</v>
      </c>
      <c r="I2320" s="17">
        <f t="shared" si="367"/>
        <v>-4.8963701544112968E-3</v>
      </c>
      <c r="J2320" s="17">
        <f t="shared" si="368"/>
        <v>1.2674272926035829E-3</v>
      </c>
      <c r="K2320" s="17">
        <f t="shared" si="369"/>
        <v>-2.9656500852819584E-3</v>
      </c>
      <c r="L2320" s="18">
        <f t="shared" si="370"/>
        <v>224.11203388998041</v>
      </c>
      <c r="M2320" s="18">
        <f t="shared" si="371"/>
        <v>115.86687312125645</v>
      </c>
      <c r="N2320" s="18">
        <f t="shared" si="372"/>
        <v>99.248879420583052</v>
      </c>
      <c r="O2320" s="18">
        <f t="shared" si="373"/>
        <v>55.726235868981192</v>
      </c>
      <c r="P2320" s="18">
        <f t="shared" si="374"/>
        <v>123.52055307830616</v>
      </c>
    </row>
    <row r="2321" spans="1:16" x14ac:dyDescent="0.2">
      <c r="A2321" s="2">
        <v>43536</v>
      </c>
      <c r="B2321" s="16">
        <v>143.54</v>
      </c>
      <c r="C2321" s="16">
        <v>104.95</v>
      </c>
      <c r="D2321" s="16">
        <v>122.98</v>
      </c>
      <c r="E2321" s="16">
        <v>15.89</v>
      </c>
      <c r="F2321" s="16">
        <v>122.06</v>
      </c>
      <c r="G2321" s="17">
        <f t="shared" si="365"/>
        <v>3.3496193216879574E-3</v>
      </c>
      <c r="H2321" s="17">
        <f t="shared" si="366"/>
        <v>2.7670453225802547E-3</v>
      </c>
      <c r="I2321" s="17">
        <f t="shared" si="367"/>
        <v>6.0354151071132884E-3</v>
      </c>
      <c r="J2321" s="17">
        <f t="shared" si="368"/>
        <v>6.3131522810739452E-3</v>
      </c>
      <c r="K2321" s="17">
        <f t="shared" si="369"/>
        <v>6.9881486339283833E-3</v>
      </c>
      <c r="L2321" s="18">
        <f t="shared" si="370"/>
        <v>224.86272388892107</v>
      </c>
      <c r="M2321" s="18">
        <f t="shared" si="371"/>
        <v>116.18748201056862</v>
      </c>
      <c r="N2321" s="18">
        <f t="shared" si="372"/>
        <v>99.847887606802104</v>
      </c>
      <c r="O2321" s="18">
        <f t="shared" si="373"/>
        <v>56.078044082073113</v>
      </c>
      <c r="P2321" s="18">
        <f t="shared" si="374"/>
        <v>124.38373306256241</v>
      </c>
    </row>
    <row r="2322" spans="1:16" x14ac:dyDescent="0.2">
      <c r="A2322" s="2">
        <v>43537</v>
      </c>
      <c r="B2322" s="16">
        <v>144.46</v>
      </c>
      <c r="C2322" s="16">
        <v>104.91</v>
      </c>
      <c r="D2322" s="16">
        <v>123.84</v>
      </c>
      <c r="E2322" s="16">
        <v>15.99</v>
      </c>
      <c r="F2322" s="16">
        <v>121.83</v>
      </c>
      <c r="G2322" s="17">
        <f t="shared" si="365"/>
        <v>6.3889106207750124E-3</v>
      </c>
      <c r="H2322" s="17">
        <f t="shared" si="366"/>
        <v>-3.8120652324794045E-4</v>
      </c>
      <c r="I2322" s="17">
        <f t="shared" si="367"/>
        <v>6.9686693160934355E-3</v>
      </c>
      <c r="J2322" s="17">
        <f t="shared" si="368"/>
        <v>6.2735462972382371E-3</v>
      </c>
      <c r="K2322" s="17">
        <f t="shared" si="369"/>
        <v>-1.8860967500327723E-3</v>
      </c>
      <c r="L2322" s="18">
        <f t="shared" si="370"/>
        <v>226.29935173379138</v>
      </c>
      <c r="M2322" s="18">
        <f t="shared" si="371"/>
        <v>116.14319058450643</v>
      </c>
      <c r="N2322" s="18">
        <f t="shared" si="372"/>
        <v>100.54369451744437</v>
      </c>
      <c r="O2322" s="18">
        <f t="shared" si="373"/>
        <v>56.429852287880564</v>
      </c>
      <c r="P2322" s="18">
        <f t="shared" si="374"/>
        <v>124.14913330787617</v>
      </c>
    </row>
    <row r="2323" spans="1:16" x14ac:dyDescent="0.2">
      <c r="A2323" s="2">
        <v>43538</v>
      </c>
      <c r="B2323" s="16">
        <v>144.34</v>
      </c>
      <c r="C2323" s="16">
        <v>104.76</v>
      </c>
      <c r="D2323" s="16">
        <v>122.41</v>
      </c>
      <c r="E2323" s="16">
        <v>15.92</v>
      </c>
      <c r="F2323" s="16">
        <v>120.95</v>
      </c>
      <c r="G2323" s="17">
        <f t="shared" si="365"/>
        <v>-8.3102497857364776E-4</v>
      </c>
      <c r="H2323" s="17">
        <f t="shared" si="366"/>
        <v>-1.4308201038829803E-3</v>
      </c>
      <c r="I2323" s="17">
        <f t="shared" si="367"/>
        <v>-1.1614343753995926E-2</v>
      </c>
      <c r="J2323" s="17">
        <f t="shared" si="368"/>
        <v>-4.3873464296259575E-3</v>
      </c>
      <c r="K2323" s="17">
        <f t="shared" si="369"/>
        <v>-7.2493933102798416E-3</v>
      </c>
      <c r="L2323" s="18">
        <f t="shared" si="370"/>
        <v>226.11129131986559</v>
      </c>
      <c r="M2323" s="18">
        <f t="shared" si="371"/>
        <v>115.97701057248901</v>
      </c>
      <c r="N2323" s="18">
        <f t="shared" si="372"/>
        <v>99.375945487022008</v>
      </c>
      <c r="O2323" s="18">
        <f t="shared" si="373"/>
        <v>56.182274976921008</v>
      </c>
      <c r="P2323" s="18">
        <f t="shared" si="374"/>
        <v>123.24912741139701</v>
      </c>
    </row>
    <row r="2324" spans="1:16" x14ac:dyDescent="0.2">
      <c r="A2324" s="2">
        <v>43539</v>
      </c>
      <c r="B2324" s="16">
        <v>145.01</v>
      </c>
      <c r="C2324" s="16">
        <v>105.09</v>
      </c>
      <c r="D2324" s="16">
        <v>122.97</v>
      </c>
      <c r="E2324" s="16">
        <v>15.92</v>
      </c>
      <c r="F2324" s="16">
        <v>121.75</v>
      </c>
      <c r="G2324" s="17">
        <f t="shared" si="365"/>
        <v>4.6310779156766083E-3</v>
      </c>
      <c r="H2324" s="17">
        <f t="shared" si="366"/>
        <v>3.1451062379939795E-3</v>
      </c>
      <c r="I2324" s="17">
        <f t="shared" si="367"/>
        <v>4.5643570969348748E-3</v>
      </c>
      <c r="J2324" s="17">
        <f t="shared" si="368"/>
        <v>0</v>
      </c>
      <c r="K2324" s="17">
        <f t="shared" si="369"/>
        <v>6.5925249066628722E-3</v>
      </c>
      <c r="L2324" s="18">
        <f t="shared" si="370"/>
        <v>227.15843032758212</v>
      </c>
      <c r="M2324" s="18">
        <f t="shared" si="371"/>
        <v>116.34177059190444</v>
      </c>
      <c r="N2324" s="18">
        <f t="shared" si="372"/>
        <v>99.829532789070313</v>
      </c>
      <c r="O2324" s="18">
        <f t="shared" si="373"/>
        <v>56.182274976921008</v>
      </c>
      <c r="P2324" s="18">
        <f t="shared" si="374"/>
        <v>124.06165035358111</v>
      </c>
    </row>
    <row r="2325" spans="1:16" x14ac:dyDescent="0.2">
      <c r="A2325" s="2">
        <v>43542</v>
      </c>
      <c r="B2325" s="16">
        <v>145.55000000000001</v>
      </c>
      <c r="C2325" s="16">
        <v>104.95</v>
      </c>
      <c r="D2325" s="16">
        <v>123.04</v>
      </c>
      <c r="E2325" s="16">
        <v>16</v>
      </c>
      <c r="F2325" s="16">
        <v>121.68</v>
      </c>
      <c r="G2325" s="17">
        <f t="shared" si="365"/>
        <v>3.7169646318284933E-3</v>
      </c>
      <c r="H2325" s="17">
        <f t="shared" si="366"/>
        <v>-1.3330796108631045E-3</v>
      </c>
      <c r="I2325" s="17">
        <f t="shared" si="367"/>
        <v>5.6908257297794455E-4</v>
      </c>
      <c r="J2325" s="17">
        <f t="shared" si="368"/>
        <v>5.0125418235441935E-3</v>
      </c>
      <c r="K2325" s="17">
        <f t="shared" si="369"/>
        <v>-5.7511401166174085E-4</v>
      </c>
      <c r="L2325" s="18">
        <f t="shared" si="370"/>
        <v>228.00277017893143</v>
      </c>
      <c r="M2325" s="18">
        <f t="shared" si="371"/>
        <v>116.18667774963666</v>
      </c>
      <c r="N2325" s="18">
        <f t="shared" si="372"/>
        <v>99.886344036449103</v>
      </c>
      <c r="O2325" s="18">
        <f t="shared" si="373"/>
        <v>56.463890979984683</v>
      </c>
      <c r="P2325" s="18">
        <f t="shared" si="374"/>
        <v>123.99030076015289</v>
      </c>
    </row>
    <row r="2326" spans="1:16" x14ac:dyDescent="0.2">
      <c r="A2326" s="2">
        <v>43543</v>
      </c>
      <c r="B2326" s="16">
        <v>145.52000000000001</v>
      </c>
      <c r="C2326" s="16">
        <v>104.88</v>
      </c>
      <c r="D2326" s="16">
        <v>123.38</v>
      </c>
      <c r="E2326" s="16">
        <v>16.04</v>
      </c>
      <c r="F2326" s="16">
        <v>121.41</v>
      </c>
      <c r="G2326" s="17">
        <f t="shared" si="365"/>
        <v>-2.0613598176537438E-4</v>
      </c>
      <c r="H2326" s="17">
        <f t="shared" si="366"/>
        <v>-6.6720681119762063E-4</v>
      </c>
      <c r="I2326" s="17">
        <f t="shared" si="367"/>
        <v>2.7595180241585947E-3</v>
      </c>
      <c r="J2326" s="17">
        <f t="shared" si="368"/>
        <v>2.4968801985871458E-3</v>
      </c>
      <c r="K2326" s="17">
        <f t="shared" si="369"/>
        <v>-2.2214003951536139E-3</v>
      </c>
      <c r="L2326" s="18">
        <f t="shared" si="370"/>
        <v>227.95577060405537</v>
      </c>
      <c r="M2326" s="18">
        <f t="shared" si="371"/>
        <v>116.10915720687167</v>
      </c>
      <c r="N2326" s="18">
        <f t="shared" si="372"/>
        <v>100.16198220318499</v>
      </c>
      <c r="O2326" s="18">
        <f t="shared" si="373"/>
        <v>56.604874551307788</v>
      </c>
      <c r="P2326" s="18">
        <f t="shared" si="374"/>
        <v>123.71486865704907</v>
      </c>
    </row>
    <row r="2327" spans="1:16" x14ac:dyDescent="0.2">
      <c r="A2327" s="2">
        <v>43544</v>
      </c>
      <c r="B2327" s="16">
        <v>144.91999999999999</v>
      </c>
      <c r="C2327" s="16">
        <v>105.61</v>
      </c>
      <c r="D2327" s="16">
        <v>124.18</v>
      </c>
      <c r="E2327" s="16">
        <v>16.16</v>
      </c>
      <c r="F2327" s="16">
        <v>122.68</v>
      </c>
      <c r="G2327" s="17">
        <f t="shared" si="365"/>
        <v>-4.1316681829904525E-3</v>
      </c>
      <c r="H2327" s="17">
        <f t="shared" si="366"/>
        <v>6.9362243029388055E-3</v>
      </c>
      <c r="I2327" s="17">
        <f t="shared" si="367"/>
        <v>6.4631021552542106E-3</v>
      </c>
      <c r="J2327" s="17">
        <f t="shared" si="368"/>
        <v>7.4534506545809722E-3</v>
      </c>
      <c r="K2327" s="17">
        <f t="shared" si="369"/>
        <v>1.0406091690167004E-2</v>
      </c>
      <c r="L2327" s="18">
        <f t="shared" si="370"/>
        <v>227.01393299952153</v>
      </c>
      <c r="M2327" s="18">
        <f t="shared" si="371"/>
        <v>116.91451636488372</v>
      </c>
      <c r="N2327" s="18">
        <f t="shared" si="372"/>
        <v>100.80933932623692</v>
      </c>
      <c r="O2327" s="18">
        <f t="shared" si="373"/>
        <v>57.026776190584705</v>
      </c>
      <c r="P2327" s="18">
        <f t="shared" si="374"/>
        <v>125.00225692373128</v>
      </c>
    </row>
    <row r="2328" spans="1:16" x14ac:dyDescent="0.2">
      <c r="A2328" s="2">
        <v>43545</v>
      </c>
      <c r="B2328" s="16">
        <v>146.62</v>
      </c>
      <c r="C2328" s="16">
        <v>105.56</v>
      </c>
      <c r="D2328" s="16">
        <v>123.68</v>
      </c>
      <c r="E2328" s="16">
        <v>16.079999999999998</v>
      </c>
      <c r="F2328" s="16">
        <v>122.95</v>
      </c>
      <c r="G2328" s="17">
        <f t="shared" si="365"/>
        <v>1.1662339768564069E-2</v>
      </c>
      <c r="H2328" s="17">
        <f t="shared" si="366"/>
        <v>-4.7355212325971864E-4</v>
      </c>
      <c r="I2328" s="17">
        <f t="shared" si="367"/>
        <v>-4.0345410976348906E-3</v>
      </c>
      <c r="J2328" s="17">
        <f t="shared" si="368"/>
        <v>-4.9627893421291249E-3</v>
      </c>
      <c r="K2328" s="17">
        <f t="shared" si="369"/>
        <v>2.1984294161507376E-3</v>
      </c>
      <c r="L2328" s="18">
        <f t="shared" si="370"/>
        <v>229.66144661835997</v>
      </c>
      <c r="M2328" s="18">
        <f t="shared" si="371"/>
        <v>116.85915124741925</v>
      </c>
      <c r="N2328" s="18">
        <f t="shared" si="372"/>
        <v>100.4026199036998</v>
      </c>
      <c r="O2328" s="18">
        <f t="shared" si="373"/>
        <v>56.74376431349009</v>
      </c>
      <c r="P2328" s="18">
        <f t="shared" si="374"/>
        <v>125.27706556243764</v>
      </c>
    </row>
    <row r="2329" spans="1:16" x14ac:dyDescent="0.2">
      <c r="A2329" s="2">
        <v>43546</v>
      </c>
      <c r="B2329" s="16">
        <v>143.56</v>
      </c>
      <c r="C2329" s="16">
        <v>106.34</v>
      </c>
      <c r="D2329" s="16">
        <v>123.97</v>
      </c>
      <c r="E2329" s="16">
        <v>15.94</v>
      </c>
      <c r="F2329" s="16">
        <v>124.86</v>
      </c>
      <c r="G2329" s="17">
        <f t="shared" si="365"/>
        <v>-2.109113951603404E-2</v>
      </c>
      <c r="H2329" s="17">
        <f t="shared" si="366"/>
        <v>7.3619964410690398E-3</v>
      </c>
      <c r="I2329" s="17">
        <f t="shared" si="367"/>
        <v>2.342016010943511E-3</v>
      </c>
      <c r="J2329" s="17">
        <f t="shared" si="368"/>
        <v>-8.7445903887512621E-3</v>
      </c>
      <c r="K2329" s="17">
        <f t="shared" si="369"/>
        <v>1.5415340971396548E-2</v>
      </c>
      <c r="L2329" s="18">
        <f t="shared" si="370"/>
        <v>224.81762500627795</v>
      </c>
      <c r="M2329" s="18">
        <f t="shared" si="371"/>
        <v>117.7194679030091</v>
      </c>
      <c r="N2329" s="18">
        <f t="shared" si="372"/>
        <v>100.63776444705495</v>
      </c>
      <c r="O2329" s="18">
        <f t="shared" si="373"/>
        <v>56.247563337452775</v>
      </c>
      <c r="P2329" s="18">
        <f t="shared" si="374"/>
        <v>127.20825424397862</v>
      </c>
    </row>
    <row r="2330" spans="1:16" x14ac:dyDescent="0.2">
      <c r="A2330" s="2">
        <v>43549</v>
      </c>
      <c r="B2330" s="16">
        <v>142.69</v>
      </c>
      <c r="C2330" s="16">
        <v>106.61</v>
      </c>
      <c r="D2330" s="16">
        <v>124.92</v>
      </c>
      <c r="E2330" s="16">
        <v>16</v>
      </c>
      <c r="F2330" s="16">
        <v>125.06</v>
      </c>
      <c r="G2330" s="17">
        <f t="shared" si="365"/>
        <v>-6.0786213369226775E-3</v>
      </c>
      <c r="H2330" s="17">
        <f t="shared" si="366"/>
        <v>2.5358078861912148E-3</v>
      </c>
      <c r="I2330" s="17">
        <f t="shared" si="367"/>
        <v>7.6339315648223903E-3</v>
      </c>
      <c r="J2330" s="17">
        <f t="shared" si="368"/>
        <v>3.7570488777123423E-3</v>
      </c>
      <c r="K2330" s="17">
        <f t="shared" si="369"/>
        <v>1.600512505553897E-3</v>
      </c>
      <c r="L2330" s="18">
        <f t="shared" si="370"/>
        <v>223.45104379399851</v>
      </c>
      <c r="M2330" s="18">
        <f t="shared" si="371"/>
        <v>118.01798185807579</v>
      </c>
      <c r="N2330" s="18">
        <f t="shared" si="372"/>
        <v>101.40602625368048</v>
      </c>
      <c r="O2330" s="18">
        <f t="shared" si="373"/>
        <v>56.458888182163804</v>
      </c>
      <c r="P2330" s="18">
        <f t="shared" si="374"/>
        <v>127.41185264570578</v>
      </c>
    </row>
    <row r="2331" spans="1:16" x14ac:dyDescent="0.2">
      <c r="A2331" s="2">
        <v>43550</v>
      </c>
      <c r="B2331" s="16">
        <v>143.79</v>
      </c>
      <c r="C2331" s="16">
        <v>106.52</v>
      </c>
      <c r="D2331" s="16">
        <v>124.3</v>
      </c>
      <c r="E2331" s="16">
        <v>16.03</v>
      </c>
      <c r="F2331" s="16">
        <v>124.97</v>
      </c>
      <c r="G2331" s="17">
        <f t="shared" si="365"/>
        <v>7.6794568971657422E-3</v>
      </c>
      <c r="H2331" s="17">
        <f t="shared" si="366"/>
        <v>-8.4455501665234604E-4</v>
      </c>
      <c r="I2331" s="17">
        <f t="shared" si="367"/>
        <v>-4.9755338982124349E-3</v>
      </c>
      <c r="J2331" s="17">
        <f t="shared" si="368"/>
        <v>1.8732443816804189E-3</v>
      </c>
      <c r="K2331" s="17">
        <f t="shared" si="369"/>
        <v>-7.199136414596214E-4</v>
      </c>
      <c r="L2331" s="18">
        <f t="shared" si="370"/>
        <v>225.16702645344122</v>
      </c>
      <c r="M2331" s="18">
        <f t="shared" si="371"/>
        <v>117.91830917944236</v>
      </c>
      <c r="N2331" s="18">
        <f t="shared" si="372"/>
        <v>100.90147713257227</v>
      </c>
      <c r="O2331" s="18">
        <f t="shared" si="373"/>
        <v>56.564649477246967</v>
      </c>
      <c r="P2331" s="18">
        <f t="shared" si="374"/>
        <v>127.32012711490249</v>
      </c>
    </row>
    <row r="2332" spans="1:16" x14ac:dyDescent="0.2">
      <c r="A2332" s="2">
        <v>43551</v>
      </c>
      <c r="B2332" s="16">
        <v>143.13</v>
      </c>
      <c r="C2332" s="16">
        <v>106.83</v>
      </c>
      <c r="D2332" s="16">
        <v>123.65</v>
      </c>
      <c r="E2332" s="16">
        <v>15.94</v>
      </c>
      <c r="F2332" s="16">
        <v>126.12</v>
      </c>
      <c r="G2332" s="17">
        <f t="shared" si="365"/>
        <v>-4.6005936435242036E-3</v>
      </c>
      <c r="H2332" s="17">
        <f t="shared" si="366"/>
        <v>2.9060250120646375E-3</v>
      </c>
      <c r="I2332" s="17">
        <f t="shared" si="367"/>
        <v>-5.2430045492401134E-3</v>
      </c>
      <c r="J2332" s="17">
        <f t="shared" si="368"/>
        <v>-5.6302932593926816E-3</v>
      </c>
      <c r="K2332" s="17">
        <f t="shared" si="369"/>
        <v>9.1601261791677251E-3</v>
      </c>
      <c r="L2332" s="18">
        <f t="shared" si="370"/>
        <v>224.13112446280829</v>
      </c>
      <c r="M2332" s="18">
        <f t="shared" si="371"/>
        <v>118.26098273529819</v>
      </c>
      <c r="N2332" s="18">
        <f t="shared" si="372"/>
        <v>100.37245022894115</v>
      </c>
      <c r="O2332" s="18">
        <f t="shared" si="373"/>
        <v>56.246173912575316</v>
      </c>
      <c r="P2332" s="18">
        <f t="shared" si="374"/>
        <v>128.48639554442266</v>
      </c>
    </row>
    <row r="2333" spans="1:16" x14ac:dyDescent="0.2">
      <c r="A2333" s="2">
        <v>43552</v>
      </c>
      <c r="B2333" s="16">
        <v>143.76</v>
      </c>
      <c r="C2333" s="16">
        <v>106.84</v>
      </c>
      <c r="D2333" s="16">
        <v>121.9</v>
      </c>
      <c r="E2333" s="16">
        <v>15.89</v>
      </c>
      <c r="F2333" s="16">
        <v>126.56</v>
      </c>
      <c r="G2333" s="17">
        <f t="shared" si="365"/>
        <v>4.3919342791782405E-3</v>
      </c>
      <c r="H2333" s="17">
        <f t="shared" si="366"/>
        <v>9.3602283964055248E-5</v>
      </c>
      <c r="I2333" s="17">
        <f t="shared" si="367"/>
        <v>-1.4253957480199423E-2</v>
      </c>
      <c r="J2333" s="17">
        <f t="shared" si="368"/>
        <v>-3.1416928134442548E-3</v>
      </c>
      <c r="K2333" s="17">
        <f t="shared" si="369"/>
        <v>3.4826693424836329E-3</v>
      </c>
      <c r="L2333" s="18">
        <f t="shared" si="370"/>
        <v>225.11549363136726</v>
      </c>
      <c r="M2333" s="18">
        <f t="shared" si="371"/>
        <v>118.27205223338605</v>
      </c>
      <c r="N2333" s="18">
        <f t="shared" si="372"/>
        <v>98.94174559119439</v>
      </c>
      <c r="O2333" s="18">
        <f t="shared" si="373"/>
        <v>56.069465712210445</v>
      </c>
      <c r="P2333" s="18">
        <f t="shared" si="374"/>
        <v>128.93387117511145</v>
      </c>
    </row>
    <row r="2334" spans="1:16" x14ac:dyDescent="0.2">
      <c r="A2334" s="2">
        <v>43553</v>
      </c>
      <c r="B2334" s="16">
        <v>144.71</v>
      </c>
      <c r="C2334" s="16">
        <v>106.67</v>
      </c>
      <c r="D2334" s="16">
        <v>122.01</v>
      </c>
      <c r="E2334" s="16">
        <v>15.9</v>
      </c>
      <c r="F2334" s="16">
        <v>126.44</v>
      </c>
      <c r="G2334" s="17">
        <f t="shared" si="365"/>
        <v>6.5864972745979366E-3</v>
      </c>
      <c r="H2334" s="17">
        <f t="shared" si="366"/>
        <v>-1.5924316043686702E-3</v>
      </c>
      <c r="I2334" s="17">
        <f t="shared" si="367"/>
        <v>9.0197210001691469E-4</v>
      </c>
      <c r="J2334" s="17">
        <f t="shared" si="368"/>
        <v>6.2912867756113921E-4</v>
      </c>
      <c r="K2334" s="17">
        <f t="shared" si="369"/>
        <v>-9.4861667192677442E-4</v>
      </c>
      <c r="L2334" s="18">
        <f t="shared" si="370"/>
        <v>226.59821621664003</v>
      </c>
      <c r="M2334" s="18">
        <f t="shared" si="371"/>
        <v>118.08371207949607</v>
      </c>
      <c r="N2334" s="18">
        <f t="shared" si="372"/>
        <v>99.030988285244618</v>
      </c>
      <c r="O2334" s="18">
        <f t="shared" si="373"/>
        <v>56.104740621025528</v>
      </c>
      <c r="P2334" s="18">
        <f t="shared" si="374"/>
        <v>128.81156235533868</v>
      </c>
    </row>
    <row r="2335" spans="1:16" x14ac:dyDescent="0.2">
      <c r="A2335" s="2">
        <v>43556</v>
      </c>
      <c r="B2335" s="16">
        <v>146.38999999999999</v>
      </c>
      <c r="C2335" s="16">
        <v>105.72</v>
      </c>
      <c r="D2335" s="16">
        <v>121.53</v>
      </c>
      <c r="E2335" s="16">
        <v>16.05</v>
      </c>
      <c r="F2335" s="16">
        <v>124.37</v>
      </c>
      <c r="G2335" s="17">
        <f t="shared" si="365"/>
        <v>1.1542553433418964E-2</v>
      </c>
      <c r="H2335" s="17">
        <f t="shared" si="366"/>
        <v>-8.945866901303081E-3</v>
      </c>
      <c r="I2335" s="17">
        <f t="shared" si="367"/>
        <v>-3.9418627045340274E-3</v>
      </c>
      <c r="J2335" s="17">
        <f t="shared" si="368"/>
        <v>9.3897403498391374E-3</v>
      </c>
      <c r="K2335" s="17">
        <f t="shared" si="369"/>
        <v>-1.6506893681767269E-2</v>
      </c>
      <c r="L2335" s="18">
        <f t="shared" si="370"/>
        <v>229.21373823523803</v>
      </c>
      <c r="M2335" s="18">
        <f t="shared" si="371"/>
        <v>117.02735090802111</v>
      </c>
      <c r="N2335" s="18">
        <f t="shared" si="372"/>
        <v>98.640621725929861</v>
      </c>
      <c r="O2335" s="18">
        <f t="shared" si="373"/>
        <v>56.631549567852026</v>
      </c>
      <c r="P2335" s="18">
        <f t="shared" si="374"/>
        <v>126.68528359055676</v>
      </c>
    </row>
    <row r="2336" spans="1:16" x14ac:dyDescent="0.2">
      <c r="A2336" s="2">
        <v>43557</v>
      </c>
      <c r="B2336" s="16">
        <v>146.38</v>
      </c>
      <c r="C2336" s="16">
        <v>105.9</v>
      </c>
      <c r="D2336" s="16">
        <v>121.98</v>
      </c>
      <c r="E2336" s="16">
        <v>16.09</v>
      </c>
      <c r="F2336" s="16">
        <v>124.6</v>
      </c>
      <c r="G2336" s="17">
        <f t="shared" si="365"/>
        <v>-6.8313010239335213E-5</v>
      </c>
      <c r="H2336" s="17">
        <f t="shared" si="366"/>
        <v>1.7011628712723657E-3</v>
      </c>
      <c r="I2336" s="17">
        <f t="shared" si="367"/>
        <v>3.6959509856013821E-3</v>
      </c>
      <c r="J2336" s="17">
        <f t="shared" si="368"/>
        <v>2.4891114282669258E-3</v>
      </c>
      <c r="K2336" s="17">
        <f t="shared" si="369"/>
        <v>1.8476126877031063E-3</v>
      </c>
      <c r="L2336" s="18">
        <f t="shared" si="370"/>
        <v>229.19807995479096</v>
      </c>
      <c r="M2336" s="18">
        <f t="shared" si="371"/>
        <v>117.2264334923092</v>
      </c>
      <c r="N2336" s="18">
        <f t="shared" si="372"/>
        <v>99.00519262901814</v>
      </c>
      <c r="O2336" s="18">
        <f t="shared" si="373"/>
        <v>56.772511805081834</v>
      </c>
      <c r="P2336" s="18">
        <f t="shared" si="374"/>
        <v>126.91934892786394</v>
      </c>
    </row>
    <row r="2337" spans="1:16" x14ac:dyDescent="0.2">
      <c r="A2337" s="2">
        <v>43558</v>
      </c>
      <c r="B2337" s="16">
        <v>146.72999999999999</v>
      </c>
      <c r="C2337" s="16">
        <v>105.57</v>
      </c>
      <c r="D2337" s="16">
        <v>121.8</v>
      </c>
      <c r="E2337" s="16">
        <v>16.11</v>
      </c>
      <c r="F2337" s="16">
        <v>123.52</v>
      </c>
      <c r="G2337" s="17">
        <f t="shared" si="365"/>
        <v>2.3881830462944391E-3</v>
      </c>
      <c r="H2337" s="17">
        <f t="shared" si="366"/>
        <v>-3.1210126057573864E-3</v>
      </c>
      <c r="I2337" s="17">
        <f t="shared" si="367"/>
        <v>-1.4767415925136288E-3</v>
      </c>
      <c r="J2337" s="17">
        <f t="shared" si="368"/>
        <v>1.2422361845911183E-3</v>
      </c>
      <c r="K2337" s="17">
        <f t="shared" si="369"/>
        <v>-8.7055200768866633E-3</v>
      </c>
      <c r="L2337" s="18">
        <f t="shared" si="370"/>
        <v>229.74544692358222</v>
      </c>
      <c r="M2337" s="18">
        <f t="shared" si="371"/>
        <v>116.86056831565172</v>
      </c>
      <c r="N2337" s="18">
        <f t="shared" si="372"/>
        <v>98.85898754318805</v>
      </c>
      <c r="O2337" s="18">
        <f t="shared" si="373"/>
        <v>56.843036673536233</v>
      </c>
      <c r="P2337" s="18">
        <f t="shared" si="374"/>
        <v>125.81444998762703</v>
      </c>
    </row>
    <row r="2338" spans="1:16" x14ac:dyDescent="0.2">
      <c r="A2338" s="2">
        <v>43559</v>
      </c>
      <c r="B2338" s="16">
        <v>147.04</v>
      </c>
      <c r="C2338" s="16">
        <v>105.68</v>
      </c>
      <c r="D2338" s="16">
        <v>122.11</v>
      </c>
      <c r="E2338" s="16">
        <v>16.12</v>
      </c>
      <c r="F2338" s="16">
        <v>123.87</v>
      </c>
      <c r="G2338" s="17">
        <f t="shared" si="365"/>
        <v>2.1104953880013745E-3</v>
      </c>
      <c r="H2338" s="17">
        <f t="shared" si="366"/>
        <v>1.0414202124664979E-3</v>
      </c>
      <c r="I2338" s="17">
        <f t="shared" si="367"/>
        <v>2.5419225691339412E-3</v>
      </c>
      <c r="J2338" s="17">
        <f t="shared" si="368"/>
        <v>6.2053988959927665E-4</v>
      </c>
      <c r="K2338" s="17">
        <f t="shared" si="369"/>
        <v>2.8295422896425833E-3</v>
      </c>
      <c r="L2338" s="18">
        <f t="shared" si="370"/>
        <v>230.23032362972876</v>
      </c>
      <c r="M2338" s="18">
        <f t="shared" si="371"/>
        <v>116.98226927353596</v>
      </c>
      <c r="N2338" s="18">
        <f t="shared" si="372"/>
        <v>99.110279434785809</v>
      </c>
      <c r="O2338" s="18">
        <f t="shared" si="373"/>
        <v>56.878310045238116</v>
      </c>
      <c r="P2338" s="18">
        <f t="shared" si="374"/>
        <v>126.17044729451514</v>
      </c>
    </row>
    <row r="2339" spans="1:16" x14ac:dyDescent="0.2">
      <c r="A2339" s="2">
        <v>43560</v>
      </c>
      <c r="B2339" s="16">
        <v>147.78</v>
      </c>
      <c r="C2339" s="16">
        <v>105.73</v>
      </c>
      <c r="D2339" s="16">
        <v>121.98</v>
      </c>
      <c r="E2339" s="16">
        <v>16.170000000000002</v>
      </c>
      <c r="F2339" s="16">
        <v>124.03</v>
      </c>
      <c r="G2339" s="17">
        <f t="shared" si="365"/>
        <v>5.0200227531247317E-3</v>
      </c>
      <c r="H2339" s="17">
        <f t="shared" si="366"/>
        <v>4.7301453036515024E-4</v>
      </c>
      <c r="I2339" s="17">
        <f t="shared" si="367"/>
        <v>-1.065180976620223E-3</v>
      </c>
      <c r="J2339" s="17">
        <f t="shared" si="368"/>
        <v>3.096936510533191E-3</v>
      </c>
      <c r="K2339" s="17">
        <f t="shared" si="369"/>
        <v>1.2908432611295013E-3</v>
      </c>
      <c r="L2339" s="18">
        <f t="shared" si="370"/>
        <v>231.38608509280925</v>
      </c>
      <c r="M2339" s="18">
        <f t="shared" si="371"/>
        <v>117.03760358669743</v>
      </c>
      <c r="N2339" s="18">
        <f t="shared" si="372"/>
        <v>99.004709050544363</v>
      </c>
      <c r="O2339" s="18">
        <f t="shared" si="373"/>
        <v>57.054458560274639</v>
      </c>
      <c r="P2339" s="18">
        <f t="shared" si="374"/>
        <v>126.33331356615896</v>
      </c>
    </row>
    <row r="2340" spans="1:16" x14ac:dyDescent="0.2">
      <c r="A2340" s="2">
        <v>43563</v>
      </c>
      <c r="B2340" s="16">
        <v>147.91</v>
      </c>
      <c r="C2340" s="16">
        <v>105.56</v>
      </c>
      <c r="D2340" s="16">
        <v>122.51</v>
      </c>
      <c r="E2340" s="16">
        <v>16.23</v>
      </c>
      <c r="F2340" s="16">
        <v>123.59</v>
      </c>
      <c r="G2340" s="17">
        <f t="shared" si="365"/>
        <v>8.7929932277706316E-4</v>
      </c>
      <c r="H2340" s="17">
        <f t="shared" si="366"/>
        <v>-1.6091631093118428E-3</v>
      </c>
      <c r="I2340" s="17">
        <f t="shared" si="367"/>
        <v>4.3355624377690322E-3</v>
      </c>
      <c r="J2340" s="17">
        <f t="shared" si="368"/>
        <v>3.7037079374842106E-3</v>
      </c>
      <c r="K2340" s="17">
        <f t="shared" si="369"/>
        <v>-3.5538362255941214E-3</v>
      </c>
      <c r="L2340" s="18">
        <f t="shared" si="370"/>
        <v>231.5895427207314</v>
      </c>
      <c r="M2340" s="18">
        <f t="shared" si="371"/>
        <v>116.84927099260345</v>
      </c>
      <c r="N2340" s="18">
        <f t="shared" si="372"/>
        <v>99.433950148266149</v>
      </c>
      <c r="O2340" s="18">
        <f t="shared" si="373"/>
        <v>57.265771611313191</v>
      </c>
      <c r="P2340" s="18">
        <f t="shared" si="374"/>
        <v>125.88434565990821</v>
      </c>
    </row>
    <row r="2341" spans="1:16" x14ac:dyDescent="0.2">
      <c r="A2341" s="2">
        <v>43564</v>
      </c>
      <c r="B2341" s="16">
        <v>147.02000000000001</v>
      </c>
      <c r="C2341" s="16">
        <v>105.75</v>
      </c>
      <c r="D2341" s="16">
        <v>123.15</v>
      </c>
      <c r="E2341" s="16">
        <v>16.2</v>
      </c>
      <c r="F2341" s="16">
        <v>123.98</v>
      </c>
      <c r="G2341" s="17">
        <f t="shared" si="365"/>
        <v>-6.0353487373369574E-3</v>
      </c>
      <c r="H2341" s="17">
        <f t="shared" si="366"/>
        <v>1.7983062912639335E-3</v>
      </c>
      <c r="I2341" s="17">
        <f t="shared" si="367"/>
        <v>5.2104652604676527E-3</v>
      </c>
      <c r="J2341" s="17">
        <f t="shared" si="368"/>
        <v>-1.8501392881614773E-3</v>
      </c>
      <c r="K2341" s="17">
        <f t="shared" si="369"/>
        <v>3.1506266721292725E-3</v>
      </c>
      <c r="L2341" s="18">
        <f t="shared" si="370"/>
        <v>230.19181906649141</v>
      </c>
      <c r="M2341" s="18">
        <f t="shared" si="371"/>
        <v>117.05940177175906</v>
      </c>
      <c r="N2341" s="18">
        <f t="shared" si="372"/>
        <v>99.952047291224758</v>
      </c>
      <c r="O2341" s="18">
        <f t="shared" si="373"/>
        <v>57.159821957388218</v>
      </c>
      <c r="P2341" s="18">
        <f t="shared" si="374"/>
        <v>126.28096023694785</v>
      </c>
    </row>
    <row r="2342" spans="1:16" x14ac:dyDescent="0.2">
      <c r="A2342" s="2">
        <v>43565</v>
      </c>
      <c r="B2342" s="16">
        <v>147.69999999999999</v>
      </c>
      <c r="C2342" s="16">
        <v>106</v>
      </c>
      <c r="D2342" s="16">
        <v>123.53</v>
      </c>
      <c r="E2342" s="16">
        <v>16.34</v>
      </c>
      <c r="F2342" s="16">
        <v>124.28</v>
      </c>
      <c r="G2342" s="17">
        <f t="shared" si="365"/>
        <v>4.6145575913924108E-3</v>
      </c>
      <c r="H2342" s="17">
        <f t="shared" si="366"/>
        <v>2.3612761856796854E-3</v>
      </c>
      <c r="I2342" s="17">
        <f t="shared" si="367"/>
        <v>3.0809169821753067E-3</v>
      </c>
      <c r="J2342" s="17">
        <f t="shared" si="368"/>
        <v>8.6048471935184275E-3</v>
      </c>
      <c r="K2342" s="17">
        <f t="shared" si="369"/>
        <v>2.4168222510732576E-3</v>
      </c>
      <c r="L2342" s="18">
        <f t="shared" si="370"/>
        <v>231.25405247264112</v>
      </c>
      <c r="M2342" s="18">
        <f t="shared" si="371"/>
        <v>117.33581134947262</v>
      </c>
      <c r="N2342" s="18">
        <f t="shared" si="372"/>
        <v>100.25999125112749</v>
      </c>
      <c r="O2342" s="18">
        <f t="shared" si="373"/>
        <v>57.651673490940262</v>
      </c>
      <c r="P2342" s="18">
        <f t="shared" si="374"/>
        <v>126.5861588715354</v>
      </c>
    </row>
    <row r="2343" spans="1:16" x14ac:dyDescent="0.2">
      <c r="A2343" s="2">
        <v>43566</v>
      </c>
      <c r="B2343" s="16">
        <v>147.69</v>
      </c>
      <c r="C2343" s="16">
        <v>105.76</v>
      </c>
      <c r="D2343" s="16">
        <v>121.95</v>
      </c>
      <c r="E2343" s="16">
        <v>16.260000000000002</v>
      </c>
      <c r="F2343" s="16">
        <v>123.55</v>
      </c>
      <c r="G2343" s="17">
        <f t="shared" si="365"/>
        <v>-6.7707099115118505E-5</v>
      </c>
      <c r="H2343" s="17">
        <f t="shared" si="366"/>
        <v>-2.2667180086909208E-3</v>
      </c>
      <c r="I2343" s="17">
        <f t="shared" si="367"/>
        <v>-1.2872916886793023E-2</v>
      </c>
      <c r="J2343" s="17">
        <f t="shared" si="368"/>
        <v>-4.907985312192201E-3</v>
      </c>
      <c r="K2343" s="17">
        <f t="shared" si="369"/>
        <v>-5.8911520902275973E-3</v>
      </c>
      <c r="L2343" s="18">
        <f t="shared" si="370"/>
        <v>231.2383949315896</v>
      </c>
      <c r="M2343" s="18">
        <f t="shared" si="371"/>
        <v>117.06984415282241</v>
      </c>
      <c r="N2343" s="18">
        <f t="shared" si="372"/>
        <v>98.969352716681129</v>
      </c>
      <c r="O2343" s="18">
        <f t="shared" si="373"/>
        <v>57.368719924223427</v>
      </c>
      <c r="P2343" s="18">
        <f t="shared" si="374"/>
        <v>125.84042055710547</v>
      </c>
    </row>
    <row r="2344" spans="1:16" x14ac:dyDescent="0.2">
      <c r="A2344" s="2">
        <v>43567</v>
      </c>
      <c r="B2344" s="16">
        <v>148.68</v>
      </c>
      <c r="C2344" s="16">
        <v>105.27</v>
      </c>
      <c r="D2344" s="16">
        <v>121.83</v>
      </c>
      <c r="E2344" s="16">
        <v>16.309999999999999</v>
      </c>
      <c r="F2344" s="16">
        <v>122.67</v>
      </c>
      <c r="G2344" s="17">
        <f t="shared" si="365"/>
        <v>6.6808629908325983E-3</v>
      </c>
      <c r="H2344" s="17">
        <f t="shared" si="366"/>
        <v>-4.6438978401428183E-3</v>
      </c>
      <c r="I2344" s="17">
        <f t="shared" si="367"/>
        <v>-9.8449429561316268E-4</v>
      </c>
      <c r="J2344" s="17">
        <f t="shared" si="368"/>
        <v>3.0703125132578173E-3</v>
      </c>
      <c r="K2344" s="17">
        <f t="shared" si="369"/>
        <v>-7.1481093899583821E-3</v>
      </c>
      <c r="L2344" s="18">
        <f t="shared" si="370"/>
        <v>232.78326696634758</v>
      </c>
      <c r="M2344" s="18">
        <f t="shared" si="371"/>
        <v>116.52618375641526</v>
      </c>
      <c r="N2344" s="18">
        <f t="shared" si="372"/>
        <v>98.871917953491035</v>
      </c>
      <c r="O2344" s="18">
        <f t="shared" si="373"/>
        <v>57.544859822876354</v>
      </c>
      <c r="P2344" s="18">
        <f t="shared" si="374"/>
        <v>124.94089946528491</v>
      </c>
    </row>
    <row r="2345" spans="1:16" x14ac:dyDescent="0.2">
      <c r="A2345" s="2">
        <v>43570</v>
      </c>
      <c r="B2345" s="16">
        <v>148.56</v>
      </c>
      <c r="C2345" s="16">
        <v>105.41</v>
      </c>
      <c r="D2345" s="16">
        <v>121.6</v>
      </c>
      <c r="E2345" s="16">
        <v>16.28</v>
      </c>
      <c r="F2345" s="16">
        <v>122.98</v>
      </c>
      <c r="G2345" s="17">
        <f t="shared" si="365"/>
        <v>-8.0742838460104395E-4</v>
      </c>
      <c r="H2345" s="17">
        <f t="shared" si="366"/>
        <v>1.3290300038643497E-3</v>
      </c>
      <c r="I2345" s="17">
        <f t="shared" si="367"/>
        <v>-1.8896608342494996E-3</v>
      </c>
      <c r="J2345" s="17">
        <f t="shared" si="368"/>
        <v>-1.8410560585280938E-3</v>
      </c>
      <c r="K2345" s="17">
        <f t="shared" si="369"/>
        <v>2.5239174806629245E-3</v>
      </c>
      <c r="L2345" s="18">
        <f t="shared" si="370"/>
        <v>232.59531114913878</v>
      </c>
      <c r="M2345" s="18">
        <f t="shared" si="371"/>
        <v>116.68105055086335</v>
      </c>
      <c r="N2345" s="18">
        <f t="shared" si="372"/>
        <v>98.685083562527197</v>
      </c>
      <c r="O2345" s="18">
        <f t="shared" si="373"/>
        <v>57.438916510062299</v>
      </c>
      <c r="P2345" s="18">
        <f t="shared" si="374"/>
        <v>125.2562399854951</v>
      </c>
    </row>
    <row r="2346" spans="1:16" x14ac:dyDescent="0.2">
      <c r="A2346" s="2">
        <v>43571</v>
      </c>
      <c r="B2346" s="16">
        <v>148.6</v>
      </c>
      <c r="C2346" s="16">
        <v>105.05</v>
      </c>
      <c r="D2346" s="16">
        <v>120.51</v>
      </c>
      <c r="E2346" s="16">
        <v>16.22</v>
      </c>
      <c r="F2346" s="16">
        <v>122.21</v>
      </c>
      <c r="G2346" s="17">
        <f t="shared" si="365"/>
        <v>2.6921523920837306E-4</v>
      </c>
      <c r="H2346" s="17">
        <f t="shared" si="366"/>
        <v>-3.4210809760883776E-3</v>
      </c>
      <c r="I2346" s="17">
        <f t="shared" si="367"/>
        <v>-9.0042324927660095E-3</v>
      </c>
      <c r="J2346" s="17">
        <f t="shared" si="368"/>
        <v>-3.692311887127491E-3</v>
      </c>
      <c r="K2346" s="17">
        <f t="shared" si="369"/>
        <v>-6.280864075414571E-3</v>
      </c>
      <c r="L2346" s="18">
        <f t="shared" si="370"/>
        <v>232.65792935146854</v>
      </c>
      <c r="M2346" s="18">
        <f t="shared" si="371"/>
        <v>116.28187522855379</v>
      </c>
      <c r="N2346" s="18">
        <f t="shared" si="372"/>
        <v>97.796500126562165</v>
      </c>
      <c r="O2346" s="18">
        <f t="shared" si="373"/>
        <v>57.226834115848476</v>
      </c>
      <c r="P2346" s="18">
        <f t="shared" si="374"/>
        <v>124.46952256754869</v>
      </c>
    </row>
    <row r="2347" spans="1:16" x14ac:dyDescent="0.2">
      <c r="A2347" s="2">
        <v>43572</v>
      </c>
      <c r="B2347" s="16">
        <v>148.05000000000001</v>
      </c>
      <c r="C2347" s="16">
        <v>105.07</v>
      </c>
      <c r="D2347" s="16">
        <v>120.28</v>
      </c>
      <c r="E2347" s="16">
        <v>16.16</v>
      </c>
      <c r="F2347" s="16">
        <v>122.26</v>
      </c>
      <c r="G2347" s="17">
        <f t="shared" si="365"/>
        <v>-3.7080777360583763E-3</v>
      </c>
      <c r="H2347" s="17">
        <f t="shared" si="366"/>
        <v>1.9036740967452246E-4</v>
      </c>
      <c r="I2347" s="17">
        <f t="shared" si="367"/>
        <v>-1.9103789189722456E-3</v>
      </c>
      <c r="J2347" s="17">
        <f t="shared" si="368"/>
        <v>-3.7059955943174244E-3</v>
      </c>
      <c r="K2347" s="17">
        <f t="shared" si="369"/>
        <v>4.0904815067023504E-4</v>
      </c>
      <c r="L2347" s="18">
        <f t="shared" si="370"/>
        <v>231.79521566352292</v>
      </c>
      <c r="M2347" s="18">
        <f t="shared" si="371"/>
        <v>116.30401150793314</v>
      </c>
      <c r="N2347" s="18">
        <f t="shared" si="372"/>
        <v>97.609671754371121</v>
      </c>
      <c r="O2347" s="18">
        <f t="shared" si="373"/>
        <v>57.01475172073841</v>
      </c>
      <c r="P2347" s="18">
        <f t="shared" si="374"/>
        <v>124.52043659556976</v>
      </c>
    </row>
    <row r="2348" spans="1:16" x14ac:dyDescent="0.2">
      <c r="A2348" s="2">
        <v>43573</v>
      </c>
      <c r="B2348" s="16">
        <v>148.27000000000001</v>
      </c>
      <c r="C2348" s="16">
        <v>105.32</v>
      </c>
      <c r="D2348" s="16">
        <v>120.37</v>
      </c>
      <c r="E2348" s="16">
        <v>16.21</v>
      </c>
      <c r="F2348" s="16">
        <v>122.9</v>
      </c>
      <c r="G2348" s="17">
        <f t="shared" si="365"/>
        <v>1.4848814823345045E-3</v>
      </c>
      <c r="H2348" s="17">
        <f t="shared" si="366"/>
        <v>2.3765399274248045E-3</v>
      </c>
      <c r="I2348" s="17">
        <f t="shared" si="367"/>
        <v>7.4797427131510579E-4</v>
      </c>
      <c r="J2348" s="17">
        <f t="shared" si="368"/>
        <v>3.0892826546353616E-3</v>
      </c>
      <c r="K2348" s="17">
        <f t="shared" si="369"/>
        <v>5.2210919714097389E-3</v>
      </c>
      <c r="L2348" s="18">
        <f t="shared" si="370"/>
        <v>232.13940408695541</v>
      </c>
      <c r="M2348" s="18">
        <f t="shared" si="371"/>
        <v>116.58041263500142</v>
      </c>
      <c r="N2348" s="18">
        <f t="shared" si="372"/>
        <v>97.682681277474899</v>
      </c>
      <c r="O2348" s="18">
        <f t="shared" si="373"/>
        <v>57.190886404287632</v>
      </c>
      <c r="P2348" s="18">
        <f t="shared" si="374"/>
        <v>125.17056924735533</v>
      </c>
    </row>
    <row r="2349" spans="1:16" x14ac:dyDescent="0.2">
      <c r="A2349" s="2">
        <v>43577</v>
      </c>
      <c r="B2349" s="16">
        <v>148.31</v>
      </c>
      <c r="C2349" s="16">
        <v>105.17</v>
      </c>
      <c r="D2349" s="16">
        <v>120.37</v>
      </c>
      <c r="E2349" s="16">
        <v>16.29</v>
      </c>
      <c r="F2349" s="16">
        <v>122.31</v>
      </c>
      <c r="G2349" s="17">
        <f t="shared" si="365"/>
        <v>2.6974172393637048E-4</v>
      </c>
      <c r="H2349" s="17">
        <f t="shared" si="366"/>
        <v>-1.4252460961714959E-3</v>
      </c>
      <c r="I2349" s="17">
        <f t="shared" si="367"/>
        <v>0</v>
      </c>
      <c r="J2349" s="17">
        <f t="shared" si="368"/>
        <v>4.9230868663688344E-3</v>
      </c>
      <c r="K2349" s="17">
        <f t="shared" si="369"/>
        <v>-4.8122110727174434E-3</v>
      </c>
      <c r="L2349" s="18">
        <f t="shared" si="370"/>
        <v>232.20202177000738</v>
      </c>
      <c r="M2349" s="18">
        <f t="shared" si="371"/>
        <v>116.41425685700332</v>
      </c>
      <c r="N2349" s="18">
        <f t="shared" si="372"/>
        <v>97.682681277474899</v>
      </c>
      <c r="O2349" s="18">
        <f t="shared" si="373"/>
        <v>57.472442106020573</v>
      </c>
      <c r="P2349" s="18">
        <f t="shared" si="374"/>
        <v>124.56822204804486</v>
      </c>
    </row>
    <row r="2350" spans="1:16" x14ac:dyDescent="0.2">
      <c r="A2350" s="2">
        <v>43578</v>
      </c>
      <c r="B2350" s="16">
        <v>149.80000000000001</v>
      </c>
      <c r="C2350" s="16">
        <v>105.36</v>
      </c>
      <c r="D2350" s="16">
        <v>120.12</v>
      </c>
      <c r="E2350" s="16">
        <v>16.309999999999999</v>
      </c>
      <c r="F2350" s="16">
        <v>122.57</v>
      </c>
      <c r="G2350" s="17">
        <f t="shared" si="365"/>
        <v>9.9963933292479754E-3</v>
      </c>
      <c r="H2350" s="17">
        <f t="shared" si="366"/>
        <v>1.804968903088529E-3</v>
      </c>
      <c r="I2350" s="17">
        <f t="shared" si="367"/>
        <v>-2.0790892765139082E-3</v>
      </c>
      <c r="J2350" s="17">
        <f t="shared" si="368"/>
        <v>1.2269940189687377E-3</v>
      </c>
      <c r="K2350" s="17">
        <f t="shared" si="369"/>
        <v>2.1234898538020314E-3</v>
      </c>
      <c r="L2350" s="18">
        <f t="shared" si="370"/>
        <v>234.52320451146699</v>
      </c>
      <c r="M2350" s="18">
        <f t="shared" si="371"/>
        <v>116.62438097050638</v>
      </c>
      <c r="N2350" s="18">
        <f t="shared" si="372"/>
        <v>97.479590262329779</v>
      </c>
      <c r="O2350" s="18">
        <f t="shared" si="373"/>
        <v>57.542960448740189</v>
      </c>
      <c r="P2350" s="18">
        <f t="shared" si="374"/>
        <v>124.83274140367004</v>
      </c>
    </row>
    <row r="2351" spans="1:16" x14ac:dyDescent="0.2">
      <c r="A2351" s="2">
        <v>43579</v>
      </c>
      <c r="B2351" s="16">
        <v>149.6</v>
      </c>
      <c r="C2351" s="16">
        <v>105.76</v>
      </c>
      <c r="D2351" s="16">
        <v>120.47</v>
      </c>
      <c r="E2351" s="16">
        <v>16.25</v>
      </c>
      <c r="F2351" s="16">
        <v>123.57</v>
      </c>
      <c r="G2351" s="17">
        <f t="shared" si="365"/>
        <v>-1.3360055427423625E-3</v>
      </c>
      <c r="H2351" s="17">
        <f t="shared" si="366"/>
        <v>3.7893186683505132E-3</v>
      </c>
      <c r="I2351" s="17">
        <f t="shared" si="367"/>
        <v>2.9095161636317575E-3</v>
      </c>
      <c r="J2351" s="17">
        <f t="shared" si="368"/>
        <v>-3.6855078571758943E-3</v>
      </c>
      <c r="K2351" s="17">
        <f t="shared" si="369"/>
        <v>8.1255017630253237E-3</v>
      </c>
      <c r="L2351" s="18">
        <f t="shared" si="370"/>
        <v>234.20988021033796</v>
      </c>
      <c r="M2351" s="18">
        <f t="shared" si="371"/>
        <v>117.06630791450274</v>
      </c>
      <c r="N2351" s="18">
        <f t="shared" si="372"/>
        <v>97.763208705822223</v>
      </c>
      <c r="O2351" s="18">
        <f t="shared" si="373"/>
        <v>57.330885415881198</v>
      </c>
      <c r="P2351" s="18">
        <f t="shared" si="374"/>
        <v>125.84707006402884</v>
      </c>
    </row>
    <row r="2352" spans="1:16" x14ac:dyDescent="0.2">
      <c r="A2352" s="2">
        <v>43580</v>
      </c>
      <c r="B2352" s="16">
        <v>149.35</v>
      </c>
      <c r="C2352" s="16">
        <v>105.63</v>
      </c>
      <c r="D2352" s="16">
        <v>120.57</v>
      </c>
      <c r="E2352" s="16">
        <v>16.22</v>
      </c>
      <c r="F2352" s="16">
        <v>123.39</v>
      </c>
      <c r="G2352" s="17">
        <f t="shared" si="365"/>
        <v>-1.6725208782580984E-3</v>
      </c>
      <c r="H2352" s="17">
        <f t="shared" si="366"/>
        <v>-1.2299542683053882E-3</v>
      </c>
      <c r="I2352" s="17">
        <f t="shared" si="367"/>
        <v>8.2973785045795773E-4</v>
      </c>
      <c r="J2352" s="17">
        <f t="shared" si="368"/>
        <v>-1.8478600884797251E-3</v>
      </c>
      <c r="K2352" s="17">
        <f t="shared" si="369"/>
        <v>-1.4577262056566255E-3</v>
      </c>
      <c r="L2352" s="18">
        <f t="shared" si="370"/>
        <v>233.81815929579184</v>
      </c>
      <c r="M2352" s="18">
        <f t="shared" si="371"/>
        <v>116.92232170940855</v>
      </c>
      <c r="N2352" s="18">
        <f t="shared" si="372"/>
        <v>97.844326540467662</v>
      </c>
      <c r="O2352" s="18">
        <f t="shared" si="373"/>
        <v>57.224945960883986</v>
      </c>
      <c r="P2352" s="18">
        <f t="shared" si="374"/>
        <v>125.6636194920914</v>
      </c>
    </row>
    <row r="2353" spans="1:16" x14ac:dyDescent="0.2">
      <c r="A2353" s="2">
        <v>43581</v>
      </c>
      <c r="B2353" s="16">
        <v>150.16</v>
      </c>
      <c r="C2353" s="16">
        <v>105.91</v>
      </c>
      <c r="D2353" s="16">
        <v>121.37</v>
      </c>
      <c r="E2353" s="16">
        <v>16.03</v>
      </c>
      <c r="F2353" s="16">
        <v>123.81</v>
      </c>
      <c r="G2353" s="17">
        <f t="shared" si="365"/>
        <v>5.408847616134682E-3</v>
      </c>
      <c r="H2353" s="17">
        <f t="shared" si="366"/>
        <v>2.6472550205070547E-3</v>
      </c>
      <c r="I2353" s="17">
        <f t="shared" si="367"/>
        <v>6.6132339890506743E-3</v>
      </c>
      <c r="J2353" s="17">
        <f t="shared" si="368"/>
        <v>-1.1783082065805183E-2</v>
      </c>
      <c r="K2353" s="17">
        <f t="shared" si="369"/>
        <v>3.3980615221578065E-3</v>
      </c>
      <c r="L2353" s="18">
        <f t="shared" si="370"/>
        <v>235.08284608930788</v>
      </c>
      <c r="M2353" s="18">
        <f t="shared" si="371"/>
        <v>117.23184491256312</v>
      </c>
      <c r="N2353" s="18">
        <f t="shared" si="372"/>
        <v>98.491393966380855</v>
      </c>
      <c r="O2353" s="18">
        <f t="shared" si="373"/>
        <v>56.550659726415624</v>
      </c>
      <c r="P2353" s="18">
        <f t="shared" si="374"/>
        <v>126.09063220222255</v>
      </c>
    </row>
    <row r="2354" spans="1:16" x14ac:dyDescent="0.2">
      <c r="A2354" s="2">
        <v>43584</v>
      </c>
      <c r="B2354" s="16">
        <v>150.38</v>
      </c>
      <c r="C2354" s="16">
        <v>105.69</v>
      </c>
      <c r="D2354" s="16">
        <v>120.83</v>
      </c>
      <c r="E2354" s="16">
        <v>16.04</v>
      </c>
      <c r="F2354" s="16">
        <v>123.02</v>
      </c>
      <c r="G2354" s="17">
        <f t="shared" si="365"/>
        <v>1.4640316716274528E-3</v>
      </c>
      <c r="H2354" s="17">
        <f t="shared" si="366"/>
        <v>-2.0793958343218936E-3</v>
      </c>
      <c r="I2354" s="17">
        <f t="shared" si="367"/>
        <v>-4.4591320790533214E-3</v>
      </c>
      <c r="J2354" s="17">
        <f t="shared" si="368"/>
        <v>6.2363581690677333E-4</v>
      </c>
      <c r="K2354" s="17">
        <f t="shared" si="369"/>
        <v>-6.401188652378033E-3</v>
      </c>
      <c r="L2354" s="18">
        <f t="shared" si="370"/>
        <v>235.42701482143895</v>
      </c>
      <c r="M2354" s="18">
        <f t="shared" si="371"/>
        <v>116.98807350260206</v>
      </c>
      <c r="N2354" s="18">
        <f t="shared" si="372"/>
        <v>98.052207832034682</v>
      </c>
      <c r="O2354" s="18">
        <f t="shared" si="373"/>
        <v>56.585926743290727</v>
      </c>
      <c r="P2354" s="18">
        <f t="shared" si="374"/>
        <v>125.28350227819851</v>
      </c>
    </row>
    <row r="2355" spans="1:16" x14ac:dyDescent="0.2">
      <c r="A2355" s="2">
        <v>43585</v>
      </c>
      <c r="B2355" s="16">
        <v>150.38999999999999</v>
      </c>
      <c r="C2355" s="16">
        <v>105.9</v>
      </c>
      <c r="D2355" s="16">
        <v>121.2</v>
      </c>
      <c r="E2355" s="16">
        <v>16.09</v>
      </c>
      <c r="F2355" s="16">
        <v>123.65</v>
      </c>
      <c r="G2355" s="17">
        <f t="shared" si="365"/>
        <v>6.64959936408138E-5</v>
      </c>
      <c r="H2355" s="17">
        <f t="shared" si="366"/>
        <v>1.9849715861048737E-3</v>
      </c>
      <c r="I2355" s="17">
        <f t="shared" si="367"/>
        <v>3.0574745959973367E-3</v>
      </c>
      <c r="J2355" s="17">
        <f t="shared" si="368"/>
        <v>3.1123585659233494E-3</v>
      </c>
      <c r="K2355" s="17">
        <f t="shared" si="369"/>
        <v>5.1080501872030788E-3</v>
      </c>
      <c r="L2355" s="18">
        <f t="shared" si="370"/>
        <v>235.44266977471938</v>
      </c>
      <c r="M2355" s="18">
        <f t="shared" si="371"/>
        <v>117.22029150441787</v>
      </c>
      <c r="N2355" s="18">
        <f t="shared" si="372"/>
        <v>98.351999966562573</v>
      </c>
      <c r="O2355" s="18">
        <f t="shared" si="373"/>
        <v>56.762042437100916</v>
      </c>
      <c r="P2355" s="18">
        <f t="shared" si="374"/>
        <v>125.92345669546413</v>
      </c>
    </row>
    <row r="2356" spans="1:16" x14ac:dyDescent="0.2">
      <c r="A2356" s="2">
        <v>43586</v>
      </c>
      <c r="B2356" s="16">
        <v>149.27000000000001</v>
      </c>
      <c r="C2356" s="16">
        <v>105.64</v>
      </c>
      <c r="D2356" s="16">
        <v>120.4</v>
      </c>
      <c r="E2356" s="16">
        <v>16.04</v>
      </c>
      <c r="F2356" s="16">
        <v>123.9</v>
      </c>
      <c r="G2356" s="17">
        <f t="shared" si="365"/>
        <v>-7.4751732983732175E-3</v>
      </c>
      <c r="H2356" s="17">
        <f t="shared" si="366"/>
        <v>-2.4581651784293429E-3</v>
      </c>
      <c r="I2356" s="17">
        <f t="shared" si="367"/>
        <v>-6.6225407604933824E-3</v>
      </c>
      <c r="J2356" s="17">
        <f t="shared" si="368"/>
        <v>-3.1123585659234981E-3</v>
      </c>
      <c r="K2356" s="17">
        <f t="shared" si="369"/>
        <v>2.0197946676715275E-3</v>
      </c>
      <c r="L2356" s="18">
        <f t="shared" si="370"/>
        <v>233.6826950163217</v>
      </c>
      <c r="M2356" s="18">
        <f t="shared" si="371"/>
        <v>116.93214466563637</v>
      </c>
      <c r="N2356" s="18">
        <f t="shared" si="372"/>
        <v>97.700659837907963</v>
      </c>
      <c r="O2356" s="18">
        <f t="shared" si="373"/>
        <v>56.585378608102495</v>
      </c>
      <c r="P2356" s="18">
        <f t="shared" si="374"/>
        <v>126.17779622183239</v>
      </c>
    </row>
    <row r="2357" spans="1:16" x14ac:dyDescent="0.2">
      <c r="A2357" s="2">
        <v>43587</v>
      </c>
      <c r="B2357" s="16">
        <v>149.02000000000001</v>
      </c>
      <c r="C2357" s="16">
        <v>105.34</v>
      </c>
      <c r="D2357" s="16">
        <v>119.94</v>
      </c>
      <c r="E2357" s="16">
        <v>15.86</v>
      </c>
      <c r="F2357" s="16">
        <v>123.31</v>
      </c>
      <c r="G2357" s="17">
        <f t="shared" si="365"/>
        <v>-1.6762215195668675E-3</v>
      </c>
      <c r="H2357" s="17">
        <f t="shared" si="366"/>
        <v>-2.8438733736881167E-3</v>
      </c>
      <c r="I2357" s="17">
        <f t="shared" si="367"/>
        <v>-3.827915134357031E-3</v>
      </c>
      <c r="J2357" s="17">
        <f t="shared" si="368"/>
        <v>-1.1285386231666533E-2</v>
      </c>
      <c r="K2357" s="17">
        <f t="shared" si="369"/>
        <v>-4.7732787526576599E-3</v>
      </c>
      <c r="L2357" s="18">
        <f t="shared" si="370"/>
        <v>233.29099105418496</v>
      </c>
      <c r="M2357" s="18">
        <f t="shared" si="371"/>
        <v>116.59960445289352</v>
      </c>
      <c r="N2357" s="18">
        <f t="shared" si="372"/>
        <v>97.326670003477773</v>
      </c>
      <c r="O2357" s="18">
        <f t="shared" si="373"/>
        <v>55.946790755444979</v>
      </c>
      <c r="P2357" s="18">
        <f t="shared" si="374"/>
        <v>125.57551442806955</v>
      </c>
    </row>
    <row r="2358" spans="1:16" x14ac:dyDescent="0.2">
      <c r="A2358" s="2">
        <v>43588</v>
      </c>
      <c r="B2358" s="16">
        <v>150.63</v>
      </c>
      <c r="C2358" s="16">
        <v>105.48</v>
      </c>
      <c r="D2358" s="16">
        <v>120.65</v>
      </c>
      <c r="E2358" s="16">
        <v>15.87</v>
      </c>
      <c r="F2358" s="16">
        <v>123.66</v>
      </c>
      <c r="G2358" s="17">
        <f t="shared" si="365"/>
        <v>1.0745973589142184E-2</v>
      </c>
      <c r="H2358" s="17">
        <f t="shared" si="366"/>
        <v>1.3281474298426862E-3</v>
      </c>
      <c r="I2358" s="17">
        <f t="shared" si="367"/>
        <v>5.9021743306770487E-3</v>
      </c>
      <c r="J2358" s="17">
        <f t="shared" si="368"/>
        <v>6.3031833161568559E-4</v>
      </c>
      <c r="K2358" s="17">
        <f t="shared" si="369"/>
        <v>2.8343542479836092E-3</v>
      </c>
      <c r="L2358" s="18">
        <f t="shared" si="370"/>
        <v>235.79792988263804</v>
      </c>
      <c r="M2358" s="18">
        <f t="shared" si="371"/>
        <v>116.7544659178683</v>
      </c>
      <c r="N2358" s="18">
        <f t="shared" si="372"/>
        <v>97.901108976862574</v>
      </c>
      <c r="O2358" s="18">
        <f t="shared" si="373"/>
        <v>55.982055043253204</v>
      </c>
      <c r="P2358" s="18">
        <f t="shared" si="374"/>
        <v>125.93143992083148</v>
      </c>
    </row>
    <row r="2359" spans="1:16" x14ac:dyDescent="0.2">
      <c r="A2359" s="2">
        <v>43591</v>
      </c>
      <c r="B2359" s="16">
        <v>150.15</v>
      </c>
      <c r="C2359" s="16">
        <v>105.75</v>
      </c>
      <c r="D2359" s="16">
        <v>120.81</v>
      </c>
      <c r="E2359" s="16">
        <v>15.92</v>
      </c>
      <c r="F2359" s="16">
        <v>124</v>
      </c>
      <c r="G2359" s="17">
        <f t="shared" si="365"/>
        <v>-3.1917042853845247E-3</v>
      </c>
      <c r="H2359" s="17">
        <f t="shared" si="366"/>
        <v>2.5564564413013938E-3</v>
      </c>
      <c r="I2359" s="17">
        <f t="shared" si="367"/>
        <v>1.3252714604317737E-3</v>
      </c>
      <c r="J2359" s="17">
        <f t="shared" si="368"/>
        <v>3.1456458779192068E-3</v>
      </c>
      <c r="K2359" s="17">
        <f t="shared" si="369"/>
        <v>2.7457014746143263E-3</v>
      </c>
      <c r="L2359" s="18">
        <f t="shared" si="370"/>
        <v>235.04533261934682</v>
      </c>
      <c r="M2359" s="18">
        <f t="shared" si="371"/>
        <v>117.05294362431474</v>
      </c>
      <c r="N2359" s="18">
        <f t="shared" si="372"/>
        <v>98.030854522534227</v>
      </c>
      <c r="O2359" s="18">
        <f t="shared" si="373"/>
        <v>56.158154763937461</v>
      </c>
      <c r="P2359" s="18">
        <f t="shared" si="374"/>
        <v>126.27721006112242</v>
      </c>
    </row>
    <row r="2360" spans="1:16" x14ac:dyDescent="0.2">
      <c r="A2360" s="2">
        <v>43592</v>
      </c>
      <c r="B2360" s="16">
        <v>147.56</v>
      </c>
      <c r="C2360" s="16">
        <v>106.11</v>
      </c>
      <c r="D2360" s="16">
        <v>121.21</v>
      </c>
      <c r="E2360" s="16">
        <v>15.72</v>
      </c>
      <c r="F2360" s="16">
        <v>124.95</v>
      </c>
      <c r="G2360" s="17">
        <f t="shared" si="365"/>
        <v>-1.7399921700864462E-2</v>
      </c>
      <c r="H2360" s="17">
        <f t="shared" si="366"/>
        <v>3.3984739591115514E-3</v>
      </c>
      <c r="I2360" s="17">
        <f t="shared" si="367"/>
        <v>3.3055149509481586E-3</v>
      </c>
      <c r="J2360" s="17">
        <f t="shared" si="368"/>
        <v>-1.2642393415176468E-2</v>
      </c>
      <c r="K2360" s="17">
        <f t="shared" si="369"/>
        <v>7.6320916759244394E-3</v>
      </c>
      <c r="L2360" s="18">
        <f t="shared" si="370"/>
        <v>230.95556223561655</v>
      </c>
      <c r="M2360" s="18">
        <f t="shared" si="371"/>
        <v>117.45074500505932</v>
      </c>
      <c r="N2360" s="18">
        <f t="shared" si="372"/>
        <v>98.354896977812686</v>
      </c>
      <c r="O2360" s="18">
        <f t="shared" si="373"/>
        <v>55.448181277941394</v>
      </c>
      <c r="P2360" s="18">
        <f t="shared" si="374"/>
        <v>127.24096930488888</v>
      </c>
    </row>
    <row r="2361" spans="1:16" x14ac:dyDescent="0.2">
      <c r="A2361" s="2">
        <v>43593</v>
      </c>
      <c r="B2361" s="16">
        <v>147.32</v>
      </c>
      <c r="C2361" s="16">
        <v>105.91</v>
      </c>
      <c r="D2361" s="16">
        <v>120.91</v>
      </c>
      <c r="E2361" s="16">
        <v>15.74</v>
      </c>
      <c r="F2361" s="16">
        <v>124.41</v>
      </c>
      <c r="G2361" s="17">
        <f t="shared" si="365"/>
        <v>-1.6277811516104222E-3</v>
      </c>
      <c r="H2361" s="17">
        <f t="shared" si="366"/>
        <v>-1.8866150299211028E-3</v>
      </c>
      <c r="I2361" s="17">
        <f t="shared" si="367"/>
        <v>-2.4781112962652782E-3</v>
      </c>
      <c r="J2361" s="17">
        <f t="shared" si="368"/>
        <v>1.2714559881966659E-3</v>
      </c>
      <c r="K2361" s="17">
        <f t="shared" si="369"/>
        <v>-4.3310943545617903E-3</v>
      </c>
      <c r="L2361" s="18">
        <f t="shared" si="370"/>
        <v>230.57961712454983</v>
      </c>
      <c r="M2361" s="18">
        <f t="shared" si="371"/>
        <v>117.22916066425734</v>
      </c>
      <c r="N2361" s="18">
        <f t="shared" si="372"/>
        <v>98.11116259656896</v>
      </c>
      <c r="O2361" s="18">
        <f t="shared" si="373"/>
        <v>55.518681200061849</v>
      </c>
      <c r="P2361" s="18">
        <f t="shared" si="374"/>
        <v>126.68987666106351</v>
      </c>
    </row>
    <row r="2362" spans="1:16" x14ac:dyDescent="0.2">
      <c r="A2362" s="2">
        <v>43594</v>
      </c>
      <c r="B2362" s="16">
        <v>146.85</v>
      </c>
      <c r="C2362" s="16">
        <v>106.19</v>
      </c>
      <c r="D2362" s="16">
        <v>121.2</v>
      </c>
      <c r="E2362" s="16">
        <v>15.66</v>
      </c>
      <c r="F2362" s="16">
        <v>124.92</v>
      </c>
      <c r="G2362" s="17">
        <f t="shared" si="365"/>
        <v>-3.1954339322354882E-3</v>
      </c>
      <c r="H2362" s="17">
        <f t="shared" si="366"/>
        <v>2.6402655601764271E-3</v>
      </c>
      <c r="I2362" s="17">
        <f t="shared" si="367"/>
        <v>2.3956064490587713E-3</v>
      </c>
      <c r="J2362" s="17">
        <f t="shared" si="368"/>
        <v>-5.0955524266001698E-3</v>
      </c>
      <c r="K2362" s="17">
        <f t="shared" si="369"/>
        <v>4.0909694884782594E-3</v>
      </c>
      <c r="L2362" s="18">
        <f t="shared" si="370"/>
        <v>229.84281519190819</v>
      </c>
      <c r="M2362" s="18">
        <f t="shared" si="371"/>
        <v>117.53867677980756</v>
      </c>
      <c r="N2362" s="18">
        <f t="shared" si="372"/>
        <v>98.346198330409948</v>
      </c>
      <c r="O2362" s="18">
        <f t="shared" si="373"/>
        <v>55.235782849351232</v>
      </c>
      <c r="P2362" s="18">
        <f t="shared" si="374"/>
        <v>127.20816108098299</v>
      </c>
    </row>
    <row r="2363" spans="1:16" x14ac:dyDescent="0.2">
      <c r="A2363" s="2">
        <v>43595</v>
      </c>
      <c r="B2363" s="16">
        <v>147.53</v>
      </c>
      <c r="C2363" s="16">
        <v>106.12</v>
      </c>
      <c r="D2363" s="16">
        <v>121.43</v>
      </c>
      <c r="E2363" s="16">
        <v>15.69</v>
      </c>
      <c r="F2363" s="16">
        <v>124.75</v>
      </c>
      <c r="G2363" s="17">
        <f t="shared" si="365"/>
        <v>4.6198872848465357E-3</v>
      </c>
      <c r="H2363" s="17">
        <f t="shared" si="366"/>
        <v>-6.5941314621520712E-4</v>
      </c>
      <c r="I2363" s="17">
        <f t="shared" si="367"/>
        <v>1.895891430513465E-3</v>
      </c>
      <c r="J2363" s="17">
        <f t="shared" si="368"/>
        <v>1.9138761822841976E-3</v>
      </c>
      <c r="K2363" s="17">
        <f t="shared" si="369"/>
        <v>-1.3617977832498095E-3</v>
      </c>
      <c r="L2363" s="18">
        <f t="shared" si="370"/>
        <v>230.90466309132663</v>
      </c>
      <c r="M2363" s="18">
        <f t="shared" si="371"/>
        <v>117.46117023115022</v>
      </c>
      <c r="N2363" s="18">
        <f t="shared" si="372"/>
        <v>98.532652045048152</v>
      </c>
      <c r="O2363" s="18">
        <f t="shared" si="373"/>
        <v>55.341497298556426</v>
      </c>
      <c r="P2363" s="18">
        <f t="shared" si="374"/>
        <v>127.03492928921162</v>
      </c>
    </row>
    <row r="2364" spans="1:16" x14ac:dyDescent="0.2">
      <c r="A2364" s="2">
        <v>43598</v>
      </c>
      <c r="B2364" s="16">
        <v>143.80000000000001</v>
      </c>
      <c r="C2364" s="16">
        <v>106.65</v>
      </c>
      <c r="D2364" s="16">
        <v>122.67</v>
      </c>
      <c r="E2364" s="16">
        <v>15.61</v>
      </c>
      <c r="F2364" s="16">
        <v>125.73</v>
      </c>
      <c r="G2364" s="17">
        <f t="shared" si="365"/>
        <v>-2.5608099642529143E-2</v>
      </c>
      <c r="H2364" s="17">
        <f t="shared" si="366"/>
        <v>4.9819156478205793E-3</v>
      </c>
      <c r="I2364" s="17">
        <f t="shared" si="367"/>
        <v>1.0159857978932974E-2</v>
      </c>
      <c r="J2364" s="17">
        <f t="shared" si="368"/>
        <v>-5.111832217600483E-3</v>
      </c>
      <c r="K2364" s="17">
        <f t="shared" si="369"/>
        <v>7.8250159734617845E-3</v>
      </c>
      <c r="L2364" s="18">
        <f t="shared" si="370"/>
        <v>224.9916334709593</v>
      </c>
      <c r="M2364" s="18">
        <f t="shared" si="371"/>
        <v>118.0463518731361</v>
      </c>
      <c r="N2364" s="18">
        <f t="shared" si="372"/>
        <v>99.533729796113462</v>
      </c>
      <c r="O2364" s="18">
        <f t="shared" si="373"/>
        <v>55.058600849695416</v>
      </c>
      <c r="P2364" s="18">
        <f t="shared" si="374"/>
        <v>128.0289796400873</v>
      </c>
    </row>
    <row r="2365" spans="1:16" x14ac:dyDescent="0.2">
      <c r="A2365" s="2">
        <v>43599</v>
      </c>
      <c r="B2365" s="16">
        <v>145.1</v>
      </c>
      <c r="C2365" s="16">
        <v>106.55</v>
      </c>
      <c r="D2365" s="16">
        <v>122.46</v>
      </c>
      <c r="E2365" s="16">
        <v>15.82</v>
      </c>
      <c r="F2365" s="16">
        <v>125.36</v>
      </c>
      <c r="G2365" s="17">
        <f t="shared" si="365"/>
        <v>8.9997146031956816E-3</v>
      </c>
      <c r="H2365" s="17">
        <f t="shared" si="366"/>
        <v>-9.3808637273346744E-4</v>
      </c>
      <c r="I2365" s="17">
        <f t="shared" si="367"/>
        <v>-1.7133769948522548E-3</v>
      </c>
      <c r="J2365" s="17">
        <f t="shared" si="368"/>
        <v>1.3363227812167158E-2</v>
      </c>
      <c r="K2365" s="17">
        <f t="shared" si="369"/>
        <v>-2.9471525573244611E-3</v>
      </c>
      <c r="L2365" s="18">
        <f t="shared" si="370"/>
        <v>227.01649396030473</v>
      </c>
      <c r="M2365" s="18">
        <f t="shared" si="371"/>
        <v>117.93561419909301</v>
      </c>
      <c r="N2365" s="18">
        <f t="shared" si="372"/>
        <v>99.363190993268958</v>
      </c>
      <c r="O2365" s="18">
        <f t="shared" si="373"/>
        <v>55.794361475869074</v>
      </c>
      <c r="P2365" s="18">
        <f t="shared" si="374"/>
        <v>127.65165870532938</v>
      </c>
    </row>
    <row r="2366" spans="1:16" x14ac:dyDescent="0.2">
      <c r="A2366" s="2">
        <v>43600</v>
      </c>
      <c r="B2366" s="16">
        <v>145.96</v>
      </c>
      <c r="C2366" s="16">
        <v>106.89</v>
      </c>
      <c r="D2366" s="16">
        <v>122.39</v>
      </c>
      <c r="E2366" s="16">
        <v>15.96</v>
      </c>
      <c r="F2366" s="16">
        <v>126.13</v>
      </c>
      <c r="G2366" s="17">
        <f t="shared" si="365"/>
        <v>5.9094516781047247E-3</v>
      </c>
      <c r="H2366" s="17">
        <f t="shared" si="366"/>
        <v>3.1859097412282556E-3</v>
      </c>
      <c r="I2366" s="17">
        <f t="shared" si="367"/>
        <v>-5.7177865556125849E-4</v>
      </c>
      <c r="J2366" s="17">
        <f t="shared" si="368"/>
        <v>8.8106296821549059E-3</v>
      </c>
      <c r="K2366" s="17">
        <f t="shared" si="369"/>
        <v>6.1235230513363732E-3</v>
      </c>
      <c r="L2366" s="18">
        <f t="shared" si="370"/>
        <v>228.35803696149591</v>
      </c>
      <c r="M2366" s="18">
        <f t="shared" si="371"/>
        <v>118.31134642120763</v>
      </c>
      <c r="N2366" s="18">
        <f t="shared" si="372"/>
        <v>99.306377241510546</v>
      </c>
      <c r="O2366" s="18">
        <f t="shared" si="373"/>
        <v>56.285944933185249</v>
      </c>
      <c r="P2366" s="18">
        <f t="shared" si="374"/>
        <v>128.43333657995279</v>
      </c>
    </row>
    <row r="2367" spans="1:16" x14ac:dyDescent="0.2">
      <c r="A2367" s="2">
        <v>43601</v>
      </c>
      <c r="B2367" s="16">
        <v>147.28</v>
      </c>
      <c r="C2367" s="16">
        <v>106.68</v>
      </c>
      <c r="D2367" s="16">
        <v>121.51</v>
      </c>
      <c r="E2367" s="16">
        <v>16.05</v>
      </c>
      <c r="F2367" s="16">
        <v>125.71</v>
      </c>
      <c r="G2367" s="17">
        <f t="shared" si="365"/>
        <v>9.0029253565753684E-3</v>
      </c>
      <c r="H2367" s="17">
        <f t="shared" si="366"/>
        <v>-1.9665689720408269E-3</v>
      </c>
      <c r="I2367" s="17">
        <f t="shared" si="367"/>
        <v>-7.2161034737266488E-3</v>
      </c>
      <c r="J2367" s="17">
        <f t="shared" si="368"/>
        <v>5.6232575543622605E-3</v>
      </c>
      <c r="K2367" s="17">
        <f t="shared" si="369"/>
        <v>-3.3354541723621496E-3</v>
      </c>
      <c r="L2367" s="18">
        <f t="shared" si="370"/>
        <v>230.41392732283433</v>
      </c>
      <c r="M2367" s="18">
        <f t="shared" si="371"/>
        <v>118.07867899829532</v>
      </c>
      <c r="N2367" s="18">
        <f t="shared" si="372"/>
        <v>98.589772147734877</v>
      </c>
      <c r="O2367" s="18">
        <f t="shared" si="373"/>
        <v>56.602455298235199</v>
      </c>
      <c r="P2367" s="18">
        <f t="shared" si="374"/>
        <v>128.00495307158681</v>
      </c>
    </row>
    <row r="2368" spans="1:16" x14ac:dyDescent="0.2">
      <c r="A2368" s="2">
        <v>43602</v>
      </c>
      <c r="B2368" s="16">
        <v>146.24</v>
      </c>
      <c r="C2368" s="16">
        <v>106.73</v>
      </c>
      <c r="D2368" s="16">
        <v>120.65</v>
      </c>
      <c r="E2368" s="16">
        <v>15.9</v>
      </c>
      <c r="F2368" s="16">
        <v>125.99</v>
      </c>
      <c r="G2368" s="17">
        <f t="shared" si="365"/>
        <v>-7.0864292189825031E-3</v>
      </c>
      <c r="H2368" s="17">
        <f t="shared" si="366"/>
        <v>4.6858161205996275E-4</v>
      </c>
      <c r="I2368" s="17">
        <f t="shared" si="367"/>
        <v>-7.1027718494796254E-3</v>
      </c>
      <c r="J2368" s="17">
        <f t="shared" si="368"/>
        <v>-9.3897403498390316E-3</v>
      </c>
      <c r="K2368" s="17">
        <f t="shared" si="369"/>
        <v>2.2248717957986533E-3</v>
      </c>
      <c r="L2368" s="18">
        <f t="shared" si="370"/>
        <v>228.78111533579329</v>
      </c>
      <c r="M2368" s="18">
        <f t="shared" si="371"/>
        <v>118.13400849605024</v>
      </c>
      <c r="N2368" s="18">
        <f t="shared" si="372"/>
        <v>97.889511489477329</v>
      </c>
      <c r="O2368" s="18">
        <f t="shared" si="373"/>
        <v>56.070972939821402</v>
      </c>
      <c r="P2368" s="18">
        <f t="shared" si="374"/>
        <v>128.28974768139832</v>
      </c>
    </row>
    <row r="2369" spans="1:16" x14ac:dyDescent="0.2">
      <c r="A2369" s="2">
        <v>43605</v>
      </c>
      <c r="B2369" s="16">
        <v>145.19999999999999</v>
      </c>
      <c r="C2369" s="16">
        <v>106.55</v>
      </c>
      <c r="D2369" s="16">
        <v>120.64</v>
      </c>
      <c r="E2369" s="16">
        <v>15.97</v>
      </c>
      <c r="F2369" s="16">
        <v>125.73</v>
      </c>
      <c r="G2369" s="17">
        <f t="shared" si="365"/>
        <v>-7.1370053151442797E-3</v>
      </c>
      <c r="H2369" s="17">
        <f t="shared" si="366"/>
        <v>-1.6879223812474606E-3</v>
      </c>
      <c r="I2369" s="17">
        <f t="shared" si="367"/>
        <v>-8.288781139484043E-5</v>
      </c>
      <c r="J2369" s="17">
        <f t="shared" si="368"/>
        <v>4.3928530007353341E-3</v>
      </c>
      <c r="K2369" s="17">
        <f t="shared" si="369"/>
        <v>-2.0657881174484956E-3</v>
      </c>
      <c r="L2369" s="18">
        <f t="shared" si="370"/>
        <v>227.14830329963709</v>
      </c>
      <c r="M2369" s="18">
        <f t="shared" si="371"/>
        <v>117.93460745912328</v>
      </c>
      <c r="N2369" s="18">
        <f t="shared" si="372"/>
        <v>97.881397642111452</v>
      </c>
      <c r="O2369" s="18">
        <f t="shared" si="373"/>
        <v>56.317284481554246</v>
      </c>
      <c r="P2369" s="18">
        <f t="shared" si="374"/>
        <v>128.02472824504764</v>
      </c>
    </row>
    <row r="2370" spans="1:16" x14ac:dyDescent="0.2">
      <c r="A2370" s="2">
        <v>43606</v>
      </c>
      <c r="B2370" s="16">
        <v>146.62</v>
      </c>
      <c r="C2370" s="16">
        <v>106.43</v>
      </c>
      <c r="D2370" s="16">
        <v>120.36</v>
      </c>
      <c r="E2370" s="16">
        <v>15.98</v>
      </c>
      <c r="F2370" s="16">
        <v>125.53</v>
      </c>
      <c r="G2370" s="17">
        <f t="shared" si="365"/>
        <v>9.7321034047449552E-3</v>
      </c>
      <c r="H2370" s="17">
        <f t="shared" si="366"/>
        <v>-1.1268664916731729E-3</v>
      </c>
      <c r="I2370" s="17">
        <f t="shared" si="367"/>
        <v>-2.3236524978014418E-3</v>
      </c>
      <c r="J2370" s="17">
        <f t="shared" si="368"/>
        <v>6.2597811120762082E-4</v>
      </c>
      <c r="K2370" s="17">
        <f t="shared" si="369"/>
        <v>-1.5919767749728688E-3</v>
      </c>
      <c r="L2370" s="18">
        <f t="shared" si="370"/>
        <v>229.35893407556154</v>
      </c>
      <c r="M2370" s="18">
        <f t="shared" si="371"/>
        <v>117.80171090176897</v>
      </c>
      <c r="N2370" s="18">
        <f t="shared" si="372"/>
        <v>97.653955287992062</v>
      </c>
      <c r="O2370" s="18">
        <f t="shared" si="373"/>
        <v>56.352537868922354</v>
      </c>
      <c r="P2370" s="18">
        <f t="shared" si="374"/>
        <v>127.82091585105931</v>
      </c>
    </row>
    <row r="2371" spans="1:16" x14ac:dyDescent="0.2">
      <c r="A2371" s="2">
        <v>43607</v>
      </c>
      <c r="B2371" s="16">
        <v>146.09</v>
      </c>
      <c r="C2371" s="16">
        <v>106.75</v>
      </c>
      <c r="D2371" s="16">
        <v>120.24</v>
      </c>
      <c r="E2371" s="16">
        <v>15.75</v>
      </c>
      <c r="F2371" s="16">
        <v>126.25</v>
      </c>
      <c r="G2371" s="17">
        <f t="shared" si="365"/>
        <v>-3.6213356510178879E-3</v>
      </c>
      <c r="H2371" s="17">
        <f t="shared" si="366"/>
        <v>3.0021600557809036E-3</v>
      </c>
      <c r="I2371" s="17">
        <f t="shared" si="367"/>
        <v>-9.975063171254136E-4</v>
      </c>
      <c r="J2371" s="17">
        <f t="shared" si="368"/>
        <v>-1.449757506648653E-2</v>
      </c>
      <c r="K2371" s="17">
        <f t="shared" si="369"/>
        <v>5.7192943253521877E-3</v>
      </c>
      <c r="L2371" s="18">
        <f t="shared" si="370"/>
        <v>228.52834839071426</v>
      </c>
      <c r="M2371" s="18">
        <f t="shared" si="371"/>
        <v>118.15537049274091</v>
      </c>
      <c r="N2371" s="18">
        <f t="shared" si="372"/>
        <v>97.556544850700007</v>
      </c>
      <c r="O2371" s="18">
        <f t="shared" si="373"/>
        <v>55.535562720980629</v>
      </c>
      <c r="P2371" s="18">
        <f t="shared" si="374"/>
        <v>128.5519612897476</v>
      </c>
    </row>
    <row r="2372" spans="1:16" x14ac:dyDescent="0.2">
      <c r="A2372" s="2">
        <v>43608</v>
      </c>
      <c r="B2372" s="16">
        <v>144.22999999999999</v>
      </c>
      <c r="C2372" s="16">
        <v>107.4</v>
      </c>
      <c r="D2372" s="16">
        <v>121.17</v>
      </c>
      <c r="E2372" s="16">
        <v>15.42</v>
      </c>
      <c r="F2372" s="16">
        <v>127.67</v>
      </c>
      <c r="G2372" s="17">
        <f t="shared" si="365"/>
        <v>-1.2813622549003928E-2</v>
      </c>
      <c r="H2372" s="17">
        <f t="shared" si="366"/>
        <v>6.0705299660304291E-3</v>
      </c>
      <c r="I2372" s="17">
        <f t="shared" si="367"/>
        <v>7.7047727987122044E-3</v>
      </c>
      <c r="J2372" s="17">
        <f t="shared" si="368"/>
        <v>-2.117499713645863E-2</v>
      </c>
      <c r="K2372" s="17">
        <f t="shared" si="369"/>
        <v>1.1184741676790259E-2</v>
      </c>
      <c r="L2372" s="18">
        <f t="shared" si="370"/>
        <v>225.60007239268839</v>
      </c>
      <c r="M2372" s="18">
        <f t="shared" si="371"/>
        <v>118.87263620996453</v>
      </c>
      <c r="N2372" s="18">
        <f t="shared" si="372"/>
        <v>98.308195863802027</v>
      </c>
      <c r="O2372" s="18">
        <f t="shared" si="373"/>
        <v>54.359597339392245</v>
      </c>
      <c r="P2372" s="18">
        <f t="shared" si="374"/>
        <v>129.98978176881818</v>
      </c>
    </row>
    <row r="2373" spans="1:16" x14ac:dyDescent="0.2">
      <c r="A2373" s="2">
        <v>43609</v>
      </c>
      <c r="B2373" s="16">
        <v>144.58000000000001</v>
      </c>
      <c r="C2373" s="16">
        <v>107.37</v>
      </c>
      <c r="D2373" s="16">
        <v>121.3</v>
      </c>
      <c r="E2373" s="16">
        <v>15.63</v>
      </c>
      <c r="F2373" s="16">
        <v>127.78</v>
      </c>
      <c r="G2373" s="17">
        <f t="shared" si="365"/>
        <v>2.4237399767323546E-3</v>
      </c>
      <c r="H2373" s="17">
        <f t="shared" si="366"/>
        <v>-2.7936862872014317E-4</v>
      </c>
      <c r="I2373" s="17">
        <f t="shared" si="367"/>
        <v>1.072297706573195E-3</v>
      </c>
      <c r="J2373" s="17">
        <f t="shared" si="368"/>
        <v>1.3526776298201763E-2</v>
      </c>
      <c r="K2373" s="17">
        <f t="shared" si="369"/>
        <v>8.6122534193772441E-4</v>
      </c>
      <c r="L2373" s="18">
        <f t="shared" si="370"/>
        <v>226.14686830690027</v>
      </c>
      <c r="M2373" s="18">
        <f t="shared" si="371"/>
        <v>118.83942692459419</v>
      </c>
      <c r="N2373" s="18">
        <f t="shared" si="372"/>
        <v>98.413611516764135</v>
      </c>
      <c r="O2373" s="18">
        <f t="shared" si="373"/>
        <v>55.094907452262525</v>
      </c>
      <c r="P2373" s="18">
        <f t="shared" si="374"/>
        <v>130.10173226307043</v>
      </c>
    </row>
    <row r="2374" spans="1:16" x14ac:dyDescent="0.2">
      <c r="A2374" s="2">
        <v>43613</v>
      </c>
      <c r="B2374" s="16">
        <v>143.31</v>
      </c>
      <c r="C2374" s="16">
        <v>107.84</v>
      </c>
      <c r="D2374" s="16">
        <v>120.83</v>
      </c>
      <c r="E2374" s="16">
        <v>15.76</v>
      </c>
      <c r="F2374" s="16">
        <v>128.79</v>
      </c>
      <c r="G2374" s="17">
        <f t="shared" si="365"/>
        <v>-8.8228715021710091E-3</v>
      </c>
      <c r="H2374" s="17">
        <f t="shared" si="366"/>
        <v>4.3678337179528497E-3</v>
      </c>
      <c r="I2374" s="17">
        <f t="shared" si="367"/>
        <v>-3.8822169107876367E-3</v>
      </c>
      <c r="J2374" s="17">
        <f t="shared" si="368"/>
        <v>8.2829399963478337E-3</v>
      </c>
      <c r="K2374" s="17">
        <f t="shared" si="369"/>
        <v>7.8731357303815329E-3</v>
      </c>
      <c r="L2374" s="18">
        <f t="shared" si="370"/>
        <v>224.1516035472101</v>
      </c>
      <c r="M2374" s="18">
        <f t="shared" si="371"/>
        <v>119.35849778053763</v>
      </c>
      <c r="N2374" s="18">
        <f t="shared" si="372"/>
        <v>98.031548529882073</v>
      </c>
      <c r="O2374" s="18">
        <f t="shared" si="373"/>
        <v>55.551255264793951</v>
      </c>
      <c r="P2374" s="18">
        <f t="shared" si="374"/>
        <v>131.12604085993533</v>
      </c>
    </row>
    <row r="2375" spans="1:16" x14ac:dyDescent="0.2">
      <c r="A2375" s="2">
        <v>43614</v>
      </c>
      <c r="B2375" s="16">
        <v>142.33000000000001</v>
      </c>
      <c r="C2375" s="16">
        <v>107.8</v>
      </c>
      <c r="D2375" s="16">
        <v>120.87</v>
      </c>
      <c r="E2375" s="16">
        <v>15.7</v>
      </c>
      <c r="F2375" s="16">
        <v>129.09</v>
      </c>
      <c r="G2375" s="17">
        <f t="shared" si="365"/>
        <v>-6.8618109874461312E-3</v>
      </c>
      <c r="H2375" s="17">
        <f t="shared" si="366"/>
        <v>-3.7098868910015058E-4</v>
      </c>
      <c r="I2375" s="17">
        <f t="shared" si="367"/>
        <v>3.309888321488553E-4</v>
      </c>
      <c r="J2375" s="17">
        <f t="shared" si="368"/>
        <v>-3.8143720754706774E-3</v>
      </c>
      <c r="K2375" s="17">
        <f t="shared" si="369"/>
        <v>2.3266646140391268E-3</v>
      </c>
      <c r="L2375" s="18">
        <f t="shared" si="370"/>
        <v>222.61351761113619</v>
      </c>
      <c r="M2375" s="18">
        <f t="shared" si="371"/>
        <v>119.31421712791307</v>
      </c>
      <c r="N2375" s="18">
        <f t="shared" si="372"/>
        <v>98.06399587764372</v>
      </c>
      <c r="O2375" s="18">
        <f t="shared" si="373"/>
        <v>55.339362107954578</v>
      </c>
      <c r="P2375" s="18">
        <f t="shared" si="374"/>
        <v>131.43112717918319</v>
      </c>
    </row>
    <row r="2376" spans="1:16" x14ac:dyDescent="0.2">
      <c r="A2376" s="2">
        <v>43615</v>
      </c>
      <c r="B2376" s="16">
        <v>142.61000000000001</v>
      </c>
      <c r="C2376" s="16">
        <v>108.19</v>
      </c>
      <c r="D2376" s="16">
        <v>121.69</v>
      </c>
      <c r="E2376" s="16">
        <v>15.54</v>
      </c>
      <c r="F2376" s="16">
        <v>130.19999999999999</v>
      </c>
      <c r="G2376" s="17">
        <f t="shared" si="365"/>
        <v>1.9653266661415797E-3</v>
      </c>
      <c r="H2376" s="17">
        <f t="shared" si="366"/>
        <v>3.6112822245852744E-3</v>
      </c>
      <c r="I2376" s="17">
        <f t="shared" si="367"/>
        <v>6.7612394773429998E-3</v>
      </c>
      <c r="J2376" s="17">
        <f t="shared" si="368"/>
        <v>-1.0243367414760989E-2</v>
      </c>
      <c r="K2376" s="17">
        <f t="shared" si="369"/>
        <v>8.5618942558508618E-3</v>
      </c>
      <c r="L2376" s="18">
        <f t="shared" si="370"/>
        <v>223.05102589354092</v>
      </c>
      <c r="M2376" s="18">
        <f t="shared" si="371"/>
        <v>119.74509443936741</v>
      </c>
      <c r="N2376" s="18">
        <f t="shared" si="372"/>
        <v>98.72703003787764</v>
      </c>
      <c r="O2376" s="18">
        <f t="shared" si="373"/>
        <v>54.772500689384295</v>
      </c>
      <c r="P2376" s="18">
        <f t="shared" si="374"/>
        <v>132.55642659201865</v>
      </c>
    </row>
    <row r="2377" spans="1:16" x14ac:dyDescent="0.2">
      <c r="A2377" s="2">
        <v>43616</v>
      </c>
      <c r="B2377" s="16">
        <v>140.69</v>
      </c>
      <c r="C2377" s="16">
        <v>108.91</v>
      </c>
      <c r="D2377" s="16">
        <v>123.33</v>
      </c>
      <c r="E2377" s="16">
        <v>15.13</v>
      </c>
      <c r="F2377" s="16">
        <v>131.83000000000001</v>
      </c>
      <c r="G2377" s="17">
        <f t="shared" si="365"/>
        <v>-1.3554743359553905E-2</v>
      </c>
      <c r="H2377" s="17">
        <f t="shared" si="366"/>
        <v>6.6329123881131158E-3</v>
      </c>
      <c r="I2377" s="17">
        <f t="shared" si="367"/>
        <v>1.338686222918802E-2</v>
      </c>
      <c r="J2377" s="17">
        <f t="shared" si="368"/>
        <v>-2.6737817139236703E-2</v>
      </c>
      <c r="K2377" s="17">
        <f t="shared" si="369"/>
        <v>1.2441483995409888E-2</v>
      </c>
      <c r="L2377" s="18">
        <f t="shared" si="370"/>
        <v>220.02762648146876</v>
      </c>
      <c r="M2377" s="18">
        <f t="shared" si="371"/>
        <v>120.53935315969007</v>
      </c>
      <c r="N2377" s="18">
        <f t="shared" si="372"/>
        <v>100.04867518729162</v>
      </c>
      <c r="O2377" s="18">
        <f t="shared" si="373"/>
        <v>53.308003581692823</v>
      </c>
      <c r="P2377" s="18">
        <f t="shared" si="374"/>
        <v>134.20562525195197</v>
      </c>
    </row>
    <row r="2378" spans="1:16" x14ac:dyDescent="0.2">
      <c r="A2378" s="2">
        <v>43619</v>
      </c>
      <c r="B2378" s="16">
        <v>140.41</v>
      </c>
      <c r="C2378" s="16">
        <v>109.22</v>
      </c>
      <c r="D2378" s="16">
        <v>125.11</v>
      </c>
      <c r="E2378" s="16">
        <v>15.08</v>
      </c>
      <c r="F2378" s="16">
        <v>132.44</v>
      </c>
      <c r="G2378" s="17">
        <f t="shared" si="365"/>
        <v>-1.9921742625710402E-3</v>
      </c>
      <c r="H2378" s="17">
        <f t="shared" si="366"/>
        <v>2.842343636412593E-3</v>
      </c>
      <c r="I2378" s="17">
        <f t="shared" si="367"/>
        <v>1.4329660751411922E-2</v>
      </c>
      <c r="J2378" s="17">
        <f t="shared" si="368"/>
        <v>-3.3101652204546037E-3</v>
      </c>
      <c r="K2378" s="17">
        <f t="shared" si="369"/>
        <v>4.6164989091669181E-3</v>
      </c>
      <c r="L2378" s="18">
        <f t="shared" si="370"/>
        <v>219.58929310693779</v>
      </c>
      <c r="M2378" s="18">
        <f t="shared" si="371"/>
        <v>120.88196742308079</v>
      </c>
      <c r="N2378" s="18">
        <f t="shared" si="372"/>
        <v>101.48233876135372</v>
      </c>
      <c r="O2378" s="18">
        <f t="shared" si="373"/>
        <v>53.131545282264831</v>
      </c>
      <c r="P2378" s="18">
        <f t="shared" si="374"/>
        <v>134.82518537453169</v>
      </c>
    </row>
    <row r="2379" spans="1:16" x14ac:dyDescent="0.2">
      <c r="A2379" s="2">
        <v>43620</v>
      </c>
      <c r="B2379" s="16">
        <v>143.56</v>
      </c>
      <c r="C2379" s="16">
        <v>108.82</v>
      </c>
      <c r="D2379" s="16">
        <v>125.15</v>
      </c>
      <c r="E2379" s="16">
        <v>15.17</v>
      </c>
      <c r="F2379" s="16">
        <v>130.93</v>
      </c>
      <c r="G2379" s="17">
        <f t="shared" si="365"/>
        <v>2.2186352152855682E-2</v>
      </c>
      <c r="H2379" s="17">
        <f t="shared" si="366"/>
        <v>-3.6690556662284119E-3</v>
      </c>
      <c r="I2379" s="17">
        <f t="shared" si="367"/>
        <v>3.1966754847452306E-4</v>
      </c>
      <c r="J2379" s="17">
        <f t="shared" si="368"/>
        <v>5.9504307806308911E-3</v>
      </c>
      <c r="K2379" s="17">
        <f t="shared" si="369"/>
        <v>-1.1466883439383535E-2</v>
      </c>
      <c r="L2379" s="18">
        <f t="shared" si="370"/>
        <v>224.46117849280495</v>
      </c>
      <c r="M2379" s="18">
        <f t="shared" si="371"/>
        <v>120.4384447555623</v>
      </c>
      <c r="N2379" s="18">
        <f t="shared" si="372"/>
        <v>101.51477937179902</v>
      </c>
      <c r="O2379" s="18">
        <f t="shared" si="373"/>
        <v>53.447700864734905</v>
      </c>
      <c r="P2379" s="18">
        <f t="shared" si="374"/>
        <v>133.27916068914865</v>
      </c>
    </row>
    <row r="2380" spans="1:16" x14ac:dyDescent="0.2">
      <c r="A2380" s="2">
        <v>43621</v>
      </c>
      <c r="B2380" s="16">
        <v>144.66</v>
      </c>
      <c r="C2380" s="16">
        <v>108.82</v>
      </c>
      <c r="D2380" s="16">
        <v>125.47</v>
      </c>
      <c r="E2380" s="16">
        <v>14.86</v>
      </c>
      <c r="F2380" s="16">
        <v>130.19</v>
      </c>
      <c r="G2380" s="17">
        <f t="shared" ref="G2380:G2443" si="375">LN(B2380/B2379)</f>
        <v>7.6330951417282215E-3</v>
      </c>
      <c r="H2380" s="17">
        <f t="shared" ref="H2380:H2443" si="376">LN(C2380/C2379)</f>
        <v>0</v>
      </c>
      <c r="I2380" s="17">
        <f t="shared" ref="I2380:I2443" si="377">LN(D2380/D2379)</f>
        <v>2.5536682938250817E-3</v>
      </c>
      <c r="J2380" s="17">
        <f t="shared" ref="J2380:J2443" si="378">LN(E2380/E2379)</f>
        <v>-2.0646754070827798E-2</v>
      </c>
      <c r="K2380" s="17">
        <f t="shared" ref="K2380:K2443" si="379">LN(F2380/F2379)</f>
        <v>-5.667907330356224E-3</v>
      </c>
      <c r="L2380" s="18">
        <f t="shared" ref="L2380:L2443" si="380">L2379+L2379*(G2380)</f>
        <v>226.17451202386496</v>
      </c>
      <c r="M2380" s="18">
        <f t="shared" ref="M2380:M2443" si="381">M2379+M2379*(H2380)</f>
        <v>120.4384447555623</v>
      </c>
      <c r="N2380" s="18">
        <f t="shared" ref="N2380:N2443" si="382">N2379+N2379*(I2380)</f>
        <v>101.77401444523544</v>
      </c>
      <c r="O2380" s="18">
        <f t="shared" ref="O2380:O2443" si="383">O2379+O2379*(J2380)</f>
        <v>52.344179329329556</v>
      </c>
      <c r="P2380" s="18">
        <f t="shared" ref="P2380:P2443" si="384">P2379+P2379*(K2380)</f>
        <v>132.5237467572949</v>
      </c>
    </row>
    <row r="2381" spans="1:16" x14ac:dyDescent="0.2">
      <c r="A2381" s="2">
        <v>43622</v>
      </c>
      <c r="B2381" s="16">
        <v>145.47</v>
      </c>
      <c r="C2381" s="16">
        <v>108.8</v>
      </c>
      <c r="D2381" s="16">
        <v>125.88</v>
      </c>
      <c r="E2381" s="16">
        <v>15.12</v>
      </c>
      <c r="F2381" s="16">
        <v>130.61000000000001</v>
      </c>
      <c r="G2381" s="17">
        <f t="shared" si="375"/>
        <v>5.5837183642360125E-3</v>
      </c>
      <c r="H2381" s="17">
        <f t="shared" si="376"/>
        <v>-1.8380663593703289E-4</v>
      </c>
      <c r="I2381" s="17">
        <f t="shared" si="377"/>
        <v>3.2623860245977123E-3</v>
      </c>
      <c r="J2381" s="17">
        <f t="shared" si="378"/>
        <v>1.7345331461773795E-2</v>
      </c>
      <c r="K2381" s="17">
        <f t="shared" si="379"/>
        <v>3.2208616801242319E-3</v>
      </c>
      <c r="L2381" s="18">
        <f t="shared" si="380"/>
        <v>227.43740680017473</v>
      </c>
      <c r="M2381" s="18">
        <f t="shared" si="381"/>
        <v>120.41630737019429</v>
      </c>
      <c r="N2381" s="18">
        <f t="shared" si="382"/>
        <v>102.10604056762878</v>
      </c>
      <c r="O2381" s="18">
        <f t="shared" si="383"/>
        <v>53.252106469891302</v>
      </c>
      <c r="P2381" s="18">
        <f t="shared" si="384"/>
        <v>132.95058741493196</v>
      </c>
    </row>
    <row r="2382" spans="1:16" x14ac:dyDescent="0.2">
      <c r="A2382" s="2">
        <v>43623</v>
      </c>
      <c r="B2382" s="16">
        <v>146.79</v>
      </c>
      <c r="C2382" s="16">
        <v>109.23</v>
      </c>
      <c r="D2382" s="16">
        <v>126.59</v>
      </c>
      <c r="E2382" s="16">
        <v>15.17</v>
      </c>
      <c r="F2382" s="16">
        <v>131.74</v>
      </c>
      <c r="G2382" s="17">
        <f t="shared" si="375"/>
        <v>9.0331141837713073E-3</v>
      </c>
      <c r="H2382" s="17">
        <f t="shared" si="376"/>
        <v>3.9444164336094739E-3</v>
      </c>
      <c r="I2382" s="17">
        <f t="shared" si="377"/>
        <v>5.6244454525308371E-3</v>
      </c>
      <c r="J2382" s="17">
        <f t="shared" si="378"/>
        <v>3.3014226090540026E-3</v>
      </c>
      <c r="K2382" s="17">
        <f t="shared" si="379"/>
        <v>8.6144996231170366E-3</v>
      </c>
      <c r="L2382" s="18">
        <f t="shared" si="380"/>
        <v>229.49187486546154</v>
      </c>
      <c r="M2382" s="18">
        <f t="shared" si="381"/>
        <v>120.89127943185986</v>
      </c>
      <c r="N2382" s="18">
        <f t="shared" si="382"/>
        <v>102.68033042317531</v>
      </c>
      <c r="O2382" s="18">
        <f t="shared" si="383"/>
        <v>53.427914178170752</v>
      </c>
      <c r="P2382" s="18">
        <f t="shared" si="384"/>
        <v>134.09589020011109</v>
      </c>
    </row>
    <row r="2383" spans="1:16" x14ac:dyDescent="0.2">
      <c r="A2383" s="2">
        <v>43626</v>
      </c>
      <c r="B2383" s="16">
        <v>147.61000000000001</v>
      </c>
      <c r="C2383" s="16">
        <v>108.685</v>
      </c>
      <c r="D2383" s="16">
        <v>125.33</v>
      </c>
      <c r="E2383" s="16">
        <v>15.13</v>
      </c>
      <c r="F2383" s="16">
        <v>130.5</v>
      </c>
      <c r="G2383" s="17">
        <f t="shared" si="375"/>
        <v>5.5706665797635628E-3</v>
      </c>
      <c r="H2383" s="17">
        <f t="shared" si="376"/>
        <v>-5.0019607306231268E-3</v>
      </c>
      <c r="I2383" s="17">
        <f t="shared" si="377"/>
        <v>-1.0003259025306086E-2</v>
      </c>
      <c r="J2383" s="17">
        <f t="shared" si="378"/>
        <v>-2.6402655601762536E-3</v>
      </c>
      <c r="K2383" s="17">
        <f t="shared" si="379"/>
        <v>-9.4570564497988875E-3</v>
      </c>
      <c r="L2383" s="18">
        <f t="shared" si="380"/>
        <v>230.77029758310184</v>
      </c>
      <c r="M2383" s="18">
        <f t="shared" si="381"/>
        <v>120.28658599946691</v>
      </c>
      <c r="N2383" s="18">
        <f t="shared" si="382"/>
        <v>101.65319248114827</v>
      </c>
      <c r="O2383" s="18">
        <f t="shared" si="383"/>
        <v>53.286850296414073</v>
      </c>
      <c r="P2383" s="18">
        <f t="shared" si="384"/>
        <v>132.82773779680261</v>
      </c>
    </row>
    <row r="2384" spans="1:16" x14ac:dyDescent="0.2">
      <c r="A2384" s="2">
        <v>43627</v>
      </c>
      <c r="B2384" s="16">
        <v>147.47</v>
      </c>
      <c r="C2384" s="16">
        <v>108.685</v>
      </c>
      <c r="D2384" s="16">
        <v>125.18</v>
      </c>
      <c r="E2384" s="16">
        <v>15.23</v>
      </c>
      <c r="F2384" s="16">
        <v>130.58000000000001</v>
      </c>
      <c r="G2384" s="17">
        <f t="shared" si="375"/>
        <v>-9.4889528605602105E-4</v>
      </c>
      <c r="H2384" s="17">
        <f t="shared" si="376"/>
        <v>0</v>
      </c>
      <c r="I2384" s="17">
        <f t="shared" si="377"/>
        <v>-1.1975571268753955E-3</v>
      </c>
      <c r="J2384" s="17">
        <f t="shared" si="378"/>
        <v>6.5876391068058048E-3</v>
      </c>
      <c r="K2384" s="17">
        <f t="shared" si="379"/>
        <v>6.1283899573931662E-4</v>
      </c>
      <c r="L2384" s="18">
        <f t="shared" si="380"/>
        <v>230.55132073556348</v>
      </c>
      <c r="M2384" s="18">
        <f t="shared" si="381"/>
        <v>120.28658599946691</v>
      </c>
      <c r="N2384" s="18">
        <f t="shared" si="382"/>
        <v>101.53145697602284</v>
      </c>
      <c r="O2384" s="18">
        <f t="shared" si="383"/>
        <v>53.637884835305236</v>
      </c>
      <c r="P2384" s="18">
        <f t="shared" si="384"/>
        <v>132.90913981424032</v>
      </c>
    </row>
    <row r="2385" spans="1:16" x14ac:dyDescent="0.2">
      <c r="A2385" s="2">
        <v>43628</v>
      </c>
      <c r="B2385" s="16">
        <v>147.27000000000001</v>
      </c>
      <c r="C2385" s="16">
        <v>108.97</v>
      </c>
      <c r="D2385" s="16">
        <v>125.83</v>
      </c>
      <c r="E2385" s="16">
        <v>15.02</v>
      </c>
      <c r="F2385" s="16">
        <v>130.68</v>
      </c>
      <c r="G2385" s="17">
        <f t="shared" si="375"/>
        <v>-1.357128524778581E-3</v>
      </c>
      <c r="H2385" s="17">
        <f t="shared" si="376"/>
        <v>2.6188248639661574E-3</v>
      </c>
      <c r="I2385" s="17">
        <f t="shared" si="377"/>
        <v>5.1790881073210775E-3</v>
      </c>
      <c r="J2385" s="17">
        <f t="shared" si="378"/>
        <v>-1.3884520571081839E-2</v>
      </c>
      <c r="K2385" s="17">
        <f t="shared" si="379"/>
        <v>7.6552097438199252E-4</v>
      </c>
      <c r="L2385" s="18">
        <f t="shared" si="380"/>
        <v>230.23843296176787</v>
      </c>
      <c r="M2385" s="18">
        <f t="shared" si="381"/>
        <v>120.60159550168392</v>
      </c>
      <c r="N2385" s="18">
        <f t="shared" si="382"/>
        <v>102.05729733736634</v>
      </c>
      <c r="O2385" s="18">
        <f t="shared" si="383"/>
        <v>52.893148519920125</v>
      </c>
      <c r="P2385" s="18">
        <f t="shared" si="384"/>
        <v>133.01088454845518</v>
      </c>
    </row>
    <row r="2386" spans="1:16" x14ac:dyDescent="0.2">
      <c r="A2386" s="2">
        <v>43629</v>
      </c>
      <c r="B2386" s="16">
        <v>147.94999999999999</v>
      </c>
      <c r="C2386" s="16">
        <v>109.24</v>
      </c>
      <c r="D2386" s="16">
        <v>126.6</v>
      </c>
      <c r="E2386" s="16">
        <v>15.21</v>
      </c>
      <c r="F2386" s="16">
        <v>131.13</v>
      </c>
      <c r="G2386" s="17">
        <f t="shared" si="375"/>
        <v>4.6067421081476953E-3</v>
      </c>
      <c r="H2386" s="17">
        <f t="shared" si="376"/>
        <v>2.4746816167094785E-3</v>
      </c>
      <c r="I2386" s="17">
        <f t="shared" si="377"/>
        <v>6.100720106199266E-3</v>
      </c>
      <c r="J2386" s="17">
        <f t="shared" si="378"/>
        <v>1.257045993521279E-2</v>
      </c>
      <c r="K2386" s="17">
        <f t="shared" si="379"/>
        <v>3.4376108104633308E-3</v>
      </c>
      <c r="L2386" s="18">
        <f t="shared" si="380"/>
        <v>231.29908204580678</v>
      </c>
      <c r="M2386" s="18">
        <f t="shared" si="381"/>
        <v>120.90004605301776</v>
      </c>
      <c r="N2386" s="18">
        <f t="shared" si="382"/>
        <v>102.67992034321676</v>
      </c>
      <c r="O2386" s="18">
        <f t="shared" si="383"/>
        <v>53.558039724237041</v>
      </c>
      <c r="P2386" s="18">
        <f t="shared" si="384"/>
        <v>133.46812420308825</v>
      </c>
    </row>
    <row r="2387" spans="1:16" x14ac:dyDescent="0.2">
      <c r="A2387" s="2">
        <v>43630</v>
      </c>
      <c r="B2387" s="16">
        <v>147.63</v>
      </c>
      <c r="C2387" s="16">
        <v>109.32</v>
      </c>
      <c r="D2387" s="16">
        <v>126.56</v>
      </c>
      <c r="E2387" s="16">
        <v>15.27</v>
      </c>
      <c r="F2387" s="16">
        <v>131.46</v>
      </c>
      <c r="G2387" s="17">
        <f t="shared" si="375"/>
        <v>-2.1652353002221147E-3</v>
      </c>
      <c r="H2387" s="17">
        <f t="shared" si="376"/>
        <v>7.3206445436300375E-4</v>
      </c>
      <c r="I2387" s="17">
        <f t="shared" si="377"/>
        <v>-3.1600569073203549E-4</v>
      </c>
      <c r="J2387" s="17">
        <f t="shared" si="378"/>
        <v>3.9370129593395992E-3</v>
      </c>
      <c r="K2387" s="17">
        <f t="shared" si="379"/>
        <v>2.5134252920973143E-3</v>
      </c>
      <c r="L2387" s="18">
        <f t="shared" si="380"/>
        <v>230.79826510845223</v>
      </c>
      <c r="M2387" s="18">
        <f t="shared" si="381"/>
        <v>120.98855267926403</v>
      </c>
      <c r="N2387" s="18">
        <f t="shared" si="382"/>
        <v>102.6474729040644</v>
      </c>
      <c r="O2387" s="18">
        <f t="shared" si="383"/>
        <v>53.76889842070819</v>
      </c>
      <c r="P2387" s="18">
        <f t="shared" si="384"/>
        <v>133.80358636214908</v>
      </c>
    </row>
    <row r="2388" spans="1:16" x14ac:dyDescent="0.2">
      <c r="A2388" s="2">
        <v>43633</v>
      </c>
      <c r="B2388" s="16">
        <v>147.19</v>
      </c>
      <c r="C2388" s="16">
        <v>109.3</v>
      </c>
      <c r="D2388" s="16">
        <v>126.48</v>
      </c>
      <c r="E2388" s="16">
        <v>15.2</v>
      </c>
      <c r="F2388" s="16">
        <v>131.69</v>
      </c>
      <c r="G2388" s="17">
        <f t="shared" si="375"/>
        <v>-2.9848743415012628E-3</v>
      </c>
      <c r="H2388" s="17">
        <f t="shared" si="376"/>
        <v>-1.8296587737439999E-4</v>
      </c>
      <c r="I2388" s="17">
        <f t="shared" si="377"/>
        <v>-6.3231111812713479E-4</v>
      </c>
      <c r="J2388" s="17">
        <f t="shared" si="378"/>
        <v>-4.5946913783104174E-3</v>
      </c>
      <c r="K2388" s="17">
        <f t="shared" si="379"/>
        <v>1.7480528866985665E-3</v>
      </c>
      <c r="L2388" s="18">
        <f t="shared" si="380"/>
        <v>230.10936128886701</v>
      </c>
      <c r="M2388" s="18">
        <f t="shared" si="381"/>
        <v>120.96641590257082</v>
      </c>
      <c r="N2388" s="18">
        <f t="shared" si="382"/>
        <v>102.58256776569951</v>
      </c>
      <c r="O2388" s="18">
        <f t="shared" si="383"/>
        <v>53.521846926713316</v>
      </c>
      <c r="P2388" s="18">
        <f t="shared" si="384"/>
        <v>134.03748210754006</v>
      </c>
    </row>
    <row r="2389" spans="1:16" x14ac:dyDescent="0.2">
      <c r="A2389" s="2">
        <v>43634</v>
      </c>
      <c r="B2389" s="16">
        <v>148.80000000000001</v>
      </c>
      <c r="C2389" s="16">
        <v>109.51</v>
      </c>
      <c r="D2389" s="16">
        <v>127.12</v>
      </c>
      <c r="E2389" s="16">
        <v>15.38</v>
      </c>
      <c r="F2389" s="16">
        <v>132.35</v>
      </c>
      <c r="G2389" s="17">
        <f t="shared" si="375"/>
        <v>1.0878853194496222E-2</v>
      </c>
      <c r="H2389" s="17">
        <f t="shared" si="376"/>
        <v>1.9194741051750512E-3</v>
      </c>
      <c r="I2389" s="17">
        <f t="shared" si="377"/>
        <v>5.0473293272440233E-3</v>
      </c>
      <c r="J2389" s="17">
        <f t="shared" si="378"/>
        <v>1.1772536225267412E-2</v>
      </c>
      <c r="K2389" s="17">
        <f t="shared" si="379"/>
        <v>4.9992529509814108E-3</v>
      </c>
      <c r="L2389" s="18">
        <f t="shared" si="380"/>
        <v>232.61268724900788</v>
      </c>
      <c r="M2389" s="18">
        <f t="shared" si="381"/>
        <v>121.19860780549163</v>
      </c>
      <c r="N2389" s="18">
        <f t="shared" si="382"/>
        <v>103.10033576844732</v>
      </c>
      <c r="O2389" s="18">
        <f t="shared" si="383"/>
        <v>54.151934808501267</v>
      </c>
      <c r="P2389" s="18">
        <f t="shared" si="384"/>
        <v>134.70756938550829</v>
      </c>
    </row>
    <row r="2390" spans="1:16" x14ac:dyDescent="0.2">
      <c r="A2390" s="2">
        <v>43635</v>
      </c>
      <c r="B2390" s="16">
        <v>149.31</v>
      </c>
      <c r="C2390" s="16">
        <v>109.81</v>
      </c>
      <c r="D2390" s="16">
        <v>127.89</v>
      </c>
      <c r="E2390" s="16">
        <v>15.35</v>
      </c>
      <c r="F2390" s="16">
        <v>132.54</v>
      </c>
      <c r="G2390" s="17">
        <f t="shared" si="375"/>
        <v>3.4215591395810058E-3</v>
      </c>
      <c r="H2390" s="17">
        <f t="shared" si="376"/>
        <v>2.7357303219540368E-3</v>
      </c>
      <c r="I2390" s="17">
        <f t="shared" si="377"/>
        <v>6.0389972167680757E-3</v>
      </c>
      <c r="J2390" s="17">
        <f t="shared" si="378"/>
        <v>-1.9524900442917782E-3</v>
      </c>
      <c r="K2390" s="17">
        <f t="shared" si="379"/>
        <v>1.4345579869704194E-3</v>
      </c>
      <c r="L2390" s="18">
        <f t="shared" si="380"/>
        <v>233.40858531504722</v>
      </c>
      <c r="M2390" s="18">
        <f t="shared" si="381"/>
        <v>121.53017451184373</v>
      </c>
      <c r="N2390" s="18">
        <f t="shared" si="382"/>
        <v>103.72295840920083</v>
      </c>
      <c r="O2390" s="18">
        <f t="shared" si="383"/>
        <v>54.046203694908527</v>
      </c>
      <c r="P2390" s="18">
        <f t="shared" si="384"/>
        <v>134.90081520507565</v>
      </c>
    </row>
    <row r="2391" spans="1:16" x14ac:dyDescent="0.2">
      <c r="A2391" s="2">
        <v>43636</v>
      </c>
      <c r="B2391" s="16">
        <v>150.68</v>
      </c>
      <c r="C2391" s="16">
        <v>109.99</v>
      </c>
      <c r="D2391" s="16">
        <v>131.11000000000001</v>
      </c>
      <c r="E2391" s="16">
        <v>15.66</v>
      </c>
      <c r="F2391" s="16">
        <v>132.88999999999999</v>
      </c>
      <c r="G2391" s="17">
        <f t="shared" si="375"/>
        <v>9.1337012852678676E-3</v>
      </c>
      <c r="H2391" s="17">
        <f t="shared" si="376"/>
        <v>1.6378529594033384E-3</v>
      </c>
      <c r="I2391" s="17">
        <f t="shared" si="377"/>
        <v>2.4866146066081913E-2</v>
      </c>
      <c r="J2391" s="17">
        <f t="shared" si="378"/>
        <v>1.9994216529450937E-2</v>
      </c>
      <c r="K2391" s="17">
        <f t="shared" si="379"/>
        <v>2.6372316833354879E-3</v>
      </c>
      <c r="L2391" s="18">
        <f t="shared" si="380"/>
        <v>235.54046961073183</v>
      </c>
      <c r="M2391" s="18">
        <f t="shared" si="381"/>
        <v>121.72922306782475</v>
      </c>
      <c r="N2391" s="18">
        <f t="shared" si="382"/>
        <v>106.30214864341015</v>
      </c>
      <c r="O2391" s="18">
        <f t="shared" si="383"/>
        <v>55.126815194179343</v>
      </c>
      <c r="P2391" s="18">
        <f t="shared" si="384"/>
        <v>135.25657990904224</v>
      </c>
    </row>
    <row r="2392" spans="1:16" x14ac:dyDescent="0.2">
      <c r="A2392" s="2">
        <v>43637</v>
      </c>
      <c r="B2392" s="16">
        <v>150.69999999999999</v>
      </c>
      <c r="C2392" s="16">
        <v>109.54</v>
      </c>
      <c r="D2392" s="16">
        <v>131.97999999999999</v>
      </c>
      <c r="E2392" s="16">
        <v>15.7</v>
      </c>
      <c r="F2392" s="16">
        <v>131.43</v>
      </c>
      <c r="G2392" s="17">
        <f t="shared" si="375"/>
        <v>1.3272280860940943E-4</v>
      </c>
      <c r="H2392" s="17">
        <f t="shared" si="376"/>
        <v>-4.0996732134499121E-3</v>
      </c>
      <c r="I2392" s="17">
        <f t="shared" si="377"/>
        <v>6.6137304439649438E-3</v>
      </c>
      <c r="J2392" s="17">
        <f t="shared" si="378"/>
        <v>2.5510217916052047E-3</v>
      </c>
      <c r="K2392" s="17">
        <f t="shared" si="379"/>
        <v>-1.1047327849499421E-2</v>
      </c>
      <c r="L2392" s="18">
        <f t="shared" si="380"/>
        <v>235.57173120339974</v>
      </c>
      <c r="M2392" s="18">
        <f t="shared" si="381"/>
        <v>121.23017303271952</v>
      </c>
      <c r="N2392" s="18">
        <f t="shared" si="382"/>
        <v>107.00520240015196</v>
      </c>
      <c r="O2392" s="18">
        <f t="shared" si="383"/>
        <v>55.267444901041486</v>
      </c>
      <c r="P2392" s="18">
        <f t="shared" si="384"/>
        <v>133.76235612698503</v>
      </c>
    </row>
    <row r="2393" spans="1:16" x14ac:dyDescent="0.2">
      <c r="A2393" s="2">
        <v>43640</v>
      </c>
      <c r="B2393" s="16">
        <v>149.86000000000001</v>
      </c>
      <c r="C2393" s="16">
        <v>109.92</v>
      </c>
      <c r="D2393" s="16">
        <v>133.94</v>
      </c>
      <c r="E2393" s="16">
        <v>15.77</v>
      </c>
      <c r="F2393" s="16">
        <v>132.41</v>
      </c>
      <c r="G2393" s="17">
        <f t="shared" si="375"/>
        <v>-5.5895806962849492E-3</v>
      </c>
      <c r="H2393" s="17">
        <f t="shared" si="376"/>
        <v>3.4630491184638222E-3</v>
      </c>
      <c r="I2393" s="17">
        <f t="shared" si="377"/>
        <v>1.4741542526628735E-2</v>
      </c>
      <c r="J2393" s="17">
        <f t="shared" si="378"/>
        <v>4.448688620684752E-3</v>
      </c>
      <c r="K2393" s="17">
        <f t="shared" si="379"/>
        <v>7.4287788577485549E-3</v>
      </c>
      <c r="L2393" s="18">
        <f t="shared" si="380"/>
        <v>234.25498400207479</v>
      </c>
      <c r="M2393" s="18">
        <f t="shared" si="381"/>
        <v>121.6499990765717</v>
      </c>
      <c r="N2393" s="18">
        <f t="shared" si="382"/>
        <v>108.58262414190432</v>
      </c>
      <c r="O2393" s="18">
        <f t="shared" si="383"/>
        <v>55.513312554267074</v>
      </c>
      <c r="P2393" s="18">
        <f t="shared" si="384"/>
        <v>134.7560470901438</v>
      </c>
    </row>
    <row r="2394" spans="1:16" x14ac:dyDescent="0.2">
      <c r="A2394" s="2">
        <v>43641</v>
      </c>
      <c r="B2394" s="16">
        <v>148.44</v>
      </c>
      <c r="C2394" s="16">
        <v>110.09</v>
      </c>
      <c r="D2394" s="16">
        <v>134.19999999999999</v>
      </c>
      <c r="E2394" s="16">
        <v>15.82</v>
      </c>
      <c r="F2394" s="16">
        <v>132.82</v>
      </c>
      <c r="G2394" s="17">
        <f t="shared" si="375"/>
        <v>-9.5206887437679355E-3</v>
      </c>
      <c r="H2394" s="17">
        <f t="shared" si="376"/>
        <v>1.545384608272575E-3</v>
      </c>
      <c r="I2394" s="17">
        <f t="shared" si="377"/>
        <v>1.9392860556772598E-3</v>
      </c>
      <c r="J2394" s="17">
        <f t="shared" si="378"/>
        <v>3.1655613645609321E-3</v>
      </c>
      <c r="K2394" s="17">
        <f t="shared" si="379"/>
        <v>3.091658760902154E-3</v>
      </c>
      <c r="L2394" s="18">
        <f t="shared" si="380"/>
        <v>232.02471521271471</v>
      </c>
      <c r="M2394" s="18">
        <f t="shared" si="381"/>
        <v>121.83799511274101</v>
      </c>
      <c r="N2394" s="18">
        <f t="shared" si="382"/>
        <v>108.79319691079156</v>
      </c>
      <c r="O2394" s="18">
        <f t="shared" si="383"/>
        <v>55.68904335170766</v>
      </c>
      <c r="P2394" s="18">
        <f t="shared" si="384"/>
        <v>135.17266680371458</v>
      </c>
    </row>
    <row r="2395" spans="1:16" x14ac:dyDescent="0.2">
      <c r="A2395" s="2">
        <v>43642</v>
      </c>
      <c r="B2395" s="16">
        <v>148.16</v>
      </c>
      <c r="C2395" s="16">
        <v>109.64</v>
      </c>
      <c r="D2395" s="16">
        <v>132.97</v>
      </c>
      <c r="E2395" s="16">
        <v>15.9</v>
      </c>
      <c r="F2395" s="16">
        <v>131.97</v>
      </c>
      <c r="G2395" s="17">
        <f t="shared" si="375"/>
        <v>-1.8880652945275672E-3</v>
      </c>
      <c r="H2395" s="17">
        <f t="shared" si="376"/>
        <v>-4.0959416477267946E-3</v>
      </c>
      <c r="I2395" s="17">
        <f t="shared" si="377"/>
        <v>-9.2076856689668231E-3</v>
      </c>
      <c r="J2395" s="17">
        <f t="shared" si="378"/>
        <v>5.0441468866780029E-3</v>
      </c>
      <c r="K2395" s="17">
        <f t="shared" si="379"/>
        <v>-6.4202040838294916E-3</v>
      </c>
      <c r="L2395" s="18">
        <f t="shared" si="380"/>
        <v>231.58663740044895</v>
      </c>
      <c r="M2395" s="18">
        <f t="shared" si="381"/>
        <v>121.3389537942832</v>
      </c>
      <c r="N2395" s="18">
        <f t="shared" si="382"/>
        <v>107.79146335071498</v>
      </c>
      <c r="O2395" s="18">
        <f t="shared" si="383"/>
        <v>55.969947066352255</v>
      </c>
      <c r="P2395" s="18">
        <f t="shared" si="384"/>
        <v>134.30483069627925</v>
      </c>
    </row>
    <row r="2396" spans="1:16" x14ac:dyDescent="0.2">
      <c r="A2396" s="2">
        <v>43643</v>
      </c>
      <c r="B2396" s="16">
        <v>149.05000000000001</v>
      </c>
      <c r="C2396" s="16">
        <v>109.97</v>
      </c>
      <c r="D2396" s="16">
        <v>132.84</v>
      </c>
      <c r="E2396" s="16">
        <v>15.9</v>
      </c>
      <c r="F2396" s="16">
        <v>132.9</v>
      </c>
      <c r="G2396" s="17">
        <f t="shared" si="375"/>
        <v>5.9890492262112223E-3</v>
      </c>
      <c r="H2396" s="17">
        <f t="shared" si="376"/>
        <v>3.0053298882579613E-3</v>
      </c>
      <c r="I2396" s="17">
        <f t="shared" si="377"/>
        <v>-9.781423600686164E-4</v>
      </c>
      <c r="J2396" s="17">
        <f t="shared" si="378"/>
        <v>0</v>
      </c>
      <c r="K2396" s="17">
        <f t="shared" si="379"/>
        <v>7.0223416904616927E-3</v>
      </c>
      <c r="L2396" s="18">
        <f t="shared" si="380"/>
        <v>232.97362117197298</v>
      </c>
      <c r="M2396" s="18">
        <f t="shared" si="381"/>
        <v>121.70361737873111</v>
      </c>
      <c r="N2396" s="18">
        <f t="shared" si="382"/>
        <v>107.68602795435785</v>
      </c>
      <c r="O2396" s="18">
        <f t="shared" si="383"/>
        <v>55.969947066352255</v>
      </c>
      <c r="P2396" s="18">
        <f t="shared" si="384"/>
        <v>135.24796510810813</v>
      </c>
    </row>
    <row r="2397" spans="1:16" x14ac:dyDescent="0.2">
      <c r="A2397" s="2">
        <v>43644</v>
      </c>
      <c r="B2397" s="16">
        <v>150.09</v>
      </c>
      <c r="C2397" s="16">
        <v>110.02</v>
      </c>
      <c r="D2397" s="16">
        <v>133.19999999999999</v>
      </c>
      <c r="E2397" s="16">
        <v>15.73</v>
      </c>
      <c r="F2397" s="16">
        <v>132.81</v>
      </c>
      <c r="G2397" s="17">
        <f t="shared" si="375"/>
        <v>6.9532940441429216E-3</v>
      </c>
      <c r="H2397" s="17">
        <f t="shared" si="376"/>
        <v>4.5456612446897012E-4</v>
      </c>
      <c r="I2397" s="17">
        <f t="shared" si="377"/>
        <v>2.7063615977428457E-3</v>
      </c>
      <c r="J2397" s="17">
        <f t="shared" si="378"/>
        <v>-1.0749392155999384E-2</v>
      </c>
      <c r="K2397" s="17">
        <f t="shared" si="379"/>
        <v>-6.7743030704030889E-4</v>
      </c>
      <c r="L2397" s="18">
        <f t="shared" si="380"/>
        <v>234.59355526451046</v>
      </c>
      <c r="M2397" s="18">
        <f t="shared" si="381"/>
        <v>121.75893972041682</v>
      </c>
      <c r="N2397" s="18">
        <f t="shared" si="382"/>
        <v>107.97746528502699</v>
      </c>
      <c r="O2397" s="18">
        <f t="shared" si="383"/>
        <v>55.368304156385506</v>
      </c>
      <c r="P2397" s="18">
        <f t="shared" si="384"/>
        <v>135.15634403757838</v>
      </c>
    </row>
    <row r="2398" spans="1:16" x14ac:dyDescent="0.2">
      <c r="A2398" s="2">
        <v>43647</v>
      </c>
      <c r="B2398" s="16">
        <v>151.15</v>
      </c>
      <c r="C2398" s="16">
        <v>109.69</v>
      </c>
      <c r="D2398" s="16">
        <v>130.62</v>
      </c>
      <c r="E2398" s="16">
        <v>15.72</v>
      </c>
      <c r="F2398" s="16">
        <v>132.24</v>
      </c>
      <c r="G2398" s="17">
        <f t="shared" si="375"/>
        <v>7.0376070572437518E-3</v>
      </c>
      <c r="H2398" s="17">
        <f t="shared" si="376"/>
        <v>-3.0039620240692316E-3</v>
      </c>
      <c r="I2398" s="17">
        <f t="shared" si="377"/>
        <v>-1.95594136317776E-2</v>
      </c>
      <c r="J2398" s="17">
        <f t="shared" si="378"/>
        <v>-6.3593006912590784E-4</v>
      </c>
      <c r="K2398" s="17">
        <f t="shared" si="379"/>
        <v>-4.3010818993905854E-3</v>
      </c>
      <c r="L2398" s="18">
        <f t="shared" si="380"/>
        <v>236.24453252462388</v>
      </c>
      <c r="M2398" s="18">
        <f t="shared" si="381"/>
        <v>121.39318048940575</v>
      </c>
      <c r="N2398" s="18">
        <f t="shared" si="382"/>
        <v>105.86548937860624</v>
      </c>
      <c r="O2398" s="18">
        <f t="shared" si="383"/>
        <v>55.333093786895951</v>
      </c>
      <c r="P2398" s="18">
        <f t="shared" si="384"/>
        <v>134.57502553265056</v>
      </c>
    </row>
    <row r="2399" spans="1:16" x14ac:dyDescent="0.2">
      <c r="A2399" s="2">
        <v>43648</v>
      </c>
      <c r="B2399" s="16">
        <v>151.5</v>
      </c>
      <c r="C2399" s="16">
        <v>110.08</v>
      </c>
      <c r="D2399" s="16">
        <v>133.41</v>
      </c>
      <c r="E2399" s="16">
        <v>15.46</v>
      </c>
      <c r="F2399" s="16">
        <v>133.26</v>
      </c>
      <c r="G2399" s="17">
        <f t="shared" si="375"/>
        <v>2.3129037239566731E-3</v>
      </c>
      <c r="H2399" s="17">
        <f t="shared" si="376"/>
        <v>3.5491687617908076E-3</v>
      </c>
      <c r="I2399" s="17">
        <f t="shared" si="377"/>
        <v>2.1134748716203536E-2</v>
      </c>
      <c r="J2399" s="17">
        <f t="shared" si="378"/>
        <v>-1.6677743841784592E-2</v>
      </c>
      <c r="K2399" s="17">
        <f t="shared" si="379"/>
        <v>7.6836536216221291E-3</v>
      </c>
      <c r="L2399" s="18">
        <f t="shared" si="380"/>
        <v>236.79094338366448</v>
      </c>
      <c r="M2399" s="18">
        <f t="shared" si="381"/>
        <v>121.82402537349319</v>
      </c>
      <c r="N2399" s="18">
        <f t="shared" si="382"/>
        <v>108.102929894341</v>
      </c>
      <c r="O2399" s="18">
        <f t="shared" si="383"/>
        <v>54.410262622744661</v>
      </c>
      <c r="P2399" s="18">
        <f t="shared" si="384"/>
        <v>135.60905341496439</v>
      </c>
    </row>
    <row r="2400" spans="1:16" x14ac:dyDescent="0.2">
      <c r="A2400" s="2">
        <v>43649</v>
      </c>
      <c r="B2400" s="16">
        <v>152.63999999999999</v>
      </c>
      <c r="C2400" s="16">
        <v>110.29</v>
      </c>
      <c r="D2400" s="16">
        <v>133.63</v>
      </c>
      <c r="E2400" s="16">
        <v>15.61</v>
      </c>
      <c r="F2400" s="16">
        <v>134.21</v>
      </c>
      <c r="G2400" s="17">
        <f t="shared" si="375"/>
        <v>7.4965827505525696E-3</v>
      </c>
      <c r="H2400" s="17">
        <f t="shared" si="376"/>
        <v>1.9058861330220216E-3</v>
      </c>
      <c r="I2400" s="17">
        <f t="shared" si="377"/>
        <v>1.6476936022547122E-3</v>
      </c>
      <c r="J2400" s="17">
        <f t="shared" si="378"/>
        <v>9.6556913680647012E-3</v>
      </c>
      <c r="K2400" s="17">
        <f t="shared" si="379"/>
        <v>7.1036302753235353E-3</v>
      </c>
      <c r="L2400" s="18">
        <f t="shared" si="380"/>
        <v>238.56606628532154</v>
      </c>
      <c r="M2400" s="18">
        <f t="shared" si="381"/>
        <v>122.05620809412144</v>
      </c>
      <c r="N2400" s="18">
        <f t="shared" si="382"/>
        <v>108.28105040031289</v>
      </c>
      <c r="O2400" s="18">
        <f t="shared" si="383"/>
        <v>54.935631325885232</v>
      </c>
      <c r="P2400" s="18">
        <f t="shared" si="384"/>
        <v>136.5723699924109</v>
      </c>
    </row>
    <row r="2401" spans="1:16" x14ac:dyDescent="0.2">
      <c r="A2401" s="2">
        <v>43651</v>
      </c>
      <c r="B2401" s="16">
        <v>152.55000000000001</v>
      </c>
      <c r="C2401" s="16">
        <v>109.59</v>
      </c>
      <c r="D2401" s="16">
        <v>132.13999999999999</v>
      </c>
      <c r="E2401" s="16">
        <v>15.64</v>
      </c>
      <c r="F2401" s="16">
        <v>132.43</v>
      </c>
      <c r="G2401" s="17">
        <f t="shared" si="375"/>
        <v>-5.8979653729761456E-4</v>
      </c>
      <c r="H2401" s="17">
        <f t="shared" si="376"/>
        <v>-6.3671308427546997E-3</v>
      </c>
      <c r="I2401" s="17">
        <f t="shared" si="377"/>
        <v>-1.1212820191230035E-2</v>
      </c>
      <c r="J2401" s="17">
        <f t="shared" si="378"/>
        <v>1.9200005898244268E-3</v>
      </c>
      <c r="K2401" s="17">
        <f t="shared" si="379"/>
        <v>-1.3351533470841542E-2</v>
      </c>
      <c r="L2401" s="18">
        <f t="shared" si="380"/>
        <v>238.42536084550974</v>
      </c>
      <c r="M2401" s="18">
        <f t="shared" si="381"/>
        <v>121.27906024701568</v>
      </c>
      <c r="N2401" s="18">
        <f t="shared" si="382"/>
        <v>107.06691445205666</v>
      </c>
      <c r="O2401" s="18">
        <f t="shared" si="383"/>
        <v>55.041107770433307</v>
      </c>
      <c r="P2401" s="18">
        <f t="shared" si="384"/>
        <v>134.74891942326508</v>
      </c>
    </row>
    <row r="2402" spans="1:16" x14ac:dyDescent="0.2">
      <c r="A2402" s="2">
        <v>43654</v>
      </c>
      <c r="B2402" s="16">
        <v>151.72999999999999</v>
      </c>
      <c r="C2402" s="16">
        <v>109.48</v>
      </c>
      <c r="D2402" s="16">
        <v>131.29</v>
      </c>
      <c r="E2402" s="16">
        <v>15.62</v>
      </c>
      <c r="F2402" s="16">
        <v>132.61000000000001</v>
      </c>
      <c r="G2402" s="17">
        <f t="shared" si="375"/>
        <v>-5.3897856255289882E-3</v>
      </c>
      <c r="H2402" s="17">
        <f t="shared" si="376"/>
        <v>-1.0042453028224687E-3</v>
      </c>
      <c r="I2402" s="17">
        <f t="shared" si="377"/>
        <v>-6.4533496557205774E-3</v>
      </c>
      <c r="J2402" s="17">
        <f t="shared" si="378"/>
        <v>-1.2795907056251928E-3</v>
      </c>
      <c r="K2402" s="17">
        <f t="shared" si="379"/>
        <v>1.3582857506347428E-3</v>
      </c>
      <c r="L2402" s="18">
        <f t="shared" si="380"/>
        <v>237.14029926286307</v>
      </c>
      <c r="M2402" s="18">
        <f t="shared" si="381"/>
        <v>121.15726632043189</v>
      </c>
      <c r="N2402" s="18">
        <f t="shared" si="382"/>
        <v>106.37597421653842</v>
      </c>
      <c r="O2402" s="18">
        <f t="shared" si="383"/>
        <v>54.970677680502945</v>
      </c>
      <c r="P2402" s="18">
        <f t="shared" si="384"/>
        <v>134.93194696043113</v>
      </c>
    </row>
    <row r="2403" spans="1:16" x14ac:dyDescent="0.2">
      <c r="A2403" s="2">
        <v>43655</v>
      </c>
      <c r="B2403" s="16">
        <v>152</v>
      </c>
      <c r="C2403" s="16">
        <v>109.41</v>
      </c>
      <c r="D2403" s="16">
        <v>131.75</v>
      </c>
      <c r="E2403" s="16">
        <v>15.67</v>
      </c>
      <c r="F2403" s="16">
        <v>132.56</v>
      </c>
      <c r="G2403" s="17">
        <f t="shared" si="375"/>
        <v>1.7778953091265683E-3</v>
      </c>
      <c r="H2403" s="17">
        <f t="shared" si="376"/>
        <v>-6.3959068377987473E-4</v>
      </c>
      <c r="I2403" s="17">
        <f t="shared" si="377"/>
        <v>3.4975704754527559E-3</v>
      </c>
      <c r="J2403" s="17">
        <f t="shared" si="378"/>
        <v>3.1959119563895692E-3</v>
      </c>
      <c r="K2403" s="17">
        <f t="shared" si="379"/>
        <v>-3.7711657120018853E-4</v>
      </c>
      <c r="L2403" s="18">
        <f t="shared" si="380"/>
        <v>237.5619098885274</v>
      </c>
      <c r="M2403" s="18">
        <f t="shared" si="381"/>
        <v>121.07977526162111</v>
      </c>
      <c r="N2403" s="18">
        <f t="shared" si="382"/>
        <v>106.74803168325572</v>
      </c>
      <c r="O2403" s="18">
        <f t="shared" si="383"/>
        <v>55.146359126552902</v>
      </c>
      <c r="P2403" s="18">
        <f t="shared" si="384"/>
        <v>134.88106188724805</v>
      </c>
    </row>
    <row r="2404" spans="1:16" x14ac:dyDescent="0.2">
      <c r="A2404" s="2">
        <v>43656</v>
      </c>
      <c r="B2404" s="16">
        <v>152.62</v>
      </c>
      <c r="C2404" s="16">
        <v>109.47</v>
      </c>
      <c r="D2404" s="16">
        <v>133.83000000000001</v>
      </c>
      <c r="E2404" s="16">
        <v>16.010000000000002</v>
      </c>
      <c r="F2404" s="16">
        <v>131.83000000000001</v>
      </c>
      <c r="G2404" s="17">
        <f t="shared" si="375"/>
        <v>4.070651015210756E-3</v>
      </c>
      <c r="H2404" s="17">
        <f t="shared" si="376"/>
        <v>5.4824562776733914E-4</v>
      </c>
      <c r="I2404" s="17">
        <f t="shared" si="377"/>
        <v>1.5664150386811453E-2</v>
      </c>
      <c r="J2404" s="17">
        <f t="shared" si="378"/>
        <v>2.1465470640694026E-2</v>
      </c>
      <c r="K2404" s="17">
        <f t="shared" si="379"/>
        <v>-5.522159348428873E-3</v>
      </c>
      <c r="L2404" s="18">
        <f t="shared" si="380"/>
        <v>238.52894151819055</v>
      </c>
      <c r="M2404" s="18">
        <f t="shared" si="381"/>
        <v>121.14615671901934</v>
      </c>
      <c r="N2404" s="18">
        <f t="shared" si="382"/>
        <v>108.42014890503835</v>
      </c>
      <c r="O2404" s="18">
        <f t="shared" si="383"/>
        <v>56.330101679325089</v>
      </c>
      <c r="P2404" s="18">
        <f t="shared" si="384"/>
        <v>134.13622717042136</v>
      </c>
    </row>
    <row r="2405" spans="1:16" x14ac:dyDescent="0.2">
      <c r="A2405" s="2">
        <v>43657</v>
      </c>
      <c r="B2405" s="16">
        <v>152.83000000000001</v>
      </c>
      <c r="C2405" s="16">
        <v>108.93</v>
      </c>
      <c r="D2405" s="16">
        <v>132.69999999999999</v>
      </c>
      <c r="E2405" s="16">
        <v>16.02</v>
      </c>
      <c r="F2405" s="16">
        <v>130.07</v>
      </c>
      <c r="G2405" s="17">
        <f t="shared" si="375"/>
        <v>1.3750206782578052E-3</v>
      </c>
      <c r="H2405" s="17">
        <f t="shared" si="376"/>
        <v>-4.945065022111771E-3</v>
      </c>
      <c r="I2405" s="17">
        <f t="shared" si="377"/>
        <v>-8.4793964701214957E-3</v>
      </c>
      <c r="J2405" s="17">
        <f t="shared" si="378"/>
        <v>6.2441463158962674E-4</v>
      </c>
      <c r="K2405" s="17">
        <f t="shared" si="379"/>
        <v>-1.3440446694229308E-2</v>
      </c>
      <c r="L2405" s="18">
        <f t="shared" si="380"/>
        <v>238.85692374514102</v>
      </c>
      <c r="M2405" s="18">
        <f t="shared" si="381"/>
        <v>120.54708109686486</v>
      </c>
      <c r="N2405" s="18">
        <f t="shared" si="382"/>
        <v>107.50081147712292</v>
      </c>
      <c r="O2405" s="18">
        <f t="shared" si="383"/>
        <v>56.365275019012593</v>
      </c>
      <c r="P2405" s="18">
        <f t="shared" si="384"/>
        <v>132.33337635937229</v>
      </c>
    </row>
    <row r="2406" spans="1:16" x14ac:dyDescent="0.2">
      <c r="A2406" s="2">
        <v>43658</v>
      </c>
      <c r="B2406" s="16">
        <v>153.61000000000001</v>
      </c>
      <c r="C2406" s="16">
        <v>109.05</v>
      </c>
      <c r="D2406" s="16">
        <v>133.53</v>
      </c>
      <c r="E2406" s="16">
        <v>16.059999999999999</v>
      </c>
      <c r="F2406" s="16">
        <v>130.22</v>
      </c>
      <c r="G2406" s="17">
        <f t="shared" si="375"/>
        <v>5.0907302213092599E-3</v>
      </c>
      <c r="H2406" s="17">
        <f t="shared" si="376"/>
        <v>1.1010185532838979E-3</v>
      </c>
      <c r="I2406" s="17">
        <f t="shared" si="377"/>
        <v>6.2352303577108085E-3</v>
      </c>
      <c r="J2406" s="17">
        <f t="shared" si="378"/>
        <v>2.4937668784024581E-3</v>
      </c>
      <c r="K2406" s="17">
        <f t="shared" si="379"/>
        <v>1.152560733066651E-3</v>
      </c>
      <c r="L2406" s="18">
        <f t="shared" si="380"/>
        <v>240.07287990541937</v>
      </c>
      <c r="M2406" s="18">
        <f t="shared" si="381"/>
        <v>120.67980566969672</v>
      </c>
      <c r="N2406" s="18">
        <f t="shared" si="382"/>
        <v>108.17110380032362</v>
      </c>
      <c r="O2406" s="18">
        <f t="shared" si="383"/>
        <v>56.50583687494705</v>
      </c>
      <c r="P2406" s="18">
        <f t="shared" si="384"/>
        <v>132.48589861263824</v>
      </c>
    </row>
    <row r="2407" spans="1:16" x14ac:dyDescent="0.2">
      <c r="A2407" s="2">
        <v>43661</v>
      </c>
      <c r="B2407" s="16">
        <v>153.51</v>
      </c>
      <c r="C2407" s="16">
        <v>109.28</v>
      </c>
      <c r="D2407" s="16">
        <v>133.53</v>
      </c>
      <c r="E2407" s="16">
        <v>15.89</v>
      </c>
      <c r="F2407" s="16">
        <v>130.97</v>
      </c>
      <c r="G2407" s="17">
        <f t="shared" si="375"/>
        <v>-6.512112759441465E-4</v>
      </c>
      <c r="H2407" s="17">
        <f t="shared" si="376"/>
        <v>2.1069031748418665E-3</v>
      </c>
      <c r="I2407" s="17">
        <f t="shared" si="377"/>
        <v>0</v>
      </c>
      <c r="J2407" s="17">
        <f t="shared" si="378"/>
        <v>-1.0641727969990933E-2</v>
      </c>
      <c r="K2407" s="17">
        <f t="shared" si="379"/>
        <v>5.7429615325954369E-3</v>
      </c>
      <c r="L2407" s="18">
        <f t="shared" si="380"/>
        <v>239.91654173897658</v>
      </c>
      <c r="M2407" s="18">
        <f t="shared" si="381"/>
        <v>120.9340663354015</v>
      </c>
      <c r="N2407" s="18">
        <f t="shared" si="382"/>
        <v>108.17110380032362</v>
      </c>
      <c r="O2407" s="18">
        <f t="shared" si="383"/>
        <v>55.904517130207182</v>
      </c>
      <c r="P2407" s="18">
        <f t="shared" si="384"/>
        <v>133.24676003198195</v>
      </c>
    </row>
    <row r="2408" spans="1:16" x14ac:dyDescent="0.2">
      <c r="A2408" s="2">
        <v>43662</v>
      </c>
      <c r="B2408" s="16">
        <v>153.12</v>
      </c>
      <c r="C2408" s="16">
        <v>109.04</v>
      </c>
      <c r="D2408" s="16">
        <v>132.4</v>
      </c>
      <c r="E2408" s="16">
        <v>15.72</v>
      </c>
      <c r="F2408" s="16">
        <v>130.58000000000001</v>
      </c>
      <c r="G2408" s="17">
        <f t="shared" si="375"/>
        <v>-2.5437837804659184E-3</v>
      </c>
      <c r="H2408" s="17">
        <f t="shared" si="376"/>
        <v>-2.1986084342027448E-3</v>
      </c>
      <c r="I2408" s="17">
        <f t="shared" si="377"/>
        <v>-8.4985281929648299E-3</v>
      </c>
      <c r="J2408" s="17">
        <f t="shared" si="378"/>
        <v>-1.0756193547564146E-2</v>
      </c>
      <c r="K2408" s="17">
        <f t="shared" si="379"/>
        <v>-2.9822235828240004E-3</v>
      </c>
      <c r="L2408" s="18">
        <f t="shared" si="380"/>
        <v>239.30624593143548</v>
      </c>
      <c r="M2408" s="18">
        <f t="shared" si="381"/>
        <v>120.66817967717405</v>
      </c>
      <c r="N2408" s="18">
        <f t="shared" si="382"/>
        <v>107.25180862501244</v>
      </c>
      <c r="O2408" s="18">
        <f t="shared" si="383"/>
        <v>55.303197323771556</v>
      </c>
      <c r="P2408" s="18">
        <f t="shared" si="384"/>
        <v>132.84938840187968</v>
      </c>
    </row>
    <row r="2409" spans="1:16" x14ac:dyDescent="0.2">
      <c r="A2409" s="2">
        <v>43663</v>
      </c>
      <c r="B2409" s="16">
        <v>152.11000000000001</v>
      </c>
      <c r="C2409" s="16">
        <v>109.55</v>
      </c>
      <c r="D2409" s="16">
        <v>134.58000000000001</v>
      </c>
      <c r="E2409" s="16">
        <v>15.58</v>
      </c>
      <c r="F2409" s="16">
        <v>131.99</v>
      </c>
      <c r="G2409" s="17">
        <f t="shared" si="375"/>
        <v>-6.6179843809924688E-3</v>
      </c>
      <c r="H2409" s="17">
        <f t="shared" si="376"/>
        <v>4.6662786531982041E-3</v>
      </c>
      <c r="I2409" s="17">
        <f t="shared" si="377"/>
        <v>1.6331174257264183E-2</v>
      </c>
      <c r="J2409" s="17">
        <f t="shared" si="378"/>
        <v>-8.9457465584582771E-3</v>
      </c>
      <c r="K2409" s="17">
        <f t="shared" si="379"/>
        <v>1.0740096382375781E-2</v>
      </c>
      <c r="L2409" s="18">
        <f t="shared" si="380"/>
        <v>237.7225209335873</v>
      </c>
      <c r="M2409" s="18">
        <f t="shared" si="381"/>
        <v>121.23125102812193</v>
      </c>
      <c r="N2409" s="18">
        <f t="shared" si="382"/>
        <v>109.00335660107427</v>
      </c>
      <c r="O2409" s="18">
        <f t="shared" si="383"/>
        <v>54.808468936640686</v>
      </c>
      <c r="P2409" s="18">
        <f t="shared" si="384"/>
        <v>134.27620363765556</v>
      </c>
    </row>
    <row r="2410" spans="1:16" x14ac:dyDescent="0.2">
      <c r="A2410" s="2">
        <v>43664</v>
      </c>
      <c r="B2410" s="16">
        <v>152.66999999999999</v>
      </c>
      <c r="C2410" s="16">
        <v>109.82</v>
      </c>
      <c r="D2410" s="16">
        <v>136.47999999999999</v>
      </c>
      <c r="E2410" s="16">
        <v>15.47</v>
      </c>
      <c r="F2410" s="16">
        <v>132</v>
      </c>
      <c r="G2410" s="17">
        <f t="shared" si="375"/>
        <v>3.6747859451992889E-3</v>
      </c>
      <c r="H2410" s="17">
        <f t="shared" si="376"/>
        <v>2.4615958092510624E-3</v>
      </c>
      <c r="I2410" s="17">
        <f t="shared" si="377"/>
        <v>1.4019265983196768E-2</v>
      </c>
      <c r="J2410" s="17">
        <f t="shared" si="378"/>
        <v>-7.0853758576273759E-3</v>
      </c>
      <c r="K2410" s="17">
        <f t="shared" si="379"/>
        <v>7.5760445507684271E-5</v>
      </c>
      <c r="L2410" s="18">
        <f t="shared" si="380"/>
        <v>238.59610031237139</v>
      </c>
      <c r="M2410" s="18">
        <f t="shared" si="381"/>
        <v>121.52967336760302</v>
      </c>
      <c r="N2410" s="18">
        <f t="shared" si="382"/>
        <v>110.53150365032599</v>
      </c>
      <c r="O2410" s="18">
        <f t="shared" si="383"/>
        <v>54.420130334043492</v>
      </c>
      <c r="P2410" s="18">
        <f t="shared" si="384"/>
        <v>134.28637646266424</v>
      </c>
    </row>
    <row r="2411" spans="1:16" x14ac:dyDescent="0.2">
      <c r="A2411" s="2">
        <v>43665</v>
      </c>
      <c r="B2411" s="16">
        <v>151.80000000000001</v>
      </c>
      <c r="C2411" s="16">
        <v>109.62</v>
      </c>
      <c r="D2411" s="16">
        <v>134.47</v>
      </c>
      <c r="E2411" s="16">
        <v>15.56</v>
      </c>
      <c r="F2411" s="16">
        <v>131.69</v>
      </c>
      <c r="G2411" s="17">
        <f t="shared" si="375"/>
        <v>-5.7148643073212588E-3</v>
      </c>
      <c r="H2411" s="17">
        <f t="shared" si="376"/>
        <v>-1.8228222327560781E-3</v>
      </c>
      <c r="I2411" s="17">
        <f t="shared" si="377"/>
        <v>-1.4836957907590336E-2</v>
      </c>
      <c r="J2411" s="17">
        <f t="shared" si="378"/>
        <v>5.8008541652707695E-3</v>
      </c>
      <c r="K2411" s="17">
        <f t="shared" si="379"/>
        <v>-2.3512468642420794E-3</v>
      </c>
      <c r="L2411" s="18">
        <f t="shared" si="380"/>
        <v>237.23255597483018</v>
      </c>
      <c r="M2411" s="18">
        <f t="shared" si="381"/>
        <v>121.30814637704897</v>
      </c>
      <c r="N2411" s="18">
        <f t="shared" si="382"/>
        <v>108.89155238320343</v>
      </c>
      <c r="O2411" s="18">
        <f t="shared" si="383"/>
        <v>54.735813573766308</v>
      </c>
      <c r="P2411" s="18">
        <f t="shared" si="384"/>
        <v>133.97063604109596</v>
      </c>
    </row>
    <row r="2412" spans="1:16" x14ac:dyDescent="0.2">
      <c r="A2412" s="2">
        <v>43668</v>
      </c>
      <c r="B2412" s="16">
        <v>152.16</v>
      </c>
      <c r="C2412" s="16">
        <v>109.67</v>
      </c>
      <c r="D2412" s="16">
        <v>134.44999999999999</v>
      </c>
      <c r="E2412" s="16">
        <v>15.51</v>
      </c>
      <c r="F2412" s="16">
        <v>131.94</v>
      </c>
      <c r="G2412" s="17">
        <f t="shared" si="375"/>
        <v>2.3687338355506101E-3</v>
      </c>
      <c r="H2412" s="17">
        <f t="shared" si="376"/>
        <v>4.5601715414715172E-4</v>
      </c>
      <c r="I2412" s="17">
        <f t="shared" si="377"/>
        <v>-1.4874312090496151E-4</v>
      </c>
      <c r="J2412" s="17">
        <f t="shared" si="378"/>
        <v>-3.2185415617980934E-3</v>
      </c>
      <c r="K2412" s="17">
        <f t="shared" si="379"/>
        <v>1.8965980725960607E-3</v>
      </c>
      <c r="L2412" s="18">
        <f t="shared" si="380"/>
        <v>237.79449675706192</v>
      </c>
      <c r="M2412" s="18">
        <f t="shared" si="381"/>
        <v>121.3634649727347</v>
      </c>
      <c r="N2412" s="18">
        <f t="shared" si="382"/>
        <v>108.87535551386176</v>
      </c>
      <c r="O2412" s="18">
        <f t="shared" si="383"/>
        <v>54.559644082860309</v>
      </c>
      <c r="P2412" s="18">
        <f t="shared" si="384"/>
        <v>134.22472449119596</v>
      </c>
    </row>
    <row r="2413" spans="1:16" x14ac:dyDescent="0.2">
      <c r="A2413" s="2">
        <v>43669</v>
      </c>
      <c r="B2413" s="16">
        <v>153.18</v>
      </c>
      <c r="C2413" s="16">
        <v>109.49</v>
      </c>
      <c r="D2413" s="16">
        <v>133.69</v>
      </c>
      <c r="E2413" s="16">
        <v>15.61</v>
      </c>
      <c r="F2413" s="16">
        <v>131.22</v>
      </c>
      <c r="G2413" s="17">
        <f t="shared" si="375"/>
        <v>6.6811016843673528E-3</v>
      </c>
      <c r="H2413" s="17">
        <f t="shared" si="376"/>
        <v>-1.6426358867840361E-3</v>
      </c>
      <c r="I2413" s="17">
        <f t="shared" si="377"/>
        <v>-5.6686957198423876E-3</v>
      </c>
      <c r="J2413" s="17">
        <f t="shared" si="378"/>
        <v>6.4267573388933109E-3</v>
      </c>
      <c r="K2413" s="17">
        <f t="shared" si="379"/>
        <v>-5.4719698779933795E-3</v>
      </c>
      <c r="L2413" s="18">
        <f t="shared" si="380"/>
        <v>239.38322596987882</v>
      </c>
      <c r="M2413" s="18">
        <f t="shared" si="381"/>
        <v>121.16410898982603</v>
      </c>
      <c r="N2413" s="18">
        <f t="shared" si="382"/>
        <v>108.25817425206402</v>
      </c>
      <c r="O2413" s="18">
        <f t="shared" si="383"/>
        <v>54.91028567587724</v>
      </c>
      <c r="P2413" s="18">
        <f t="shared" si="384"/>
        <v>133.49025084189816</v>
      </c>
    </row>
    <row r="2414" spans="1:16" x14ac:dyDescent="0.2">
      <c r="A2414" s="2">
        <v>43670</v>
      </c>
      <c r="B2414" s="16">
        <v>154.12</v>
      </c>
      <c r="C2414" s="16">
        <v>109.65</v>
      </c>
      <c r="D2414" s="16">
        <v>134.37</v>
      </c>
      <c r="E2414" s="16">
        <v>15.54</v>
      </c>
      <c r="F2414" s="16">
        <v>131.79</v>
      </c>
      <c r="G2414" s="17">
        <f t="shared" si="375"/>
        <v>6.1178192765094473E-3</v>
      </c>
      <c r="H2414" s="17">
        <f t="shared" si="376"/>
        <v>1.4602539785637761E-3</v>
      </c>
      <c r="I2414" s="17">
        <f t="shared" si="377"/>
        <v>5.073501892287377E-3</v>
      </c>
      <c r="J2414" s="17">
        <f t="shared" si="378"/>
        <v>-4.4943895878393264E-3</v>
      </c>
      <c r="K2414" s="17">
        <f t="shared" si="379"/>
        <v>4.3344427390663515E-3</v>
      </c>
      <c r="L2414" s="18">
        <f t="shared" si="380"/>
        <v>240.84772928419036</v>
      </c>
      <c r="M2414" s="18">
        <f t="shared" si="381"/>
        <v>121.34103936203756</v>
      </c>
      <c r="N2414" s="18">
        <f t="shared" si="382"/>
        <v>108.80742230398745</v>
      </c>
      <c r="O2414" s="18">
        <f t="shared" si="383"/>
        <v>54.663497459670296</v>
      </c>
      <c r="P2414" s="18">
        <f t="shared" si="384"/>
        <v>134.06885669039596</v>
      </c>
    </row>
    <row r="2415" spans="1:16" x14ac:dyDescent="0.2">
      <c r="A2415" s="2">
        <v>43671</v>
      </c>
      <c r="B2415" s="16">
        <v>153.30000000000001</v>
      </c>
      <c r="C2415" s="16">
        <v>109.46</v>
      </c>
      <c r="D2415" s="16">
        <v>133.41999999999999</v>
      </c>
      <c r="E2415" s="16">
        <v>15.48</v>
      </c>
      <c r="F2415" s="16">
        <v>131.16</v>
      </c>
      <c r="G2415" s="17">
        <f t="shared" si="375"/>
        <v>-5.3347338801883106E-3</v>
      </c>
      <c r="H2415" s="17">
        <f t="shared" si="376"/>
        <v>-1.7342891481252039E-3</v>
      </c>
      <c r="I2415" s="17">
        <f t="shared" si="377"/>
        <v>-7.0951416059492249E-3</v>
      </c>
      <c r="J2415" s="17">
        <f t="shared" si="378"/>
        <v>-3.8684767779202061E-3</v>
      </c>
      <c r="K2415" s="17">
        <f t="shared" si="379"/>
        <v>-4.791794679350387E-3</v>
      </c>
      <c r="L2415" s="18">
        <f t="shared" si="380"/>
        <v>239.56287074281158</v>
      </c>
      <c r="M2415" s="18">
        <f t="shared" si="381"/>
        <v>121.13059891424975</v>
      </c>
      <c r="N2415" s="18">
        <f t="shared" si="382"/>
        <v>108.03541823496234</v>
      </c>
      <c r="O2415" s="18">
        <f t="shared" si="383"/>
        <v>54.452032989147661</v>
      </c>
      <c r="P2415" s="18">
        <f t="shared" si="384"/>
        <v>133.42642625624032</v>
      </c>
    </row>
    <row r="2416" spans="1:16" x14ac:dyDescent="0.2">
      <c r="A2416" s="2">
        <v>43672</v>
      </c>
      <c r="B2416" s="16">
        <v>154.41</v>
      </c>
      <c r="C2416" s="16">
        <v>109.44</v>
      </c>
      <c r="D2416" s="16">
        <v>133.63999999999999</v>
      </c>
      <c r="E2416" s="16">
        <v>15.5</v>
      </c>
      <c r="F2416" s="16">
        <v>131.47</v>
      </c>
      <c r="G2416" s="17">
        <f t="shared" si="375"/>
        <v>7.2146164550042913E-3</v>
      </c>
      <c r="H2416" s="17">
        <f t="shared" si="376"/>
        <v>-1.8273184153174728E-4</v>
      </c>
      <c r="I2416" s="17">
        <f t="shared" si="377"/>
        <v>1.6475702071863251E-3</v>
      </c>
      <c r="J2416" s="17">
        <f t="shared" si="378"/>
        <v>1.2911557636198078E-3</v>
      </c>
      <c r="K2416" s="17">
        <f t="shared" si="379"/>
        <v>2.3607367320654642E-3</v>
      </c>
      <c r="L2416" s="18">
        <f t="shared" si="380"/>
        <v>241.29122497208073</v>
      </c>
      <c r="M2416" s="18">
        <f t="shared" si="381"/>
        <v>121.10846449684431</v>
      </c>
      <c r="N2416" s="18">
        <f t="shared" si="382"/>
        <v>108.21341417136718</v>
      </c>
      <c r="O2416" s="18">
        <f t="shared" si="383"/>
        <v>54.522339045382417</v>
      </c>
      <c r="P2416" s="18">
        <f t="shared" si="384"/>
        <v>133.74141092173164</v>
      </c>
    </row>
    <row r="2417" spans="1:16" x14ac:dyDescent="0.2">
      <c r="A2417" s="2">
        <v>43675</v>
      </c>
      <c r="B2417" s="16">
        <v>154.04</v>
      </c>
      <c r="C2417" s="16">
        <v>109.54</v>
      </c>
      <c r="D2417" s="16">
        <v>134.53</v>
      </c>
      <c r="E2417" s="16">
        <v>15.56</v>
      </c>
      <c r="F2417" s="16">
        <v>131.51</v>
      </c>
      <c r="G2417" s="17">
        <f t="shared" si="375"/>
        <v>-2.399093386064784E-3</v>
      </c>
      <c r="H2417" s="17">
        <f t="shared" si="376"/>
        <v>9.133254813349594E-4</v>
      </c>
      <c r="I2417" s="17">
        <f t="shared" si="377"/>
        <v>6.6376050088959434E-3</v>
      </c>
      <c r="J2417" s="17">
        <f t="shared" si="378"/>
        <v>3.8634948250446392E-3</v>
      </c>
      <c r="K2417" s="17">
        <f t="shared" si="379"/>
        <v>3.0420564536063726E-4</v>
      </c>
      <c r="L2417" s="18">
        <f t="shared" si="380"/>
        <v>240.71234479013475</v>
      </c>
      <c r="M2417" s="18">
        <f t="shared" si="381"/>
        <v>121.21907594347462</v>
      </c>
      <c r="N2417" s="18">
        <f t="shared" si="382"/>
        <v>108.93169207130077</v>
      </c>
      <c r="O2417" s="18">
        <f t="shared" si="383"/>
        <v>54.732985820133578</v>
      </c>
      <c r="P2417" s="18">
        <f t="shared" si="384"/>
        <v>133.78209581395254</v>
      </c>
    </row>
    <row r="2418" spans="1:16" x14ac:dyDescent="0.2">
      <c r="A2418" s="2">
        <v>43676</v>
      </c>
      <c r="B2418" s="16">
        <v>153.88999999999999</v>
      </c>
      <c r="C2418" s="16">
        <v>109.59</v>
      </c>
      <c r="D2418" s="16">
        <v>134.97999999999999</v>
      </c>
      <c r="E2418" s="16">
        <v>15.65</v>
      </c>
      <c r="F2418" s="16">
        <v>131.83000000000001</v>
      </c>
      <c r="G2418" s="17">
        <f t="shared" si="375"/>
        <v>-9.7424747094783642E-4</v>
      </c>
      <c r="H2418" s="17">
        <f t="shared" si="376"/>
        <v>4.563501197255203E-4</v>
      </c>
      <c r="I2418" s="17">
        <f t="shared" si="377"/>
        <v>3.3393968178088026E-3</v>
      </c>
      <c r="J2418" s="17">
        <f t="shared" si="378"/>
        <v>5.7673982359165987E-3</v>
      </c>
      <c r="K2418" s="17">
        <f t="shared" si="379"/>
        <v>2.4303194160052327E-3</v>
      </c>
      <c r="L2418" s="18">
        <f t="shared" si="380"/>
        <v>240.47783139699703</v>
      </c>
      <c r="M2418" s="18">
        <f t="shared" si="381"/>
        <v>121.27439428329444</v>
      </c>
      <c r="N2418" s="18">
        <f t="shared" si="382"/>
        <v>109.29545821716221</v>
      </c>
      <c r="O2418" s="18">
        <f t="shared" si="383"/>
        <v>55.048652745999064</v>
      </c>
      <c r="P2418" s="18">
        <f t="shared" si="384"/>
        <v>134.10722903892307</v>
      </c>
    </row>
    <row r="2419" spans="1:16" x14ac:dyDescent="0.2">
      <c r="A2419" s="2">
        <v>43677</v>
      </c>
      <c r="B2419" s="16">
        <v>152.21</v>
      </c>
      <c r="C2419" s="16">
        <v>109.87</v>
      </c>
      <c r="D2419" s="16">
        <v>133.21</v>
      </c>
      <c r="E2419" s="16">
        <v>15.55</v>
      </c>
      <c r="F2419" s="16">
        <v>132.88999999999999</v>
      </c>
      <c r="G2419" s="17">
        <f t="shared" si="375"/>
        <v>-1.0976915184184746E-2</v>
      </c>
      <c r="H2419" s="17">
        <f t="shared" si="376"/>
        <v>2.5517192374886677E-3</v>
      </c>
      <c r="I2419" s="17">
        <f t="shared" si="377"/>
        <v>-1.3199788951888867E-2</v>
      </c>
      <c r="J2419" s="17">
        <f t="shared" si="378"/>
        <v>-6.4102783609190543E-3</v>
      </c>
      <c r="K2419" s="17">
        <f t="shared" si="379"/>
        <v>8.0085045735376423E-3</v>
      </c>
      <c r="L2419" s="18">
        <f t="shared" si="380"/>
        <v>237.83812663807552</v>
      </c>
      <c r="M2419" s="18">
        <f t="shared" si="381"/>
        <v>121.58385248820191</v>
      </c>
      <c r="N2419" s="18">
        <f t="shared" si="382"/>
        <v>107.85278123529568</v>
      </c>
      <c r="O2419" s="18">
        <f t="shared" si="383"/>
        <v>54.695775558503641</v>
      </c>
      <c r="P2419" s="18">
        <f t="shared" si="384"/>
        <v>135.18122739602575</v>
      </c>
    </row>
    <row r="2420" spans="1:16" x14ac:dyDescent="0.2">
      <c r="A2420" s="2">
        <v>43678</v>
      </c>
      <c r="B2420" s="16">
        <v>150.80000000000001</v>
      </c>
      <c r="C2420" s="16">
        <v>110.92</v>
      </c>
      <c r="D2420" s="16">
        <v>136.41</v>
      </c>
      <c r="E2420" s="16">
        <v>15.12</v>
      </c>
      <c r="F2420" s="16">
        <v>135.26</v>
      </c>
      <c r="G2420" s="17">
        <f t="shared" si="375"/>
        <v>-9.3066907177197008E-3</v>
      </c>
      <c r="H2420" s="17">
        <f t="shared" si="376"/>
        <v>9.5113720347876143E-3</v>
      </c>
      <c r="I2420" s="17">
        <f t="shared" si="377"/>
        <v>2.3738226141657371E-2</v>
      </c>
      <c r="J2420" s="17">
        <f t="shared" si="378"/>
        <v>-2.8042267873856351E-2</v>
      </c>
      <c r="K2420" s="17">
        <f t="shared" si="379"/>
        <v>1.7677133803377473E-2</v>
      </c>
      <c r="L2420" s="18">
        <f t="shared" si="380"/>
        <v>235.6246407525731</v>
      </c>
      <c r="M2420" s="18">
        <f t="shared" si="381"/>
        <v>122.74028174263994</v>
      </c>
      <c r="N2420" s="18">
        <f t="shared" si="382"/>
        <v>110.41301494626583</v>
      </c>
      <c r="O2420" s="18">
        <f t="shared" si="383"/>
        <v>53.161981968723758</v>
      </c>
      <c r="P2420" s="18">
        <f t="shared" si="384"/>
        <v>137.57084404041009</v>
      </c>
    </row>
    <row r="2421" spans="1:16" x14ac:dyDescent="0.2">
      <c r="A2421" s="2">
        <v>43679</v>
      </c>
      <c r="B2421" s="16">
        <v>149.58000000000001</v>
      </c>
      <c r="C2421" s="16">
        <v>111.15</v>
      </c>
      <c r="D2421" s="16">
        <v>135.88999999999999</v>
      </c>
      <c r="E2421" s="16">
        <v>15.14</v>
      </c>
      <c r="F2421" s="16">
        <v>136.51</v>
      </c>
      <c r="G2421" s="17">
        <f t="shared" si="375"/>
        <v>-8.1230888103341337E-3</v>
      </c>
      <c r="H2421" s="17">
        <f t="shared" si="376"/>
        <v>2.0714196626284141E-3</v>
      </c>
      <c r="I2421" s="17">
        <f t="shared" si="377"/>
        <v>-3.8193215726228845E-3</v>
      </c>
      <c r="J2421" s="17">
        <f t="shared" si="378"/>
        <v>1.3218772579158475E-3</v>
      </c>
      <c r="K2421" s="17">
        <f t="shared" si="379"/>
        <v>9.1990198680924236E-3</v>
      </c>
      <c r="L2421" s="18">
        <f t="shared" si="380"/>
        <v>233.71064086983688</v>
      </c>
      <c r="M2421" s="18">
        <f t="shared" si="381"/>
        <v>122.9945283756382</v>
      </c>
      <c r="N2421" s="18">
        <f t="shared" si="382"/>
        <v>109.99131213638323</v>
      </c>
      <c r="O2421" s="18">
        <f t="shared" si="383"/>
        <v>53.232255583673947</v>
      </c>
      <c r="P2421" s="18">
        <f t="shared" si="384"/>
        <v>138.83636096800808</v>
      </c>
    </row>
    <row r="2422" spans="1:16" x14ac:dyDescent="0.2">
      <c r="A2422" s="2">
        <v>43682</v>
      </c>
      <c r="B2422" s="16">
        <v>145.13999999999999</v>
      </c>
      <c r="C2422" s="16">
        <v>112.11</v>
      </c>
      <c r="D2422" s="16">
        <v>137.79</v>
      </c>
      <c r="E2422" s="16">
        <v>15.01</v>
      </c>
      <c r="F2422" s="16">
        <v>138.87</v>
      </c>
      <c r="G2422" s="17">
        <f t="shared" si="375"/>
        <v>-3.013257291353081E-2</v>
      </c>
      <c r="H2422" s="17">
        <f t="shared" si="376"/>
        <v>8.5998917552966257E-3</v>
      </c>
      <c r="I2422" s="17">
        <f t="shared" si="377"/>
        <v>1.3885052073405776E-2</v>
      </c>
      <c r="J2422" s="17">
        <f t="shared" si="378"/>
        <v>-8.6236023639321546E-3</v>
      </c>
      <c r="K2422" s="17">
        <f t="shared" si="379"/>
        <v>1.7140371696402538E-2</v>
      </c>
      <c r="L2422" s="18">
        <f t="shared" si="380"/>
        <v>226.66833794315852</v>
      </c>
      <c r="M2422" s="18">
        <f t="shared" si="381"/>
        <v>124.05226800616245</v>
      </c>
      <c r="N2422" s="18">
        <f t="shared" si="382"/>
        <v>111.51854723301913</v>
      </c>
      <c r="O2422" s="18">
        <f t="shared" si="383"/>
        <v>52.773201778585133</v>
      </c>
      <c r="P2422" s="18">
        <f t="shared" si="384"/>
        <v>141.21606779997566</v>
      </c>
    </row>
    <row r="2423" spans="1:16" x14ac:dyDescent="0.2">
      <c r="A2423" s="2">
        <v>43683</v>
      </c>
      <c r="B2423" s="16">
        <v>147.03</v>
      </c>
      <c r="C2423" s="16">
        <v>112.29</v>
      </c>
      <c r="D2423" s="16">
        <v>138.91</v>
      </c>
      <c r="E2423" s="16">
        <v>14.93</v>
      </c>
      <c r="F2423" s="16">
        <v>139.97999999999999</v>
      </c>
      <c r="G2423" s="17">
        <f t="shared" si="375"/>
        <v>1.2937853739575051E-2</v>
      </c>
      <c r="H2423" s="17">
        <f t="shared" si="376"/>
        <v>1.604278418945031E-3</v>
      </c>
      <c r="I2423" s="17">
        <f t="shared" si="377"/>
        <v>8.0954544034861978E-3</v>
      </c>
      <c r="J2423" s="17">
        <f t="shared" si="378"/>
        <v>-5.3440340942715447E-3</v>
      </c>
      <c r="K2423" s="17">
        <f t="shared" si="379"/>
        <v>7.9613115501045318E-3</v>
      </c>
      <c r="L2423" s="18">
        <f t="shared" si="380"/>
        <v>229.60093974685967</v>
      </c>
      <c r="M2423" s="18">
        <f t="shared" si="381"/>
        <v>124.25128238254592</v>
      </c>
      <c r="N2423" s="18">
        <f t="shared" si="382"/>
        <v>112.42134054728706</v>
      </c>
      <c r="O2423" s="18">
        <f t="shared" si="383"/>
        <v>52.491179989016501</v>
      </c>
      <c r="P2423" s="18">
        <f t="shared" si="384"/>
        <v>142.34033291161197</v>
      </c>
    </row>
    <row r="2424" spans="1:16" x14ac:dyDescent="0.2">
      <c r="A2424" s="2">
        <v>43684</v>
      </c>
      <c r="B2424" s="16">
        <v>147.19</v>
      </c>
      <c r="C2424" s="16">
        <v>112.29</v>
      </c>
      <c r="D2424" s="16">
        <v>141.02000000000001</v>
      </c>
      <c r="E2424" s="16">
        <v>14.74</v>
      </c>
      <c r="F2424" s="16">
        <v>140.03</v>
      </c>
      <c r="G2424" s="17">
        <f t="shared" si="375"/>
        <v>1.0876216149293693E-3</v>
      </c>
      <c r="H2424" s="17">
        <f t="shared" si="376"/>
        <v>0</v>
      </c>
      <c r="I2424" s="17">
        <f t="shared" si="377"/>
        <v>1.5075482881596693E-2</v>
      </c>
      <c r="J2424" s="17">
        <f t="shared" si="378"/>
        <v>-1.2807724789908445E-2</v>
      </c>
      <c r="K2424" s="17">
        <f t="shared" si="379"/>
        <v>3.5713010629219216E-4</v>
      </c>
      <c r="L2424" s="18">
        <f t="shared" si="380"/>
        <v>229.85065869173644</v>
      </c>
      <c r="M2424" s="18">
        <f t="shared" si="381"/>
        <v>124.25128238254592</v>
      </c>
      <c r="N2424" s="18">
        <f t="shared" si="382"/>
        <v>114.11614654223384</v>
      </c>
      <c r="O2424" s="18">
        <f t="shared" si="383"/>
        <v>51.81888740181963</v>
      </c>
      <c r="P2424" s="18">
        <f t="shared" si="384"/>
        <v>142.39116692983436</v>
      </c>
    </row>
    <row r="2425" spans="1:16" x14ac:dyDescent="0.2">
      <c r="A2425" s="2">
        <v>43685</v>
      </c>
      <c r="B2425" s="16">
        <v>149.99</v>
      </c>
      <c r="C2425" s="16">
        <v>112.3</v>
      </c>
      <c r="D2425" s="16">
        <v>141.72999999999999</v>
      </c>
      <c r="E2425" s="16">
        <v>14.82</v>
      </c>
      <c r="F2425" s="16">
        <v>140.33000000000001</v>
      </c>
      <c r="G2425" s="17">
        <f t="shared" si="375"/>
        <v>1.88443560027729E-2</v>
      </c>
      <c r="H2425" s="17">
        <f t="shared" si="376"/>
        <v>8.9051159950228055E-5</v>
      </c>
      <c r="I2425" s="17">
        <f t="shared" si="377"/>
        <v>5.0221148879194396E-3</v>
      </c>
      <c r="J2425" s="17">
        <f t="shared" si="378"/>
        <v>5.4127331067502591E-3</v>
      </c>
      <c r="K2425" s="17">
        <f t="shared" si="379"/>
        <v>2.1401063953587823E-3</v>
      </c>
      <c r="L2425" s="18">
        <f t="shared" si="380"/>
        <v>234.18204633159536</v>
      </c>
      <c r="M2425" s="18">
        <f t="shared" si="381"/>
        <v>124.26234710336739</v>
      </c>
      <c r="N2425" s="18">
        <f t="shared" si="382"/>
        <v>114.68925094073559</v>
      </c>
      <c r="O2425" s="18">
        <f t="shared" si="383"/>
        <v>52.099369209214423</v>
      </c>
      <c r="P2425" s="18">
        <f t="shared" si="384"/>
        <v>142.6958991768235</v>
      </c>
    </row>
    <row r="2426" spans="1:16" x14ac:dyDescent="0.2">
      <c r="A2426" s="2">
        <v>43686</v>
      </c>
      <c r="B2426" s="16">
        <v>148.91999999999999</v>
      </c>
      <c r="C2426" s="16">
        <v>112.13</v>
      </c>
      <c r="D2426" s="16">
        <v>141.26</v>
      </c>
      <c r="E2426" s="16">
        <v>14.95</v>
      </c>
      <c r="F2426" s="16">
        <v>140.05000000000001</v>
      </c>
      <c r="G2426" s="17">
        <f t="shared" si="375"/>
        <v>-7.1593762027521313E-3</v>
      </c>
      <c r="H2426" s="17">
        <f t="shared" si="376"/>
        <v>-1.5149492716082125E-3</v>
      </c>
      <c r="I2426" s="17">
        <f t="shared" si="377"/>
        <v>-3.3216751980378535E-3</v>
      </c>
      <c r="J2426" s="17">
        <f t="shared" si="378"/>
        <v>8.7336799687546315E-3</v>
      </c>
      <c r="K2426" s="17">
        <f t="shared" si="379"/>
        <v>-1.9972900569268735E-3</v>
      </c>
      <c r="L2426" s="18">
        <f t="shared" si="380"/>
        <v>232.50544896197715</v>
      </c>
      <c r="M2426" s="18">
        <f t="shared" si="381"/>
        <v>124.07409595113482</v>
      </c>
      <c r="N2426" s="18">
        <f t="shared" si="382"/>
        <v>114.30829050040421</v>
      </c>
      <c r="O2426" s="18">
        <f t="shared" si="383"/>
        <v>52.554388426461692</v>
      </c>
      <c r="P2426" s="18">
        <f t="shared" si="384"/>
        <v>142.4108940762334</v>
      </c>
    </row>
    <row r="2427" spans="1:16" x14ac:dyDescent="0.2">
      <c r="A2427" s="2">
        <v>43689</v>
      </c>
      <c r="B2427" s="16">
        <v>147.08000000000001</v>
      </c>
      <c r="C2427" s="16">
        <v>112.84</v>
      </c>
      <c r="D2427" s="16">
        <v>142.63</v>
      </c>
      <c r="E2427" s="16">
        <v>14.84</v>
      </c>
      <c r="F2427" s="16">
        <v>142.97</v>
      </c>
      <c r="G2427" s="17">
        <f t="shared" si="375"/>
        <v>-1.2432592571444682E-2</v>
      </c>
      <c r="H2427" s="17">
        <f t="shared" si="376"/>
        <v>6.3119736610062352E-3</v>
      </c>
      <c r="I2427" s="17">
        <f t="shared" si="377"/>
        <v>9.6517005545548179E-3</v>
      </c>
      <c r="J2427" s="17">
        <f t="shared" si="378"/>
        <v>-7.3850620974610605E-3</v>
      </c>
      <c r="K2427" s="17">
        <f t="shared" si="379"/>
        <v>2.0635316334955051E-2</v>
      </c>
      <c r="L2427" s="18">
        <f t="shared" si="380"/>
        <v>229.61480344439207</v>
      </c>
      <c r="M2427" s="18">
        <f t="shared" si="381"/>
        <v>124.85724837679155</v>
      </c>
      <c r="N2427" s="18">
        <f t="shared" si="382"/>
        <v>115.41155989121718</v>
      </c>
      <c r="O2427" s="18">
        <f t="shared" si="383"/>
        <v>52.166271004438187</v>
      </c>
      <c r="P2427" s="18">
        <f t="shared" si="384"/>
        <v>145.34958792504025</v>
      </c>
    </row>
    <row r="2428" spans="1:16" x14ac:dyDescent="0.2">
      <c r="A2428" s="2">
        <v>43690</v>
      </c>
      <c r="B2428" s="16">
        <v>149.18</v>
      </c>
      <c r="C2428" s="16">
        <v>112.44</v>
      </c>
      <c r="D2428" s="16">
        <v>141.78</v>
      </c>
      <c r="E2428" s="16">
        <v>15.19</v>
      </c>
      <c r="F2428" s="16">
        <v>142.47999999999999</v>
      </c>
      <c r="G2428" s="17">
        <f t="shared" si="375"/>
        <v>1.4176974093945893E-2</v>
      </c>
      <c r="H2428" s="17">
        <f t="shared" si="376"/>
        <v>-3.5511400954644098E-3</v>
      </c>
      <c r="I2428" s="17">
        <f t="shared" si="377"/>
        <v>-5.9773041084594143E-3</v>
      </c>
      <c r="J2428" s="17">
        <f t="shared" si="378"/>
        <v>2.3311078868447146E-2</v>
      </c>
      <c r="K2428" s="17">
        <f t="shared" si="379"/>
        <v>-3.4331790596666724E-3</v>
      </c>
      <c r="L2428" s="18">
        <f t="shared" si="380"/>
        <v>232.87004656440968</v>
      </c>
      <c r="M2428" s="18">
        <f t="shared" si="381"/>
        <v>124.41386279587137</v>
      </c>
      <c r="N2428" s="18">
        <f t="shared" si="382"/>
        <v>114.7217099001157</v>
      </c>
      <c r="O2428" s="18">
        <f t="shared" si="383"/>
        <v>53.382323062095431</v>
      </c>
      <c r="P2428" s="18">
        <f t="shared" si="384"/>
        <v>144.85057676344482</v>
      </c>
    </row>
    <row r="2429" spans="1:16" x14ac:dyDescent="0.2">
      <c r="A2429" s="2">
        <v>43691</v>
      </c>
      <c r="B2429" s="16">
        <v>144.87</v>
      </c>
      <c r="C2429" s="16">
        <v>113.19</v>
      </c>
      <c r="D2429" s="16">
        <v>142.75</v>
      </c>
      <c r="E2429" s="16">
        <v>14.96</v>
      </c>
      <c r="F2429" s="16">
        <v>145.69</v>
      </c>
      <c r="G2429" s="17">
        <f t="shared" si="375"/>
        <v>-2.9316841973456961E-2</v>
      </c>
      <c r="H2429" s="17">
        <f t="shared" si="376"/>
        <v>6.6480766059976801E-3</v>
      </c>
      <c r="I2429" s="17">
        <f t="shared" si="377"/>
        <v>6.8182881092481891E-3</v>
      </c>
      <c r="J2429" s="17">
        <f t="shared" si="378"/>
        <v>-1.5257344061350236E-2</v>
      </c>
      <c r="K2429" s="17">
        <f t="shared" si="379"/>
        <v>2.2279437684498315E-2</v>
      </c>
      <c r="L2429" s="18">
        <f t="shared" si="380"/>
        <v>226.0430322089293</v>
      </c>
      <c r="M2429" s="18">
        <f t="shared" si="381"/>
        <v>125.24097568658641</v>
      </c>
      <c r="N2429" s="18">
        <f t="shared" si="382"/>
        <v>115.50391557060027</v>
      </c>
      <c r="O2429" s="18">
        <f t="shared" si="383"/>
        <v>52.567850592342886</v>
      </c>
      <c r="P2429" s="18">
        <f t="shared" si="384"/>
        <v>148.07776616200962</v>
      </c>
    </row>
    <row r="2430" spans="1:16" x14ac:dyDescent="0.2">
      <c r="A2430" s="2">
        <v>43692</v>
      </c>
      <c r="B2430" s="16">
        <v>145.13999999999999</v>
      </c>
      <c r="C2430" s="16">
        <v>113.91</v>
      </c>
      <c r="D2430" s="16">
        <v>143.69999999999999</v>
      </c>
      <c r="E2430" s="16">
        <v>14.84</v>
      </c>
      <c r="F2430" s="16">
        <v>147.31</v>
      </c>
      <c r="G2430" s="17">
        <f t="shared" si="375"/>
        <v>1.8620052964305773E-3</v>
      </c>
      <c r="H2430" s="17">
        <f t="shared" si="376"/>
        <v>6.3408402674918181E-3</v>
      </c>
      <c r="I2430" s="17">
        <f t="shared" si="377"/>
        <v>6.6329445488594561E-3</v>
      </c>
      <c r="J2430" s="17">
        <f t="shared" si="378"/>
        <v>-8.0537348070968268E-3</v>
      </c>
      <c r="K2430" s="17">
        <f t="shared" si="379"/>
        <v>1.1058133160942556E-2</v>
      </c>
      <c r="L2430" s="18">
        <f t="shared" si="380"/>
        <v>226.46392553212357</v>
      </c>
      <c r="M2430" s="18">
        <f t="shared" si="381"/>
        <v>126.03510870835989</v>
      </c>
      <c r="N2430" s="18">
        <f t="shared" si="382"/>
        <v>116.27004663775621</v>
      </c>
      <c r="O2430" s="18">
        <f t="shared" si="383"/>
        <v>52.14448306429307</v>
      </c>
      <c r="P2430" s="18">
        <f t="shared" si="384"/>
        <v>149.71522981840403</v>
      </c>
    </row>
    <row r="2431" spans="1:16" x14ac:dyDescent="0.2">
      <c r="A2431" s="2">
        <v>43693</v>
      </c>
      <c r="B2431" s="16">
        <v>147.34</v>
      </c>
      <c r="C2431" s="16">
        <v>113.61</v>
      </c>
      <c r="D2431" s="16">
        <v>142.78</v>
      </c>
      <c r="E2431" s="16">
        <v>14.83</v>
      </c>
      <c r="F2431" s="16">
        <v>146.13</v>
      </c>
      <c r="G2431" s="17">
        <f t="shared" si="375"/>
        <v>1.5044047404676813E-2</v>
      </c>
      <c r="H2431" s="17">
        <f t="shared" si="376"/>
        <v>-2.637132330007523E-3</v>
      </c>
      <c r="I2431" s="17">
        <f t="shared" si="377"/>
        <v>-6.4228090106646365E-3</v>
      </c>
      <c r="J2431" s="17">
        <f t="shared" si="378"/>
        <v>-6.7408158939370234E-4</v>
      </c>
      <c r="K2431" s="17">
        <f t="shared" si="379"/>
        <v>-8.0425733402860241E-3</v>
      </c>
      <c r="L2431" s="18">
        <f t="shared" si="380"/>
        <v>229.87085956327803</v>
      </c>
      <c r="M2431" s="18">
        <f t="shared" si="381"/>
        <v>125.70273744846905</v>
      </c>
      <c r="N2431" s="18">
        <f t="shared" si="382"/>
        <v>115.52326633454084</v>
      </c>
      <c r="O2431" s="18">
        <f t="shared" si="383"/>
        <v>52.109333428270979</v>
      </c>
      <c r="P2431" s="18">
        <f t="shared" si="384"/>
        <v>148.51113410243173</v>
      </c>
    </row>
    <row r="2432" spans="1:16" x14ac:dyDescent="0.2">
      <c r="A2432" s="2">
        <v>43696</v>
      </c>
      <c r="B2432" s="16">
        <v>149.09</v>
      </c>
      <c r="C2432" s="16">
        <v>113.07</v>
      </c>
      <c r="D2432" s="16">
        <v>141.11000000000001</v>
      </c>
      <c r="E2432" s="16">
        <v>14.9</v>
      </c>
      <c r="F2432" s="16">
        <v>144.04</v>
      </c>
      <c r="G2432" s="17">
        <f t="shared" si="375"/>
        <v>1.1807309185640234E-2</v>
      </c>
      <c r="H2432" s="17">
        <f t="shared" si="376"/>
        <v>-4.7644346346594887E-3</v>
      </c>
      <c r="I2432" s="17">
        <f t="shared" si="377"/>
        <v>-1.1765256004645104E-2</v>
      </c>
      <c r="J2432" s="17">
        <f t="shared" si="378"/>
        <v>4.7090568015726439E-3</v>
      </c>
      <c r="K2432" s="17">
        <f t="shared" si="379"/>
        <v>-1.4405597705886484E-2</v>
      </c>
      <c r="L2432" s="18">
        <f t="shared" si="380"/>
        <v>232.58501587491054</v>
      </c>
      <c r="M2432" s="18">
        <f t="shared" si="381"/>
        <v>125.10383497249806</v>
      </c>
      <c r="N2432" s="18">
        <f t="shared" si="382"/>
        <v>114.16410553162217</v>
      </c>
      <c r="O2432" s="18">
        <f t="shared" si="383"/>
        <v>52.354719239276797</v>
      </c>
      <c r="P2432" s="18">
        <f t="shared" si="384"/>
        <v>146.37174244970714</v>
      </c>
    </row>
    <row r="2433" spans="1:16" x14ac:dyDescent="0.2">
      <c r="A2433" s="2">
        <v>43697</v>
      </c>
      <c r="B2433" s="16">
        <v>147.94999999999999</v>
      </c>
      <c r="C2433" s="16">
        <v>113.57</v>
      </c>
      <c r="D2433" s="16">
        <v>142.21</v>
      </c>
      <c r="E2433" s="16">
        <v>14.94</v>
      </c>
      <c r="F2433" s="16">
        <v>145.53</v>
      </c>
      <c r="G2433" s="17">
        <f t="shared" si="375"/>
        <v>-7.6757715940891794E-3</v>
      </c>
      <c r="H2433" s="17">
        <f t="shared" si="376"/>
        <v>4.4122909564010783E-3</v>
      </c>
      <c r="I2433" s="17">
        <f t="shared" si="377"/>
        <v>7.7651103149355694E-3</v>
      </c>
      <c r="J2433" s="17">
        <f t="shared" si="378"/>
        <v>2.6809667532577425E-3</v>
      </c>
      <c r="K2433" s="17">
        <f t="shared" si="379"/>
        <v>1.0291212144560451E-2</v>
      </c>
      <c r="L2433" s="18">
        <f t="shared" si="380"/>
        <v>230.79974641684711</v>
      </c>
      <c r="M2433" s="18">
        <f t="shared" si="381"/>
        <v>125.6558294921583</v>
      </c>
      <c r="N2433" s="18">
        <f t="shared" si="382"/>
        <v>115.05060240508116</v>
      </c>
      <c r="O2433" s="18">
        <f t="shared" si="383"/>
        <v>52.49508050093344</v>
      </c>
      <c r="P2433" s="18">
        <f t="shared" si="384"/>
        <v>147.87808510322606</v>
      </c>
    </row>
    <row r="2434" spans="1:16" x14ac:dyDescent="0.2">
      <c r="A2434" s="2">
        <v>43698</v>
      </c>
      <c r="B2434" s="16">
        <v>149.19999999999999</v>
      </c>
      <c r="C2434" s="16">
        <v>113.27</v>
      </c>
      <c r="D2434" s="16">
        <v>141.76</v>
      </c>
      <c r="E2434" s="16">
        <v>14.99</v>
      </c>
      <c r="F2434" s="16">
        <v>144.56</v>
      </c>
      <c r="G2434" s="17">
        <f t="shared" si="375"/>
        <v>8.4133089234417566E-3</v>
      </c>
      <c r="H2434" s="17">
        <f t="shared" si="376"/>
        <v>-2.6450376909327345E-3</v>
      </c>
      <c r="I2434" s="17">
        <f t="shared" si="377"/>
        <v>-3.1693515278342654E-3</v>
      </c>
      <c r="J2434" s="17">
        <f t="shared" si="378"/>
        <v>3.3411324098351299E-3</v>
      </c>
      <c r="K2434" s="17">
        <f t="shared" si="379"/>
        <v>-6.6876046412618498E-3</v>
      </c>
      <c r="L2434" s="18">
        <f t="shared" si="380"/>
        <v>232.74153598290408</v>
      </c>
      <c r="M2434" s="18">
        <f t="shared" si="381"/>
        <v>125.32346508706613</v>
      </c>
      <c r="N2434" s="18">
        <f t="shared" si="382"/>
        <v>114.68596660257037</v>
      </c>
      <c r="O2434" s="18">
        <f t="shared" si="383"/>
        <v>52.670473515752015</v>
      </c>
      <c r="P2434" s="18">
        <f t="shared" si="384"/>
        <v>146.8891349349488</v>
      </c>
    </row>
    <row r="2435" spans="1:16" x14ac:dyDescent="0.2">
      <c r="A2435" s="2">
        <v>43699</v>
      </c>
      <c r="B2435" s="16">
        <v>149.07</v>
      </c>
      <c r="C2435" s="16">
        <v>113.02</v>
      </c>
      <c r="D2435" s="16">
        <v>141.4</v>
      </c>
      <c r="E2435" s="16">
        <v>14.92</v>
      </c>
      <c r="F2435" s="16">
        <v>143.6</v>
      </c>
      <c r="G2435" s="17">
        <f t="shared" si="375"/>
        <v>-8.7169348732158184E-4</v>
      </c>
      <c r="H2435" s="17">
        <f t="shared" si="376"/>
        <v>-2.2095550109249933E-3</v>
      </c>
      <c r="I2435" s="17">
        <f t="shared" si="377"/>
        <v>-2.5427333942983142E-3</v>
      </c>
      <c r="J2435" s="17">
        <f t="shared" si="378"/>
        <v>-4.6807173388915208E-3</v>
      </c>
      <c r="K2435" s="17">
        <f t="shared" si="379"/>
        <v>-6.6629896698492553E-3</v>
      </c>
      <c r="L2435" s="18">
        <f t="shared" si="380"/>
        <v>232.53865670175855</v>
      </c>
      <c r="M2435" s="18">
        <f t="shared" si="381"/>
        <v>125.04655599679651</v>
      </c>
      <c r="N2435" s="18">
        <f t="shared" si="382"/>
        <v>114.39435076543263</v>
      </c>
      <c r="O2435" s="18">
        <f t="shared" si="383"/>
        <v>52.423937917119204</v>
      </c>
      <c r="P2435" s="18">
        <f t="shared" si="384"/>
        <v>145.91041414626415</v>
      </c>
    </row>
    <row r="2436" spans="1:16" x14ac:dyDescent="0.2">
      <c r="A2436" s="2">
        <v>43700</v>
      </c>
      <c r="B2436" s="16">
        <v>145.31</v>
      </c>
      <c r="C2436" s="16">
        <v>113.78</v>
      </c>
      <c r="D2436" s="16">
        <v>144.16999999999999</v>
      </c>
      <c r="E2436" s="16">
        <v>14.81</v>
      </c>
      <c r="F2436" s="16">
        <v>145.96</v>
      </c>
      <c r="G2436" s="17">
        <f t="shared" si="375"/>
        <v>-2.5546602949734324E-2</v>
      </c>
      <c r="H2436" s="17">
        <f t="shared" si="376"/>
        <v>6.7019651208040055E-3</v>
      </c>
      <c r="I2436" s="17">
        <f t="shared" si="377"/>
        <v>1.9400405361339853E-2</v>
      </c>
      <c r="J2436" s="17">
        <f t="shared" si="378"/>
        <v>-7.3999664959073265E-3</v>
      </c>
      <c r="K2436" s="17">
        <f t="shared" si="379"/>
        <v>1.6300954954123103E-2</v>
      </c>
      <c r="L2436" s="18">
        <f t="shared" si="380"/>
        <v>226.59808396853416</v>
      </c>
      <c r="M2436" s="18">
        <f t="shared" si="381"/>
        <v>125.8846136535637</v>
      </c>
      <c r="N2436" s="18">
        <f t="shared" si="382"/>
        <v>116.61364754132933</v>
      </c>
      <c r="O2436" s="18">
        <f t="shared" si="383"/>
        <v>52.036002532948999</v>
      </c>
      <c r="P2436" s="18">
        <f t="shared" si="384"/>
        <v>148.28889323459984</v>
      </c>
    </row>
    <row r="2437" spans="1:16" x14ac:dyDescent="0.2">
      <c r="A2437" s="2">
        <v>43703</v>
      </c>
      <c r="B2437" s="16">
        <v>146.78</v>
      </c>
      <c r="C2437" s="16">
        <v>113.67</v>
      </c>
      <c r="D2437" s="16">
        <v>144.19</v>
      </c>
      <c r="E2437" s="16">
        <v>14.8</v>
      </c>
      <c r="F2437" s="16">
        <v>145.37</v>
      </c>
      <c r="G2437" s="17">
        <f t="shared" si="375"/>
        <v>1.0065475784312234E-2</v>
      </c>
      <c r="H2437" s="17">
        <f t="shared" si="376"/>
        <v>-9.672456238822276E-4</v>
      </c>
      <c r="I2437" s="17">
        <f t="shared" si="377"/>
        <v>1.3871549474328654E-4</v>
      </c>
      <c r="J2437" s="17">
        <f t="shared" si="378"/>
        <v>-6.7544750963796684E-4</v>
      </c>
      <c r="K2437" s="17">
        <f t="shared" si="379"/>
        <v>-4.0503951300134115E-3</v>
      </c>
      <c r="L2437" s="18">
        <f t="shared" si="380"/>
        <v>228.87890149549099</v>
      </c>
      <c r="M2437" s="18">
        <f t="shared" si="381"/>
        <v>125.76285231189318</v>
      </c>
      <c r="N2437" s="18">
        <f t="shared" si="382"/>
        <v>116.62982366114184</v>
      </c>
      <c r="O2437" s="18">
        <f t="shared" si="383"/>
        <v>52.000854944626603</v>
      </c>
      <c r="P2437" s="18">
        <f t="shared" si="384"/>
        <v>147.68826462360732</v>
      </c>
    </row>
    <row r="2438" spans="1:16" x14ac:dyDescent="0.2">
      <c r="A2438" s="2">
        <v>43704</v>
      </c>
      <c r="B2438" s="16">
        <v>146.1</v>
      </c>
      <c r="C2438" s="16">
        <v>114.16</v>
      </c>
      <c r="D2438" s="16">
        <v>145.57</v>
      </c>
      <c r="E2438" s="16">
        <v>14.9</v>
      </c>
      <c r="F2438" s="16">
        <v>147.61000000000001</v>
      </c>
      <c r="G2438" s="17">
        <f t="shared" si="375"/>
        <v>-4.6435483602630095E-3</v>
      </c>
      <c r="H2438" s="17">
        <f t="shared" si="376"/>
        <v>4.3014594699617862E-3</v>
      </c>
      <c r="I2438" s="17">
        <f t="shared" si="377"/>
        <v>9.5251962580139467E-3</v>
      </c>
      <c r="J2438" s="17">
        <f t="shared" si="378"/>
        <v>6.7340321813441194E-3</v>
      </c>
      <c r="K2438" s="17">
        <f t="shared" si="379"/>
        <v>1.5291444110671955E-2</v>
      </c>
      <c r="L2438" s="18">
        <f t="shared" si="380"/>
        <v>227.81609124775281</v>
      </c>
      <c r="M2438" s="18">
        <f t="shared" si="381"/>
        <v>126.30381612393958</v>
      </c>
      <c r="N2438" s="18">
        <f t="shared" si="382"/>
        <v>117.74074562105177</v>
      </c>
      <c r="O2438" s="18">
        <f t="shared" si="383"/>
        <v>52.351030375281127</v>
      </c>
      <c r="P2438" s="18">
        <f t="shared" si="384"/>
        <v>149.94663146790134</v>
      </c>
    </row>
    <row r="2439" spans="1:16" x14ac:dyDescent="0.2">
      <c r="A2439" s="2">
        <v>43705</v>
      </c>
      <c r="B2439" s="16">
        <v>147.13999999999999</v>
      </c>
      <c r="C2439" s="16">
        <v>114.2</v>
      </c>
      <c r="D2439" s="16">
        <v>145.16</v>
      </c>
      <c r="E2439" s="16">
        <v>15.03</v>
      </c>
      <c r="F2439" s="16">
        <v>147.80000000000001</v>
      </c>
      <c r="G2439" s="17">
        <f t="shared" si="375"/>
        <v>7.0931957474646198E-3</v>
      </c>
      <c r="H2439" s="17">
        <f t="shared" si="376"/>
        <v>3.5032405332887262E-4</v>
      </c>
      <c r="I2439" s="17">
        <f t="shared" si="377"/>
        <v>-2.82048823169991E-3</v>
      </c>
      <c r="J2439" s="17">
        <f t="shared" si="378"/>
        <v>8.6869908134696201E-3</v>
      </c>
      <c r="K2439" s="17">
        <f t="shared" si="379"/>
        <v>1.2863479651958978E-3</v>
      </c>
      <c r="L2439" s="18">
        <f t="shared" si="380"/>
        <v>229.43203537739538</v>
      </c>
      <c r="M2439" s="18">
        <f t="shared" si="381"/>
        <v>126.34806338875502</v>
      </c>
      <c r="N2439" s="18">
        <f t="shared" si="382"/>
        <v>117.40865923363603</v>
      </c>
      <c r="O2439" s="18">
        <f t="shared" si="383"/>
        <v>52.805803295226866</v>
      </c>
      <c r="P2439" s="18">
        <f t="shared" si="384"/>
        <v>150.13951501217807</v>
      </c>
    </row>
    <row r="2440" spans="1:16" x14ac:dyDescent="0.2">
      <c r="A2440" s="2">
        <v>43706</v>
      </c>
      <c r="B2440" s="16">
        <v>149.09</v>
      </c>
      <c r="C2440" s="16">
        <v>113.98</v>
      </c>
      <c r="D2440" s="16">
        <v>144.12</v>
      </c>
      <c r="E2440" s="16">
        <v>15.07</v>
      </c>
      <c r="F2440" s="16">
        <v>147.24</v>
      </c>
      <c r="G2440" s="17">
        <f t="shared" si="375"/>
        <v>1.3165635936189602E-2</v>
      </c>
      <c r="H2440" s="17">
        <f t="shared" si="376"/>
        <v>-1.9283028150563724E-3</v>
      </c>
      <c r="I2440" s="17">
        <f t="shared" si="377"/>
        <v>-7.1902964649770314E-3</v>
      </c>
      <c r="J2440" s="17">
        <f t="shared" si="378"/>
        <v>2.6578088735210396E-3</v>
      </c>
      <c r="K2440" s="17">
        <f t="shared" si="379"/>
        <v>-3.7961000032810301E-3</v>
      </c>
      <c r="L2440" s="18">
        <f t="shared" si="380"/>
        <v>232.45265402727313</v>
      </c>
      <c r="M2440" s="18">
        <f t="shared" si="381"/>
        <v>126.10442606244557</v>
      </c>
      <c r="N2440" s="18">
        <f t="shared" si="382"/>
        <v>116.56445616619072</v>
      </c>
      <c r="O2440" s="18">
        <f t="shared" si="383"/>
        <v>52.946151027798329</v>
      </c>
      <c r="P2440" s="18">
        <f t="shared" si="384"/>
        <v>149.56957039874771</v>
      </c>
    </row>
    <row r="2441" spans="1:16" x14ac:dyDescent="0.2">
      <c r="A2441" s="2">
        <v>43707</v>
      </c>
      <c r="B2441" s="16">
        <v>149.04</v>
      </c>
      <c r="C2441" s="16">
        <v>114.01</v>
      </c>
      <c r="D2441" s="16">
        <v>143.75</v>
      </c>
      <c r="E2441" s="16">
        <v>14.83</v>
      </c>
      <c r="F2441" s="16">
        <v>147.28</v>
      </c>
      <c r="G2441" s="17">
        <f t="shared" si="375"/>
        <v>-3.3542414697478132E-4</v>
      </c>
      <c r="H2441" s="17">
        <f t="shared" si="376"/>
        <v>2.6316943877492037E-4</v>
      </c>
      <c r="I2441" s="17">
        <f t="shared" si="377"/>
        <v>-2.5706062024326922E-3</v>
      </c>
      <c r="J2441" s="17">
        <f t="shared" si="378"/>
        <v>-1.6053856488563334E-2</v>
      </c>
      <c r="K2441" s="17">
        <f t="shared" si="379"/>
        <v>2.7162841400201984E-4</v>
      </c>
      <c r="L2441" s="18">
        <f t="shared" si="380"/>
        <v>232.37468379408401</v>
      </c>
      <c r="M2441" s="18">
        <f t="shared" si="381"/>
        <v>126.13761289347946</v>
      </c>
      <c r="N2441" s="18">
        <f t="shared" si="382"/>
        <v>116.26481485218672</v>
      </c>
      <c r="O2441" s="18">
        <f t="shared" si="383"/>
        <v>52.096161117576258</v>
      </c>
      <c r="P2441" s="18">
        <f t="shared" si="384"/>
        <v>149.6101977439381</v>
      </c>
    </row>
    <row r="2442" spans="1:16" x14ac:dyDescent="0.2">
      <c r="A2442" s="2">
        <v>43711</v>
      </c>
      <c r="B2442" s="16">
        <v>148.07</v>
      </c>
      <c r="C2442" s="16">
        <v>114.07</v>
      </c>
      <c r="D2442" s="16">
        <v>145.75</v>
      </c>
      <c r="E2442" s="16">
        <v>14.75</v>
      </c>
      <c r="F2442" s="16">
        <v>147.21</v>
      </c>
      <c r="G2442" s="17">
        <f t="shared" si="375"/>
        <v>-6.5295913727055378E-3</v>
      </c>
      <c r="H2442" s="17">
        <f t="shared" si="376"/>
        <v>5.2613119417795648E-4</v>
      </c>
      <c r="I2442" s="17">
        <f t="shared" si="377"/>
        <v>1.3817145553141903E-2</v>
      </c>
      <c r="J2442" s="17">
        <f t="shared" si="378"/>
        <v>-5.4090733640118592E-3</v>
      </c>
      <c r="K2442" s="17">
        <f t="shared" si="379"/>
        <v>-4.7539815490065988E-4</v>
      </c>
      <c r="L2442" s="18">
        <f t="shared" si="380"/>
        <v>230.85737206354699</v>
      </c>
      <c r="M2442" s="18">
        <f t="shared" si="381"/>
        <v>126.20397782638186</v>
      </c>
      <c r="N2442" s="18">
        <f t="shared" si="382"/>
        <v>117.87126272170848</v>
      </c>
      <c r="O2442" s="18">
        <f t="shared" si="383"/>
        <v>51.814369160107908</v>
      </c>
      <c r="P2442" s="18">
        <f t="shared" si="384"/>
        <v>149.53907333197631</v>
      </c>
    </row>
    <row r="2443" spans="1:16" x14ac:dyDescent="0.2">
      <c r="A2443" s="2">
        <v>43712</v>
      </c>
      <c r="B2443" s="16">
        <v>149.65</v>
      </c>
      <c r="C2443" s="16">
        <v>114.25</v>
      </c>
      <c r="D2443" s="16">
        <v>146.66</v>
      </c>
      <c r="E2443" s="16">
        <v>15.1</v>
      </c>
      <c r="F2443" s="16">
        <v>147.43</v>
      </c>
      <c r="G2443" s="17">
        <f t="shared" si="375"/>
        <v>1.061409937808042E-2</v>
      </c>
      <c r="H2443" s="17">
        <f t="shared" si="376"/>
        <v>1.5767347345077016E-3</v>
      </c>
      <c r="I2443" s="17">
        <f t="shared" si="377"/>
        <v>6.2241574350517005E-3</v>
      </c>
      <c r="J2443" s="17">
        <f t="shared" si="378"/>
        <v>2.3451661035049882E-2</v>
      </c>
      <c r="K2443" s="17">
        <f t="shared" si="379"/>
        <v>1.493348091806547E-3</v>
      </c>
      <c r="L2443" s="18">
        <f t="shared" si="380"/>
        <v>233.30771515279196</v>
      </c>
      <c r="M2443" s="18">
        <f t="shared" si="381"/>
        <v>126.40296802185375</v>
      </c>
      <c r="N2443" s="18">
        <f t="shared" si="382"/>
        <v>118.60491201795674</v>
      </c>
      <c r="O2443" s="18">
        <f t="shared" si="383"/>
        <v>53.029502182395703</v>
      </c>
      <c r="P2443" s="18">
        <f t="shared" si="384"/>
        <v>149.76238722178715</v>
      </c>
    </row>
    <row r="2444" spans="1:16" x14ac:dyDescent="0.2">
      <c r="A2444" s="2">
        <v>43713</v>
      </c>
      <c r="B2444" s="16">
        <v>151.65</v>
      </c>
      <c r="C2444" s="16">
        <v>113.33</v>
      </c>
      <c r="D2444" s="16">
        <v>143.13999999999999</v>
      </c>
      <c r="E2444" s="16">
        <v>15.08</v>
      </c>
      <c r="F2444" s="16">
        <v>144.76</v>
      </c>
      <c r="G2444" s="17">
        <f t="shared" ref="G2444:G2507" si="385">LN(B2444/B2443)</f>
        <v>1.3275999835882244E-2</v>
      </c>
      <c r="H2444" s="17">
        <f t="shared" ref="H2444:H2507" si="386">LN(C2444/C2443)</f>
        <v>-8.0851130294570649E-3</v>
      </c>
      <c r="I2444" s="17">
        <f t="shared" ref="I2444:I2507" si="387">LN(D2444/D2443)</f>
        <v>-2.4293810355202047E-2</v>
      </c>
      <c r="J2444" s="17">
        <f t="shared" ref="J2444:J2507" si="388">LN(E2444/E2443)</f>
        <v>-1.3253812410685707E-3</v>
      </c>
      <c r="K2444" s="17">
        <f t="shared" ref="K2444:K2507" si="389">LN(F2444/F2443)</f>
        <v>-1.8276288166186754E-2</v>
      </c>
      <c r="L2444" s="18">
        <f t="shared" ref="L2444:L2507" si="390">L2443+L2443*(G2444)</f>
        <v>236.40510834087047</v>
      </c>
      <c r="M2444" s="18">
        <f t="shared" ref="M2444:M2507" si="391">M2443+M2443*(H2444)</f>
        <v>125.38098573813822</v>
      </c>
      <c r="N2444" s="18">
        <f t="shared" ref="N2444:N2507" si="392">N2443+N2443*(I2444)</f>
        <v>115.72354677819708</v>
      </c>
      <c r="O2444" s="18">
        <f t="shared" ref="O2444:O2507" si="393">O2443+O2443*(J2444)</f>
        <v>52.959217874979949</v>
      </c>
      <c r="P2444" s="18">
        <f t="shared" ref="P2444:P2507" si="394">P2443+P2443*(K2444)</f>
        <v>147.02528667646573</v>
      </c>
    </row>
    <row r="2445" spans="1:16" x14ac:dyDescent="0.2">
      <c r="A2445" s="2">
        <v>43714</v>
      </c>
      <c r="B2445" s="16">
        <v>151.68</v>
      </c>
      <c r="C2445" s="16">
        <v>113.4</v>
      </c>
      <c r="D2445" s="16">
        <v>141.91999999999999</v>
      </c>
      <c r="E2445" s="16">
        <v>15.12</v>
      </c>
      <c r="F2445" s="16">
        <v>145.79</v>
      </c>
      <c r="G2445" s="17">
        <f t="shared" si="385"/>
        <v>1.978043721216484E-4</v>
      </c>
      <c r="H2445" s="17">
        <f t="shared" si="386"/>
        <v>6.1747454879474903E-4</v>
      </c>
      <c r="I2445" s="17">
        <f t="shared" si="387"/>
        <v>-8.5596537491821213E-3</v>
      </c>
      <c r="J2445" s="17">
        <f t="shared" si="388"/>
        <v>2.6490081715768625E-3</v>
      </c>
      <c r="K2445" s="17">
        <f t="shared" si="389"/>
        <v>7.0900314211889753E-3</v>
      </c>
      <c r="L2445" s="18">
        <f t="shared" si="390"/>
        <v>236.4518703048922</v>
      </c>
      <c r="M2445" s="18">
        <f t="shared" si="391"/>
        <v>125.45840530573432</v>
      </c>
      <c r="N2445" s="18">
        <f t="shared" si="392"/>
        <v>114.73299328714843</v>
      </c>
      <c r="O2445" s="18">
        <f t="shared" si="393"/>
        <v>53.099507275891092</v>
      </c>
      <c r="P2445" s="18">
        <f t="shared" si="394"/>
        <v>148.0677005787112</v>
      </c>
    </row>
    <row r="2446" spans="1:16" x14ac:dyDescent="0.2">
      <c r="A2446" s="2">
        <v>43717</v>
      </c>
      <c r="B2446" s="16">
        <v>151.77000000000001</v>
      </c>
      <c r="C2446" s="16">
        <v>112.7</v>
      </c>
      <c r="D2446" s="16">
        <v>141.38999999999999</v>
      </c>
      <c r="E2446" s="16">
        <v>15.26</v>
      </c>
      <c r="F2446" s="16">
        <v>143.19999999999999</v>
      </c>
      <c r="G2446" s="17">
        <f t="shared" si="385"/>
        <v>5.9317846524277386E-4</v>
      </c>
      <c r="H2446" s="17">
        <f t="shared" si="386"/>
        <v>-6.191970247921107E-3</v>
      </c>
      <c r="I2446" s="17">
        <f t="shared" si="387"/>
        <v>-3.7414889575202487E-3</v>
      </c>
      <c r="J2446" s="17">
        <f t="shared" si="388"/>
        <v>9.2166551049240476E-3</v>
      </c>
      <c r="K2446" s="17">
        <f t="shared" si="389"/>
        <v>-1.7924975590185317E-2</v>
      </c>
      <c r="L2446" s="18">
        <f t="shared" si="390"/>
        <v>236.59212846242343</v>
      </c>
      <c r="M2446" s="18">
        <f t="shared" si="391"/>
        <v>124.68157059272959</v>
      </c>
      <c r="N2446" s="18">
        <f t="shared" si="392"/>
        <v>114.30372105970132</v>
      </c>
      <c r="O2446" s="18">
        <f t="shared" si="393"/>
        <v>53.588907120694387</v>
      </c>
      <c r="P2446" s="18">
        <f t="shared" si="394"/>
        <v>145.41359066014294</v>
      </c>
    </row>
    <row r="2447" spans="1:16" x14ac:dyDescent="0.2">
      <c r="A2447" s="2">
        <v>43718</v>
      </c>
      <c r="B2447" s="16">
        <v>151.91999999999999</v>
      </c>
      <c r="C2447" s="16">
        <v>111.88</v>
      </c>
      <c r="D2447" s="16">
        <v>140.18</v>
      </c>
      <c r="E2447" s="16">
        <v>15.28</v>
      </c>
      <c r="F2447" s="16">
        <v>140.69</v>
      </c>
      <c r="G2447" s="17">
        <f t="shared" si="385"/>
        <v>9.8784953207583853E-4</v>
      </c>
      <c r="H2447" s="17">
        <f t="shared" si="386"/>
        <v>-7.3025527119716894E-3</v>
      </c>
      <c r="I2447" s="17">
        <f t="shared" si="387"/>
        <v>-8.594718531570367E-3</v>
      </c>
      <c r="J2447" s="17">
        <f t="shared" si="388"/>
        <v>1.3097578820635101E-3</v>
      </c>
      <c r="K2447" s="17">
        <f t="shared" si="389"/>
        <v>-1.7683366137423353E-2</v>
      </c>
      <c r="L2447" s="18">
        <f t="shared" si="390"/>
        <v>236.82584588581787</v>
      </c>
      <c r="M2447" s="18">
        <f t="shared" si="391"/>
        <v>123.77107685126475</v>
      </c>
      <c r="N2447" s="18">
        <f t="shared" si="392"/>
        <v>113.32131275008206</v>
      </c>
      <c r="O2447" s="18">
        <f t="shared" si="393"/>
        <v>53.659095614186889</v>
      </c>
      <c r="P2447" s="18">
        <f t="shared" si="394"/>
        <v>142.84218889514224</v>
      </c>
    </row>
    <row r="2448" spans="1:16" x14ac:dyDescent="0.2">
      <c r="A2448" s="2">
        <v>43719</v>
      </c>
      <c r="B2448" s="16">
        <v>153.16</v>
      </c>
      <c r="C2448" s="16">
        <v>111.77</v>
      </c>
      <c r="D2448" s="16">
        <v>141.03</v>
      </c>
      <c r="E2448" s="16">
        <v>15.17</v>
      </c>
      <c r="F2448" s="16">
        <v>140.44</v>
      </c>
      <c r="G2448" s="17">
        <f t="shared" si="385"/>
        <v>8.1290601050633023E-3</v>
      </c>
      <c r="H2448" s="17">
        <f t="shared" si="386"/>
        <v>-9.8367993623878235E-4</v>
      </c>
      <c r="I2448" s="17">
        <f t="shared" si="387"/>
        <v>6.045322631969996E-3</v>
      </c>
      <c r="J2448" s="17">
        <f t="shared" si="388"/>
        <v>-7.2249903779335678E-3</v>
      </c>
      <c r="K2448" s="17">
        <f t="shared" si="389"/>
        <v>-1.7785370888903213E-3</v>
      </c>
      <c r="L2448" s="18">
        <f t="shared" si="390"/>
        <v>238.75101742145614</v>
      </c>
      <c r="M2448" s="18">
        <f t="shared" si="391"/>
        <v>123.6493257262795</v>
      </c>
      <c r="N2448" s="18">
        <f t="shared" si="392"/>
        <v>114.00637664673468</v>
      </c>
      <c r="O2448" s="18">
        <f t="shared" si="393"/>
        <v>53.271409164685771</v>
      </c>
      <c r="P2448" s="18">
        <f t="shared" si="394"/>
        <v>142.58813876433396</v>
      </c>
    </row>
    <row r="2449" spans="1:16" x14ac:dyDescent="0.2">
      <c r="A2449" s="2">
        <v>43720</v>
      </c>
      <c r="B2449" s="16">
        <v>153.62</v>
      </c>
      <c r="C2449" s="16">
        <v>111.52</v>
      </c>
      <c r="D2449" s="16">
        <v>141.32</v>
      </c>
      <c r="E2449" s="16">
        <v>15.11</v>
      </c>
      <c r="F2449" s="16">
        <v>139.52000000000001</v>
      </c>
      <c r="G2449" s="17">
        <f t="shared" si="385"/>
        <v>2.9988939614422451E-3</v>
      </c>
      <c r="H2449" s="17">
        <f t="shared" si="386"/>
        <v>-2.2392413853063731E-3</v>
      </c>
      <c r="I2449" s="17">
        <f t="shared" si="387"/>
        <v>2.0541887867956557E-3</v>
      </c>
      <c r="J2449" s="17">
        <f t="shared" si="388"/>
        <v>-3.9630170757926769E-3</v>
      </c>
      <c r="K2449" s="17">
        <f t="shared" si="389"/>
        <v>-6.5723911395619101E-3</v>
      </c>
      <c r="L2449" s="18">
        <f t="shared" si="390"/>
        <v>239.46700640588955</v>
      </c>
      <c r="M2449" s="18">
        <f t="shared" si="391"/>
        <v>123.37244503884799</v>
      </c>
      <c r="N2449" s="18">
        <f t="shared" si="392"/>
        <v>114.2405672672656</v>
      </c>
      <c r="O2449" s="18">
        <f t="shared" si="393"/>
        <v>53.060293660514581</v>
      </c>
      <c r="P2449" s="18">
        <f t="shared" si="394"/>
        <v>141.65099374451262</v>
      </c>
    </row>
    <row r="2450" spans="1:16" x14ac:dyDescent="0.2">
      <c r="A2450" s="2">
        <v>43721</v>
      </c>
      <c r="B2450" s="16">
        <v>153.47</v>
      </c>
      <c r="C2450" s="16">
        <v>110.5</v>
      </c>
      <c r="D2450" s="16">
        <v>140.15</v>
      </c>
      <c r="E2450" s="16">
        <v>15.11</v>
      </c>
      <c r="F2450" s="16">
        <v>136.54</v>
      </c>
      <c r="G2450" s="17">
        <f t="shared" si="385"/>
        <v>-9.7691238353232084E-4</v>
      </c>
      <c r="H2450" s="17">
        <f t="shared" si="386"/>
        <v>-9.1884260544062551E-3</v>
      </c>
      <c r="I2450" s="17">
        <f t="shared" si="387"/>
        <v>-8.3135448801470949E-3</v>
      </c>
      <c r="J2450" s="17">
        <f t="shared" si="388"/>
        <v>0</v>
      </c>
      <c r="K2450" s="17">
        <f t="shared" si="389"/>
        <v>-2.1590348170535414E-2</v>
      </c>
      <c r="L2450" s="18">
        <f t="shared" si="390"/>
        <v>239.23306812188423</v>
      </c>
      <c r="M2450" s="18">
        <f t="shared" si="391"/>
        <v>122.23884645045723</v>
      </c>
      <c r="N2450" s="18">
        <f t="shared" si="392"/>
        <v>113.29082318415573</v>
      </c>
      <c r="O2450" s="18">
        <f t="shared" si="393"/>
        <v>53.060293660514581</v>
      </c>
      <c r="P2450" s="18">
        <f t="shared" si="394"/>
        <v>138.59269947086625</v>
      </c>
    </row>
    <row r="2451" spans="1:16" x14ac:dyDescent="0.2">
      <c r="A2451" s="2">
        <v>43724</v>
      </c>
      <c r="B2451" s="16">
        <v>152.46</v>
      </c>
      <c r="C2451" s="16">
        <v>110.98</v>
      </c>
      <c r="D2451" s="16">
        <v>141.32</v>
      </c>
      <c r="E2451" s="16">
        <v>15.78</v>
      </c>
      <c r="F2451" s="16">
        <v>138.28</v>
      </c>
      <c r="G2451" s="17">
        <f t="shared" si="385"/>
        <v>-6.6028416268757292E-3</v>
      </c>
      <c r="H2451" s="17">
        <f t="shared" si="386"/>
        <v>4.3344839399477057E-3</v>
      </c>
      <c r="I2451" s="17">
        <f t="shared" si="387"/>
        <v>8.3135448801471105E-3</v>
      </c>
      <c r="J2451" s="17">
        <f t="shared" si="388"/>
        <v>4.3386539133079986E-2</v>
      </c>
      <c r="K2451" s="17">
        <f t="shared" si="389"/>
        <v>1.2663003063289529E-2</v>
      </c>
      <c r="L2451" s="18">
        <f t="shared" si="390"/>
        <v>237.65345006116385</v>
      </c>
      <c r="M2451" s="18">
        <f t="shared" si="391"/>
        <v>122.76868876723447</v>
      </c>
      <c r="N2451" s="18">
        <f t="shared" si="392"/>
        <v>114.23267152720602</v>
      </c>
      <c r="O2451" s="18">
        <f t="shared" si="393"/>
        <v>55.36239616782921</v>
      </c>
      <c r="P2451" s="18">
        <f t="shared" si="394"/>
        <v>140.34769924881539</v>
      </c>
    </row>
    <row r="2452" spans="1:16" x14ac:dyDescent="0.2">
      <c r="A2452" s="2">
        <v>43725</v>
      </c>
      <c r="B2452" s="16">
        <v>152.83000000000001</v>
      </c>
      <c r="C2452" s="16">
        <v>111.27</v>
      </c>
      <c r="D2452" s="16">
        <v>141.6</v>
      </c>
      <c r="E2452" s="16">
        <v>15.48</v>
      </c>
      <c r="F2452" s="16">
        <v>139.03</v>
      </c>
      <c r="G2452" s="17">
        <f t="shared" si="385"/>
        <v>2.4239259796174058E-3</v>
      </c>
      <c r="H2452" s="17">
        <f t="shared" si="386"/>
        <v>2.6096752718537948E-3</v>
      </c>
      <c r="I2452" s="17">
        <f t="shared" si="387"/>
        <v>1.97935876867502E-3</v>
      </c>
      <c r="J2452" s="17">
        <f t="shared" si="388"/>
        <v>-1.9194447256147065E-2</v>
      </c>
      <c r="K2452" s="17">
        <f t="shared" si="389"/>
        <v>5.409122128028185E-3</v>
      </c>
      <c r="L2452" s="18">
        <f t="shared" si="390"/>
        <v>238.22950443291282</v>
      </c>
      <c r="M2452" s="18">
        <f t="shared" si="391"/>
        <v>123.08907517846824</v>
      </c>
      <c r="N2452" s="18">
        <f t="shared" si="392"/>
        <v>114.45877896726257</v>
      </c>
      <c r="O2452" s="18">
        <f t="shared" si="393"/>
        <v>54.299745574611897</v>
      </c>
      <c r="P2452" s="18">
        <f t="shared" si="394"/>
        <v>141.10685709443999</v>
      </c>
    </row>
    <row r="2453" spans="1:16" x14ac:dyDescent="0.2">
      <c r="A2453" s="2">
        <v>43726</v>
      </c>
      <c r="B2453" s="16">
        <v>152.81</v>
      </c>
      <c r="C2453" s="16">
        <v>111.31</v>
      </c>
      <c r="D2453" s="16">
        <v>140.71</v>
      </c>
      <c r="E2453" s="16">
        <v>15.38</v>
      </c>
      <c r="F2453" s="16">
        <v>139.62</v>
      </c>
      <c r="G2453" s="17">
        <f t="shared" si="385"/>
        <v>-1.3087292257917208E-4</v>
      </c>
      <c r="H2453" s="17">
        <f t="shared" si="386"/>
        <v>3.5942133552533962E-4</v>
      </c>
      <c r="I2453" s="17">
        <f t="shared" si="387"/>
        <v>-6.3051464594549144E-3</v>
      </c>
      <c r="J2453" s="17">
        <f t="shared" si="388"/>
        <v>-6.4809040840831155E-3</v>
      </c>
      <c r="K2453" s="17">
        <f t="shared" si="389"/>
        <v>4.23470936080353E-3</v>
      </c>
      <c r="L2453" s="18">
        <f t="shared" si="390"/>
        <v>238.19832664142311</v>
      </c>
      <c r="M2453" s="18">
        <f t="shared" si="391"/>
        <v>123.13331601825746</v>
      </c>
      <c r="N2453" s="18">
        <f t="shared" si="392"/>
        <v>113.7370996023036</v>
      </c>
      <c r="O2453" s="18">
        <f t="shared" si="393"/>
        <v>53.947834131752721</v>
      </c>
      <c r="P2453" s="18">
        <f t="shared" si="394"/>
        <v>141.70440362305138</v>
      </c>
    </row>
    <row r="2454" spans="1:16" x14ac:dyDescent="0.2">
      <c r="A2454" s="2">
        <v>43727</v>
      </c>
      <c r="B2454" s="16">
        <v>152.71</v>
      </c>
      <c r="C2454" s="16">
        <v>111.36</v>
      </c>
      <c r="D2454" s="16">
        <v>141.28</v>
      </c>
      <c r="E2454" s="16">
        <v>15.46</v>
      </c>
      <c r="F2454" s="16">
        <v>140.04</v>
      </c>
      <c r="G2454" s="17">
        <f t="shared" si="385"/>
        <v>-6.5462165207563381E-4</v>
      </c>
      <c r="H2454" s="17">
        <f t="shared" si="386"/>
        <v>4.4909508097509755E-4</v>
      </c>
      <c r="I2454" s="17">
        <f t="shared" si="387"/>
        <v>4.0427020554854318E-3</v>
      </c>
      <c r="J2454" s="17">
        <f t="shared" si="388"/>
        <v>5.1880790817778995E-3</v>
      </c>
      <c r="K2454" s="17">
        <f t="shared" si="389"/>
        <v>3.003649544209452E-3</v>
      </c>
      <c r="L2454" s="18">
        <f t="shared" si="390"/>
        <v>238.04239685931546</v>
      </c>
      <c r="M2454" s="18">
        <f t="shared" si="391"/>
        <v>123.18861458478541</v>
      </c>
      <c r="N2454" s="18">
        <f t="shared" si="392"/>
        <v>114.19690480865079</v>
      </c>
      <c r="O2454" s="18">
        <f t="shared" si="393"/>
        <v>54.227719761518891</v>
      </c>
      <c r="P2454" s="18">
        <f t="shared" si="394"/>
        <v>142.13003399040622</v>
      </c>
    </row>
    <row r="2455" spans="1:16" x14ac:dyDescent="0.2">
      <c r="A2455" s="2">
        <v>43728</v>
      </c>
      <c r="B2455" s="16">
        <v>152.04</v>
      </c>
      <c r="C2455" s="16">
        <v>112</v>
      </c>
      <c r="D2455" s="16">
        <v>142.94999999999999</v>
      </c>
      <c r="E2455" s="16">
        <v>15.48</v>
      </c>
      <c r="F2455" s="16">
        <v>141.88999999999999</v>
      </c>
      <c r="G2455" s="17">
        <f t="shared" si="385"/>
        <v>-4.3970538440422681E-3</v>
      </c>
      <c r="H2455" s="17">
        <f t="shared" si="386"/>
        <v>5.7306747089850745E-3</v>
      </c>
      <c r="I2455" s="17">
        <f t="shared" si="387"/>
        <v>1.1751181912670937E-2</v>
      </c>
      <c r="J2455" s="17">
        <f t="shared" si="388"/>
        <v>1.2928250023051713E-3</v>
      </c>
      <c r="K2455" s="17">
        <f t="shared" si="389"/>
        <v>1.3124013432757063E-2</v>
      </c>
      <c r="L2455" s="18">
        <f t="shared" si="390"/>
        <v>236.99571162316016</v>
      </c>
      <c r="M2455" s="18">
        <f t="shared" si="391"/>
        <v>123.89456846282135</v>
      </c>
      <c r="N2455" s="18">
        <f t="shared" si="392"/>
        <v>115.53885341092121</v>
      </c>
      <c r="O2455" s="18">
        <f t="shared" si="393"/>
        <v>54.297826713444579</v>
      </c>
      <c r="P2455" s="18">
        <f t="shared" si="394"/>
        <v>143.99535046569451</v>
      </c>
    </row>
    <row r="2456" spans="1:16" x14ac:dyDescent="0.2">
      <c r="A2456" s="2">
        <v>43731</v>
      </c>
      <c r="B2456" s="16">
        <v>152.12</v>
      </c>
      <c r="C2456" s="16">
        <v>112.16</v>
      </c>
      <c r="D2456" s="16">
        <v>143.75</v>
      </c>
      <c r="E2456" s="16">
        <v>15.52</v>
      </c>
      <c r="F2456" s="16">
        <v>141.86000000000001</v>
      </c>
      <c r="G2456" s="17">
        <f t="shared" si="385"/>
        <v>5.2603893901100745E-4</v>
      </c>
      <c r="H2456" s="17">
        <f t="shared" si="386"/>
        <v>1.4275519911853237E-3</v>
      </c>
      <c r="I2456" s="17">
        <f t="shared" si="387"/>
        <v>5.5807609091391699E-3</v>
      </c>
      <c r="J2456" s="17">
        <f t="shared" si="388"/>
        <v>2.5806465934914914E-3</v>
      </c>
      <c r="K2456" s="17">
        <f t="shared" si="389"/>
        <v>-2.114537452811081E-4</v>
      </c>
      <c r="L2456" s="18">
        <f t="shared" si="390"/>
        <v>237.12038059585257</v>
      </c>
      <c r="M2456" s="18">
        <f t="shared" si="391"/>
        <v>124.0714344007275</v>
      </c>
      <c r="N2456" s="18">
        <f t="shared" si="392"/>
        <v>116.18364812752364</v>
      </c>
      <c r="O2456" s="18">
        <f t="shared" si="393"/>
        <v>54.437950214986621</v>
      </c>
      <c r="P2456" s="18">
        <f t="shared" si="394"/>
        <v>143.96490210953547</v>
      </c>
    </row>
    <row r="2457" spans="1:16" x14ac:dyDescent="0.2">
      <c r="A2457" s="2">
        <v>43732</v>
      </c>
      <c r="B2457" s="16">
        <v>150.71</v>
      </c>
      <c r="C2457" s="16">
        <v>112.72</v>
      </c>
      <c r="D2457" s="16">
        <v>144.51</v>
      </c>
      <c r="E2457" s="16">
        <v>15.34</v>
      </c>
      <c r="F2457" s="16">
        <v>143.57</v>
      </c>
      <c r="G2457" s="17">
        <f t="shared" si="385"/>
        <v>-9.3122226284739536E-3</v>
      </c>
      <c r="H2457" s="17">
        <f t="shared" si="386"/>
        <v>4.9804443041447516E-3</v>
      </c>
      <c r="I2457" s="17">
        <f t="shared" si="387"/>
        <v>5.273029632779213E-3</v>
      </c>
      <c r="J2457" s="17">
        <f t="shared" si="388"/>
        <v>-1.1665718815962522E-2</v>
      </c>
      <c r="K2457" s="17">
        <f t="shared" si="389"/>
        <v>1.1982065365661619E-2</v>
      </c>
      <c r="L2457" s="18">
        <f t="shared" si="390"/>
        <v>234.91226282199551</v>
      </c>
      <c r="M2457" s="18">
        <f t="shared" si="391"/>
        <v>124.68936526949567</v>
      </c>
      <c r="N2457" s="18">
        <f t="shared" si="392"/>
        <v>116.79628794694446</v>
      </c>
      <c r="O2457" s="18">
        <f t="shared" si="393"/>
        <v>53.802892394861217</v>
      </c>
      <c r="P2457" s="18">
        <f t="shared" si="394"/>
        <v>145.68989897697301</v>
      </c>
    </row>
    <row r="2458" spans="1:16" x14ac:dyDescent="0.2">
      <c r="A2458" s="2">
        <v>43733</v>
      </c>
      <c r="B2458" s="16">
        <v>151.66</v>
      </c>
      <c r="C2458" s="16">
        <v>111.98</v>
      </c>
      <c r="D2458" s="16">
        <v>141.83000000000001</v>
      </c>
      <c r="E2458" s="16">
        <v>15.25</v>
      </c>
      <c r="F2458" s="16">
        <v>141.47</v>
      </c>
      <c r="G2458" s="17">
        <f t="shared" si="385"/>
        <v>6.2837128412043903E-3</v>
      </c>
      <c r="H2458" s="17">
        <f t="shared" si="386"/>
        <v>-6.5865836696774498E-3</v>
      </c>
      <c r="I2458" s="17">
        <f t="shared" si="387"/>
        <v>-1.8719552003722745E-2</v>
      </c>
      <c r="J2458" s="17">
        <f t="shared" si="388"/>
        <v>-5.884292885689534E-3</v>
      </c>
      <c r="K2458" s="17">
        <f t="shared" si="389"/>
        <v>-1.4735040668759532E-2</v>
      </c>
      <c r="L2458" s="18">
        <f t="shared" si="390"/>
        <v>236.38838402444645</v>
      </c>
      <c r="M2458" s="18">
        <f t="shared" si="391"/>
        <v>123.86808833242917</v>
      </c>
      <c r="N2458" s="18">
        <f t="shared" si="392"/>
        <v>114.60991376087986</v>
      </c>
      <c r="O2458" s="18">
        <f t="shared" si="393"/>
        <v>53.486300417912616</v>
      </c>
      <c r="P2458" s="18">
        <f t="shared" si="394"/>
        <v>143.54315239051985</v>
      </c>
    </row>
    <row r="2459" spans="1:16" x14ac:dyDescent="0.2">
      <c r="A2459" s="2">
        <v>43734</v>
      </c>
      <c r="B2459" s="16">
        <v>151.19999999999999</v>
      </c>
      <c r="C2459" s="16">
        <v>112.22</v>
      </c>
      <c r="D2459" s="16">
        <v>141.79</v>
      </c>
      <c r="E2459" s="16">
        <v>15.25</v>
      </c>
      <c r="F2459" s="16">
        <v>142.38</v>
      </c>
      <c r="G2459" s="17">
        <f t="shared" si="385"/>
        <v>-3.0377095273568765E-3</v>
      </c>
      <c r="H2459" s="17">
        <f t="shared" si="386"/>
        <v>2.1409464020785791E-3</v>
      </c>
      <c r="I2459" s="17">
        <f t="shared" si="387"/>
        <v>-2.8206755704972345E-4</v>
      </c>
      <c r="J2459" s="17">
        <f t="shared" si="388"/>
        <v>0</v>
      </c>
      <c r="K2459" s="17">
        <f t="shared" si="389"/>
        <v>6.4118592048842569E-3</v>
      </c>
      <c r="L2459" s="18">
        <f t="shared" si="390"/>
        <v>235.6703047781389</v>
      </c>
      <c r="M2459" s="18">
        <f t="shared" si="391"/>
        <v>124.13328327047684</v>
      </c>
      <c r="N2459" s="18">
        <f t="shared" si="392"/>
        <v>114.57758602249166</v>
      </c>
      <c r="O2459" s="18">
        <f t="shared" si="393"/>
        <v>53.486300417912616</v>
      </c>
      <c r="P2459" s="18">
        <f t="shared" si="394"/>
        <v>144.4635308734731</v>
      </c>
    </row>
    <row r="2460" spans="1:16" x14ac:dyDescent="0.2">
      <c r="A2460" s="2">
        <v>43735</v>
      </c>
      <c r="B2460" s="16">
        <v>150.30000000000001</v>
      </c>
      <c r="C2460" s="16">
        <v>112.38</v>
      </c>
      <c r="D2460" s="16">
        <v>141.06</v>
      </c>
      <c r="E2460" s="16">
        <v>15.19</v>
      </c>
      <c r="F2460" s="16">
        <v>142.72999999999999</v>
      </c>
      <c r="G2460" s="17">
        <f t="shared" si="385"/>
        <v>-5.9701669865036841E-3</v>
      </c>
      <c r="H2460" s="17">
        <f t="shared" si="386"/>
        <v>1.4247553612261226E-3</v>
      </c>
      <c r="I2460" s="17">
        <f t="shared" si="387"/>
        <v>-5.1617579694333733E-3</v>
      </c>
      <c r="J2460" s="17">
        <f t="shared" si="388"/>
        <v>-3.942186445739182E-3</v>
      </c>
      <c r="K2460" s="17">
        <f t="shared" si="389"/>
        <v>2.4551939659498575E-3</v>
      </c>
      <c r="L2460" s="18">
        <f t="shared" si="390"/>
        <v>234.2633137048532</v>
      </c>
      <c r="M2460" s="18">
        <f t="shared" si="391"/>
        <v>124.31014283132305</v>
      </c>
      <c r="N2460" s="18">
        <f t="shared" si="392"/>
        <v>113.98616425472163</v>
      </c>
      <c r="O2460" s="18">
        <f t="shared" si="393"/>
        <v>53.275447449372386</v>
      </c>
      <c r="P2460" s="18">
        <f t="shared" si="394"/>
        <v>144.81821686277345</v>
      </c>
    </row>
    <row r="2461" spans="1:16" x14ac:dyDescent="0.2">
      <c r="A2461" s="2">
        <v>43738</v>
      </c>
      <c r="B2461" s="16">
        <v>151</v>
      </c>
      <c r="C2461" s="16">
        <v>112.47</v>
      </c>
      <c r="D2461" s="16">
        <v>138.87</v>
      </c>
      <c r="E2461" s="16">
        <v>15.04</v>
      </c>
      <c r="F2461" s="16">
        <v>143.08000000000001</v>
      </c>
      <c r="G2461" s="17">
        <f t="shared" si="385"/>
        <v>4.6465400559954247E-3</v>
      </c>
      <c r="H2461" s="17">
        <f t="shared" si="386"/>
        <v>8.0053373187817739E-4</v>
      </c>
      <c r="I2461" s="17">
        <f t="shared" si="387"/>
        <v>-1.5647088068744291E-2</v>
      </c>
      <c r="J2461" s="17">
        <f t="shared" si="388"/>
        <v>-9.9239980859877914E-3</v>
      </c>
      <c r="K2461" s="17">
        <f t="shared" si="389"/>
        <v>2.449180749139938E-3</v>
      </c>
      <c r="L2461" s="18">
        <f t="shared" si="390"/>
        <v>235.35182757563302</v>
      </c>
      <c r="M2461" s="18">
        <f t="shared" si="391"/>
        <v>124.40965729387412</v>
      </c>
      <c r="N2461" s="18">
        <f t="shared" si="392"/>
        <v>112.20261270400965</v>
      </c>
      <c r="O2461" s="18">
        <f t="shared" si="393"/>
        <v>52.746742010854675</v>
      </c>
      <c r="P2461" s="18">
        <f t="shared" si="394"/>
        <v>145.17290285163853</v>
      </c>
    </row>
    <row r="2462" spans="1:16" x14ac:dyDescent="0.2">
      <c r="A2462" s="2">
        <v>43739</v>
      </c>
      <c r="B2462" s="16">
        <v>149.03</v>
      </c>
      <c r="C2462" s="16">
        <v>112.61</v>
      </c>
      <c r="D2462" s="16">
        <v>139.63</v>
      </c>
      <c r="E2462" s="16">
        <v>15.03</v>
      </c>
      <c r="F2462" s="16">
        <v>143.26</v>
      </c>
      <c r="G2462" s="17">
        <f t="shared" si="385"/>
        <v>-1.3132208854222891E-2</v>
      </c>
      <c r="H2462" s="17">
        <f t="shared" si="386"/>
        <v>1.2440022930039121E-3</v>
      </c>
      <c r="I2462" s="17">
        <f t="shared" si="387"/>
        <v>5.4578232428144783E-3</v>
      </c>
      <c r="J2462" s="17">
        <f t="shared" si="388"/>
        <v>-6.6511475681063441E-4</v>
      </c>
      <c r="K2462" s="17">
        <f t="shared" si="389"/>
        <v>1.2572467954880438E-3</v>
      </c>
      <c r="L2462" s="18">
        <f t="shared" si="390"/>
        <v>232.26113822168676</v>
      </c>
      <c r="M2462" s="18">
        <f t="shared" si="391"/>
        <v>124.56442319281953</v>
      </c>
      <c r="N2462" s="18">
        <f t="shared" si="392"/>
        <v>112.81499473153011</v>
      </c>
      <c r="O2462" s="18">
        <f t="shared" si="393"/>
        <v>52.711659374369574</v>
      </c>
      <c r="P2462" s="18">
        <f t="shared" si="394"/>
        <v>145.35542101854045</v>
      </c>
    </row>
    <row r="2463" spans="1:16" x14ac:dyDescent="0.2">
      <c r="A2463" s="2">
        <v>43740</v>
      </c>
      <c r="B2463" s="16">
        <v>146.61000000000001</v>
      </c>
      <c r="C2463" s="16">
        <v>113</v>
      </c>
      <c r="D2463" s="16">
        <v>141.26</v>
      </c>
      <c r="E2463" s="16">
        <v>14.9</v>
      </c>
      <c r="F2463" s="16">
        <v>143.61000000000001</v>
      </c>
      <c r="G2463" s="17">
        <f t="shared" si="385"/>
        <v>-1.637162801052823E-2</v>
      </c>
      <c r="H2463" s="17">
        <f t="shared" si="386"/>
        <v>3.4572970034063575E-3</v>
      </c>
      <c r="I2463" s="17">
        <f t="shared" si="387"/>
        <v>1.1606097026672835E-2</v>
      </c>
      <c r="J2463" s="17">
        <f t="shared" si="388"/>
        <v>-8.6869908134695594E-3</v>
      </c>
      <c r="K2463" s="17">
        <f t="shared" si="389"/>
        <v>2.4401308862223915E-3</v>
      </c>
      <c r="L2463" s="18">
        <f t="shared" si="390"/>
        <v>228.45864526541942</v>
      </c>
      <c r="M2463" s="18">
        <f t="shared" si="391"/>
        <v>124.99507939985511</v>
      </c>
      <c r="N2463" s="18">
        <f t="shared" si="392"/>
        <v>114.12433650644783</v>
      </c>
      <c r="O2463" s="18">
        <f t="shared" si="393"/>
        <v>52.253753673621688</v>
      </c>
      <c r="P2463" s="18">
        <f t="shared" si="394"/>
        <v>145.71010727084766</v>
      </c>
    </row>
    <row r="2464" spans="1:16" x14ac:dyDescent="0.2">
      <c r="A2464" s="2">
        <v>43741</v>
      </c>
      <c r="B2464" s="16">
        <v>147.80000000000001</v>
      </c>
      <c r="C2464" s="16">
        <v>113.59</v>
      </c>
      <c r="D2464" s="16">
        <v>141.9</v>
      </c>
      <c r="E2464" s="16">
        <v>14.88</v>
      </c>
      <c r="F2464" s="16">
        <v>144.91999999999999</v>
      </c>
      <c r="G2464" s="17">
        <f t="shared" si="385"/>
        <v>8.0840085639282966E-3</v>
      </c>
      <c r="H2464" s="17">
        <f t="shared" si="386"/>
        <v>5.207655530989605E-3</v>
      </c>
      <c r="I2464" s="17">
        <f t="shared" si="387"/>
        <v>4.520420185220835E-3</v>
      </c>
      <c r="J2464" s="17">
        <f t="shared" si="388"/>
        <v>-1.3431835464676259E-3</v>
      </c>
      <c r="K2464" s="17">
        <f t="shared" si="389"/>
        <v>9.0805739543488549E-3</v>
      </c>
      <c r="L2464" s="18">
        <f t="shared" si="390"/>
        <v>230.30550691024854</v>
      </c>
      <c r="M2464" s="18">
        <f t="shared" si="391"/>
        <v>125.64601071643825</v>
      </c>
      <c r="N2464" s="18">
        <f t="shared" si="392"/>
        <v>114.64022646081652</v>
      </c>
      <c r="O2464" s="18">
        <f t="shared" si="393"/>
        <v>52.18356729144611</v>
      </c>
      <c r="P2464" s="18">
        <f t="shared" si="394"/>
        <v>147.0332386758167</v>
      </c>
    </row>
    <row r="2465" spans="1:16" x14ac:dyDescent="0.2">
      <c r="A2465" s="2">
        <v>43742</v>
      </c>
      <c r="B2465" s="16">
        <v>149.72999999999999</v>
      </c>
      <c r="C2465" s="16">
        <v>113.81</v>
      </c>
      <c r="D2465" s="16">
        <v>141.9</v>
      </c>
      <c r="E2465" s="16">
        <v>15</v>
      </c>
      <c r="F2465" s="16">
        <v>145.99</v>
      </c>
      <c r="G2465" s="17">
        <f t="shared" si="385"/>
        <v>1.2973663635526088E-2</v>
      </c>
      <c r="H2465" s="17">
        <f t="shared" si="386"/>
        <v>1.9349170504683016E-3</v>
      </c>
      <c r="I2465" s="17">
        <f t="shared" si="387"/>
        <v>0</v>
      </c>
      <c r="J2465" s="17">
        <f t="shared" si="388"/>
        <v>8.0321716972642527E-3</v>
      </c>
      <c r="K2465" s="17">
        <f t="shared" si="389"/>
        <v>7.3562601850121114E-3</v>
      </c>
      <c r="L2465" s="18">
        <f t="shared" si="390"/>
        <v>233.29341309031145</v>
      </c>
      <c r="M2465" s="18">
        <f t="shared" si="391"/>
        <v>125.88912532489681</v>
      </c>
      <c r="N2465" s="18">
        <f t="shared" si="392"/>
        <v>114.64022646081652</v>
      </c>
      <c r="O2465" s="18">
        <f t="shared" si="393"/>
        <v>52.602714663706749</v>
      </c>
      <c r="P2465" s="18">
        <f t="shared" si="394"/>
        <v>148.114853435361</v>
      </c>
    </row>
    <row r="2466" spans="1:16" x14ac:dyDescent="0.2">
      <c r="A2466" s="2">
        <v>43745</v>
      </c>
      <c r="B2466" s="16">
        <v>149.13999999999999</v>
      </c>
      <c r="C2466" s="16">
        <v>113.43</v>
      </c>
      <c r="D2466" s="16">
        <v>140.69</v>
      </c>
      <c r="E2466" s="16">
        <v>14.98</v>
      </c>
      <c r="F2466" s="16">
        <v>144.78</v>
      </c>
      <c r="G2466" s="17">
        <f t="shared" si="385"/>
        <v>-3.9482100339788811E-3</v>
      </c>
      <c r="H2466" s="17">
        <f t="shared" si="386"/>
        <v>-3.3444847228472486E-3</v>
      </c>
      <c r="I2466" s="17">
        <f t="shared" si="387"/>
        <v>-8.5636957768752131E-3</v>
      </c>
      <c r="J2466" s="17">
        <f t="shared" si="388"/>
        <v>-1.3342230131366103E-3</v>
      </c>
      <c r="K2466" s="17">
        <f t="shared" si="389"/>
        <v>-8.322777346893212E-3</v>
      </c>
      <c r="L2466" s="18">
        <f t="shared" si="390"/>
        <v>232.37232169588711</v>
      </c>
      <c r="M2466" s="18">
        <f t="shared" si="391"/>
        <v>125.46809106847509</v>
      </c>
      <c r="N2466" s="18">
        <f t="shared" si="392"/>
        <v>113.65848243761401</v>
      </c>
      <c r="O2466" s="18">
        <f t="shared" si="393"/>
        <v>52.532530911248976</v>
      </c>
      <c r="P2466" s="18">
        <f t="shared" si="394"/>
        <v>146.88212648845078</v>
      </c>
    </row>
    <row r="2467" spans="1:16" x14ac:dyDescent="0.2">
      <c r="A2467" s="2">
        <v>43746</v>
      </c>
      <c r="B2467" s="16">
        <v>146.72999999999999</v>
      </c>
      <c r="C2467" s="16">
        <v>113.67</v>
      </c>
      <c r="D2467" s="16">
        <v>141.91999999999999</v>
      </c>
      <c r="E2467" s="16">
        <v>14.97</v>
      </c>
      <c r="F2467" s="16">
        <v>145.16999999999999</v>
      </c>
      <c r="G2467" s="17">
        <f t="shared" si="385"/>
        <v>-1.6291298896273197E-2</v>
      </c>
      <c r="H2467" s="17">
        <f t="shared" si="386"/>
        <v>2.1136071276678724E-3</v>
      </c>
      <c r="I2467" s="17">
        <f t="shared" si="387"/>
        <v>8.7046301721473637E-3</v>
      </c>
      <c r="J2467" s="17">
        <f t="shared" si="388"/>
        <v>-6.6777965753643911E-4</v>
      </c>
      <c r="K2467" s="17">
        <f t="shared" si="389"/>
        <v>2.6901206083414122E-3</v>
      </c>
      <c r="L2467" s="18">
        <f t="shared" si="390"/>
        <v>228.58667474791847</v>
      </c>
      <c r="M2467" s="18">
        <f t="shared" si="391"/>
        <v>125.7332813200523</v>
      </c>
      <c r="N2467" s="18">
        <f t="shared" si="392"/>
        <v>114.64783749316095</v>
      </c>
      <c r="O2467" s="18">
        <f t="shared" si="393"/>
        <v>52.497450755747543</v>
      </c>
      <c r="P2467" s="18">
        <f t="shared" si="394"/>
        <v>147.27725712391438</v>
      </c>
    </row>
    <row r="2468" spans="1:16" x14ac:dyDescent="0.2">
      <c r="A2468" s="2">
        <v>43747</v>
      </c>
      <c r="B2468" s="16">
        <v>148.08000000000001</v>
      </c>
      <c r="C2468" s="16">
        <v>113.38</v>
      </c>
      <c r="D2468" s="16">
        <v>142.05000000000001</v>
      </c>
      <c r="E2468" s="16">
        <v>15.01</v>
      </c>
      <c r="F2468" s="16">
        <v>144.35</v>
      </c>
      <c r="G2468" s="17">
        <f t="shared" si="385"/>
        <v>9.1585050458667973E-3</v>
      </c>
      <c r="H2468" s="17">
        <f t="shared" si="386"/>
        <v>-2.5545048024615273E-3</v>
      </c>
      <c r="I2468" s="17">
        <f t="shared" si="387"/>
        <v>9.1558973892785203E-4</v>
      </c>
      <c r="J2468" s="17">
        <f t="shared" si="388"/>
        <v>2.6684472138335264E-3</v>
      </c>
      <c r="K2468" s="17">
        <f t="shared" si="389"/>
        <v>-5.6645633643927001E-3</v>
      </c>
      <c r="L2468" s="18">
        <f t="shared" si="390"/>
        <v>230.6801869620152</v>
      </c>
      <c r="M2468" s="18">
        <f t="shared" si="391"/>
        <v>125.41209504909098</v>
      </c>
      <c r="N2468" s="18">
        <f t="shared" si="392"/>
        <v>114.75280787675996</v>
      </c>
      <c r="O2468" s="18">
        <f t="shared" si="393"/>
        <v>52.637537431950079</v>
      </c>
      <c r="P2468" s="18">
        <f t="shared" si="394"/>
        <v>146.44299576880201</v>
      </c>
    </row>
    <row r="2469" spans="1:16" x14ac:dyDescent="0.2">
      <c r="A2469" s="2">
        <v>43748</v>
      </c>
      <c r="B2469" s="16">
        <v>149.03</v>
      </c>
      <c r="C2469" s="16">
        <v>112.67</v>
      </c>
      <c r="D2469" s="16">
        <v>140.81</v>
      </c>
      <c r="E2469" s="16">
        <v>15.11</v>
      </c>
      <c r="F2469" s="16">
        <v>142.19999999999999</v>
      </c>
      <c r="G2469" s="17">
        <f t="shared" si="385"/>
        <v>6.3949596954592947E-3</v>
      </c>
      <c r="H2469" s="17">
        <f t="shared" si="386"/>
        <v>-6.2818167200829837E-3</v>
      </c>
      <c r="I2469" s="17">
        <f t="shared" si="387"/>
        <v>-8.7676443709767734E-3</v>
      </c>
      <c r="J2469" s="17">
        <f t="shared" si="388"/>
        <v>6.6401306392775573E-3</v>
      </c>
      <c r="K2469" s="17">
        <f t="shared" si="389"/>
        <v>-1.5006388739803672E-2</v>
      </c>
      <c r="L2469" s="18">
        <f t="shared" si="390"/>
        <v>232.1553774601783</v>
      </c>
      <c r="M2469" s="18">
        <f t="shared" si="391"/>
        <v>124.62427925351096</v>
      </c>
      <c r="N2469" s="18">
        <f t="shared" si="392"/>
        <v>113.74669606672551</v>
      </c>
      <c r="O2469" s="18">
        <f t="shared" si="393"/>
        <v>52.987057557028088</v>
      </c>
      <c r="P2469" s="18">
        <f t="shared" si="394"/>
        <v>144.24541524607395</v>
      </c>
    </row>
    <row r="2470" spans="1:16" x14ac:dyDescent="0.2">
      <c r="A2470" s="2">
        <v>43749</v>
      </c>
      <c r="B2470" s="16">
        <v>150.63</v>
      </c>
      <c r="C2470" s="16">
        <v>111.9</v>
      </c>
      <c r="D2470" s="16">
        <v>140.03</v>
      </c>
      <c r="E2470" s="16">
        <v>15.29</v>
      </c>
      <c r="F2470" s="16">
        <v>140.44</v>
      </c>
      <c r="G2470" s="17">
        <f t="shared" si="385"/>
        <v>1.0678870754022402E-2</v>
      </c>
      <c r="H2470" s="17">
        <f t="shared" si="386"/>
        <v>-6.857576858194981E-3</v>
      </c>
      <c r="I2470" s="17">
        <f t="shared" si="387"/>
        <v>-5.5547785615345305E-3</v>
      </c>
      <c r="J2470" s="17">
        <f t="shared" si="388"/>
        <v>1.1842243656322818E-2</v>
      </c>
      <c r="K2470" s="17">
        <f t="shared" si="389"/>
        <v>-1.2454166068908975E-2</v>
      </c>
      <c r="L2470" s="18">
        <f t="shared" si="390"/>
        <v>234.63453473092682</v>
      </c>
      <c r="M2470" s="18">
        <f t="shared" si="391"/>
        <v>123.76965868013286</v>
      </c>
      <c r="N2470" s="18">
        <f t="shared" si="392"/>
        <v>113.11485835796867</v>
      </c>
      <c r="O2470" s="18">
        <f t="shared" si="393"/>
        <v>53.614543203250015</v>
      </c>
      <c r="P2470" s="18">
        <f t="shared" si="394"/>
        <v>142.44895888992062</v>
      </c>
    </row>
    <row r="2471" spans="1:16" x14ac:dyDescent="0.2">
      <c r="A2471" s="2">
        <v>43752</v>
      </c>
      <c r="B2471" s="16">
        <v>150.49</v>
      </c>
      <c r="C2471" s="16">
        <v>112.21</v>
      </c>
      <c r="D2471" s="16">
        <v>140.59</v>
      </c>
      <c r="E2471" s="16">
        <v>15.22</v>
      </c>
      <c r="F2471" s="16">
        <v>141.46</v>
      </c>
      <c r="G2471" s="17">
        <f t="shared" si="385"/>
        <v>-9.2986191609650533E-4</v>
      </c>
      <c r="H2471" s="17">
        <f t="shared" si="386"/>
        <v>2.7665003588952476E-3</v>
      </c>
      <c r="I2471" s="17">
        <f t="shared" si="387"/>
        <v>3.9911677241304408E-3</v>
      </c>
      <c r="J2471" s="17">
        <f t="shared" si="388"/>
        <v>-4.5886675074310558E-3</v>
      </c>
      <c r="K2471" s="17">
        <f t="shared" si="389"/>
        <v>7.2366403076124484E-3</v>
      </c>
      <c r="L2471" s="18">
        <f t="shared" si="390"/>
        <v>234.4163570128795</v>
      </c>
      <c r="M2471" s="18">
        <f t="shared" si="391"/>
        <v>124.11206748529179</v>
      </c>
      <c r="N2471" s="18">
        <f t="shared" si="392"/>
        <v>113.56631872976658</v>
      </c>
      <c r="O2471" s="18">
        <f t="shared" si="393"/>
        <v>53.368523890927506</v>
      </c>
      <c r="P2471" s="18">
        <f t="shared" si="394"/>
        <v>143.47981076760084</v>
      </c>
    </row>
    <row r="2472" spans="1:16" x14ac:dyDescent="0.2">
      <c r="A2472" s="2">
        <v>43753</v>
      </c>
      <c r="B2472" s="16">
        <v>151.97</v>
      </c>
      <c r="C2472" s="16">
        <v>111.67</v>
      </c>
      <c r="D2472" s="16">
        <v>139.61000000000001</v>
      </c>
      <c r="E2472" s="16">
        <v>15.18</v>
      </c>
      <c r="F2472" s="16">
        <v>139.75</v>
      </c>
      <c r="G2472" s="17">
        <f t="shared" si="385"/>
        <v>9.7864961468864201E-3</v>
      </c>
      <c r="H2472" s="17">
        <f t="shared" si="386"/>
        <v>-4.8240222190741215E-3</v>
      </c>
      <c r="I2472" s="17">
        <f t="shared" si="387"/>
        <v>-6.9950320912593299E-3</v>
      </c>
      <c r="J2472" s="17">
        <f t="shared" si="388"/>
        <v>-2.6315804660559318E-3</v>
      </c>
      <c r="K2472" s="17">
        <f t="shared" si="389"/>
        <v>-1.2161879572635381E-2</v>
      </c>
      <c r="L2472" s="18">
        <f t="shared" si="390"/>
        <v>236.71047178755319</v>
      </c>
      <c r="M2472" s="18">
        <f t="shared" si="391"/>
        <v>123.51334811408752</v>
      </c>
      <c r="N2472" s="18">
        <f t="shared" si="392"/>
        <v>112.77191868576567</v>
      </c>
      <c r="O2472" s="18">
        <f t="shared" si="393"/>
        <v>53.228080325953904</v>
      </c>
      <c r="P2472" s="18">
        <f t="shared" si="394"/>
        <v>141.73482658794077</v>
      </c>
    </row>
    <row r="2473" spans="1:16" x14ac:dyDescent="0.2">
      <c r="A2473" s="2">
        <v>43754</v>
      </c>
      <c r="B2473" s="16">
        <v>151.69</v>
      </c>
      <c r="C2473" s="16">
        <v>111.89</v>
      </c>
      <c r="D2473" s="16">
        <v>140.41</v>
      </c>
      <c r="E2473" s="16">
        <v>15.2</v>
      </c>
      <c r="F2473" s="16">
        <v>139.91999999999999</v>
      </c>
      <c r="G2473" s="17">
        <f t="shared" si="385"/>
        <v>-1.84416834193279E-3</v>
      </c>
      <c r="H2473" s="17">
        <f t="shared" si="386"/>
        <v>1.9681523619289637E-3</v>
      </c>
      <c r="I2473" s="17">
        <f t="shared" si="387"/>
        <v>5.7138931259941936E-3</v>
      </c>
      <c r="J2473" s="17">
        <f t="shared" si="388"/>
        <v>1.3166558847469028E-3</v>
      </c>
      <c r="K2473" s="17">
        <f t="shared" si="389"/>
        <v>1.2157186751380394E-3</v>
      </c>
      <c r="L2473" s="18">
        <f t="shared" si="390"/>
        <v>236.27393782927862</v>
      </c>
      <c r="M2473" s="18">
        <f t="shared" si="391"/>
        <v>123.75644120190802</v>
      </c>
      <c r="N2473" s="18">
        <f t="shared" si="392"/>
        <v>113.41628537674944</v>
      </c>
      <c r="O2473" s="18">
        <f t="shared" si="393"/>
        <v>53.298163391148854</v>
      </c>
      <c r="P2473" s="18">
        <f t="shared" si="394"/>
        <v>141.90713626354119</v>
      </c>
    </row>
    <row r="2474" spans="1:16" x14ac:dyDescent="0.2">
      <c r="A2474" s="2">
        <v>43755</v>
      </c>
      <c r="B2474" s="16">
        <v>152.19</v>
      </c>
      <c r="C2474" s="16">
        <v>111.85</v>
      </c>
      <c r="D2474" s="16">
        <v>140.61000000000001</v>
      </c>
      <c r="E2474" s="16">
        <v>15.26</v>
      </c>
      <c r="F2474" s="16">
        <v>139.58000000000001</v>
      </c>
      <c r="G2474" s="17">
        <f t="shared" si="385"/>
        <v>3.2907756431273206E-3</v>
      </c>
      <c r="H2474" s="17">
        <f t="shared" si="386"/>
        <v>-3.5755788349122868E-4</v>
      </c>
      <c r="I2474" s="17">
        <f t="shared" si="387"/>
        <v>1.4233864761738048E-3</v>
      </c>
      <c r="J2474" s="17">
        <f t="shared" si="388"/>
        <v>3.9395980040803098E-3</v>
      </c>
      <c r="K2474" s="17">
        <f t="shared" si="389"/>
        <v>-2.4329171213408451E-3</v>
      </c>
      <c r="L2474" s="18">
        <f t="shared" si="390"/>
        <v>237.051462348993</v>
      </c>
      <c r="M2474" s="18">
        <f t="shared" si="391"/>
        <v>123.71219111072345</v>
      </c>
      <c r="N2474" s="18">
        <f t="shared" si="392"/>
        <v>113.57772058353258</v>
      </c>
      <c r="O2474" s="18">
        <f t="shared" si="393"/>
        <v>53.508136729265772</v>
      </c>
      <c r="P2474" s="18">
        <f t="shared" si="394"/>
        <v>141.56188796208517</v>
      </c>
    </row>
    <row r="2475" spans="1:16" x14ac:dyDescent="0.2">
      <c r="A2475" s="2">
        <v>43756</v>
      </c>
      <c r="B2475" s="16">
        <v>151.58000000000001</v>
      </c>
      <c r="C2475" s="16">
        <v>111.95</v>
      </c>
      <c r="D2475" s="16">
        <v>140.46</v>
      </c>
      <c r="E2475" s="16">
        <v>15.25</v>
      </c>
      <c r="F2475" s="16">
        <v>139.58000000000001</v>
      </c>
      <c r="G2475" s="17">
        <f t="shared" si="385"/>
        <v>-4.0162018628252024E-3</v>
      </c>
      <c r="H2475" s="17">
        <f t="shared" si="386"/>
        <v>8.936551086252693E-4</v>
      </c>
      <c r="I2475" s="17">
        <f t="shared" si="387"/>
        <v>-1.0673498718500526E-3</v>
      </c>
      <c r="J2475" s="17">
        <f t="shared" si="388"/>
        <v>-6.5552280289032884E-4</v>
      </c>
      <c r="K2475" s="17">
        <f t="shared" si="389"/>
        <v>0</v>
      </c>
      <c r="L2475" s="18">
        <f t="shared" si="390"/>
        <v>236.09941582432154</v>
      </c>
      <c r="M2475" s="18">
        <f t="shared" si="391"/>
        <v>123.82274714230877</v>
      </c>
      <c r="N2475" s="18">
        <f t="shared" si="392"/>
        <v>113.45649341802273</v>
      </c>
      <c r="O2475" s="18">
        <f t="shared" si="393"/>
        <v>53.473060925499567</v>
      </c>
      <c r="P2475" s="18">
        <f t="shared" si="394"/>
        <v>141.56188796208517</v>
      </c>
    </row>
    <row r="2476" spans="1:16" x14ac:dyDescent="0.2">
      <c r="A2476" s="2">
        <v>43759</v>
      </c>
      <c r="B2476" s="16">
        <v>152.57</v>
      </c>
      <c r="C2476" s="16">
        <v>111.54</v>
      </c>
      <c r="D2476" s="16">
        <v>139.79</v>
      </c>
      <c r="E2476" s="16">
        <v>15.23</v>
      </c>
      <c r="F2476" s="16">
        <v>138.53</v>
      </c>
      <c r="G2476" s="17">
        <f t="shared" si="385"/>
        <v>6.5099687412276657E-3</v>
      </c>
      <c r="H2476" s="17">
        <f t="shared" si="386"/>
        <v>-3.6690720833561746E-3</v>
      </c>
      <c r="I2476" s="17">
        <f t="shared" si="387"/>
        <v>-4.7814542478374052E-3</v>
      </c>
      <c r="J2476" s="17">
        <f t="shared" si="388"/>
        <v>-1.3123361463501263E-3</v>
      </c>
      <c r="K2476" s="17">
        <f t="shared" si="389"/>
        <v>-7.5510049192180247E-3</v>
      </c>
      <c r="L2476" s="18">
        <f t="shared" si="390"/>
        <v>237.63641564116</v>
      </c>
      <c r="M2476" s="18">
        <f t="shared" si="391"/>
        <v>123.36843255748445</v>
      </c>
      <c r="N2476" s="18">
        <f t="shared" si="392"/>
        <v>112.91400638562439</v>
      </c>
      <c r="O2476" s="18">
        <f t="shared" si="393"/>
        <v>53.402886294791053</v>
      </c>
      <c r="P2476" s="18">
        <f t="shared" si="394"/>
        <v>140.49295344970966</v>
      </c>
    </row>
    <row r="2477" spans="1:16" x14ac:dyDescent="0.2">
      <c r="A2477" s="2">
        <v>43760</v>
      </c>
      <c r="B2477" s="16">
        <v>152.11000000000001</v>
      </c>
      <c r="C2477" s="16">
        <v>111.8</v>
      </c>
      <c r="D2477" s="16">
        <v>140.19999999999999</v>
      </c>
      <c r="E2477" s="16">
        <v>15.25</v>
      </c>
      <c r="F2477" s="16">
        <v>139.34</v>
      </c>
      <c r="G2477" s="17">
        <f t="shared" si="385"/>
        <v>-3.0195638014590379E-3</v>
      </c>
      <c r="H2477" s="17">
        <f t="shared" si="386"/>
        <v>2.3282897595909464E-3</v>
      </c>
      <c r="I2477" s="17">
        <f t="shared" si="387"/>
        <v>2.9286781174526415E-3</v>
      </c>
      <c r="J2477" s="17">
        <f t="shared" si="388"/>
        <v>1.3123361463500893E-3</v>
      </c>
      <c r="K2477" s="17">
        <f t="shared" si="389"/>
        <v>5.8300809321852436E-3</v>
      </c>
      <c r="L2477" s="18">
        <f t="shared" si="390"/>
        <v>236.91885732258149</v>
      </c>
      <c r="M2477" s="18">
        <f t="shared" si="391"/>
        <v>123.65567001566482</v>
      </c>
      <c r="N2477" s="18">
        <f t="shared" si="392"/>
        <v>113.24469516527988</v>
      </c>
      <c r="O2477" s="18">
        <f t="shared" si="393"/>
        <v>53.472968832795132</v>
      </c>
      <c r="P2477" s="18">
        <f t="shared" si="394"/>
        <v>141.3120387387232</v>
      </c>
    </row>
    <row r="2478" spans="1:16" x14ac:dyDescent="0.2">
      <c r="A2478" s="2">
        <v>43761</v>
      </c>
      <c r="B2478" s="16">
        <v>152.41999999999999</v>
      </c>
      <c r="C2478" s="16">
        <v>111.84</v>
      </c>
      <c r="D2478" s="16">
        <v>140.53</v>
      </c>
      <c r="E2478" s="16">
        <v>15.44</v>
      </c>
      <c r="F2478" s="16">
        <v>139.47999999999999</v>
      </c>
      <c r="G2478" s="17">
        <f t="shared" si="385"/>
        <v>2.035924914319654E-3</v>
      </c>
      <c r="H2478" s="17">
        <f t="shared" si="386"/>
        <v>3.5771776450136593E-4</v>
      </c>
      <c r="I2478" s="17">
        <f t="shared" si="387"/>
        <v>2.3510145121639269E-3</v>
      </c>
      <c r="J2478" s="17">
        <f t="shared" si="388"/>
        <v>1.238204154320946E-2</v>
      </c>
      <c r="K2478" s="17">
        <f t="shared" si="389"/>
        <v>1.0042322054774635E-3</v>
      </c>
      <c r="L2478" s="18">
        <f t="shared" si="390"/>
        <v>237.40120632687666</v>
      </c>
      <c r="M2478" s="18">
        <f t="shared" si="391"/>
        <v>123.69990384551075</v>
      </c>
      <c r="N2478" s="18">
        <f t="shared" si="392"/>
        <v>113.51093508703903</v>
      </c>
      <c r="O2478" s="18">
        <f t="shared" si="393"/>
        <v>54.135073354321548</v>
      </c>
      <c r="P2478" s="18">
        <f t="shared" si="394"/>
        <v>141.45394883904632</v>
      </c>
    </row>
    <row r="2479" spans="1:16" x14ac:dyDescent="0.2">
      <c r="A2479" s="2">
        <v>43762</v>
      </c>
      <c r="B2479" s="16">
        <v>152.84</v>
      </c>
      <c r="C2479" s="16">
        <v>111.82</v>
      </c>
      <c r="D2479" s="16">
        <v>141.53</v>
      </c>
      <c r="E2479" s="16">
        <v>15.52</v>
      </c>
      <c r="F2479" s="16">
        <v>139.19999999999999</v>
      </c>
      <c r="G2479" s="17">
        <f t="shared" si="385"/>
        <v>2.7517543407279189E-3</v>
      </c>
      <c r="H2479" s="17">
        <f t="shared" si="386"/>
        <v>-1.7884288700092588E-4</v>
      </c>
      <c r="I2479" s="17">
        <f t="shared" si="387"/>
        <v>7.0907196330938149E-3</v>
      </c>
      <c r="J2479" s="17">
        <f t="shared" si="388"/>
        <v>5.1679701584425976E-3</v>
      </c>
      <c r="K2479" s="17">
        <f t="shared" si="389"/>
        <v>-2.0094739071310941E-3</v>
      </c>
      <c r="L2479" s="18">
        <f t="shared" si="390"/>
        <v>238.0544761268807</v>
      </c>
      <c r="M2479" s="18">
        <f t="shared" si="391"/>
        <v>123.67778099758527</v>
      </c>
      <c r="N2479" s="18">
        <f t="shared" si="392"/>
        <v>114.31580930303153</v>
      </c>
      <c r="O2479" s="18">
        <f t="shared" si="393"/>
        <v>54.414841797941783</v>
      </c>
      <c r="P2479" s="18">
        <f t="shared" si="394"/>
        <v>141.1697008197936</v>
      </c>
    </row>
    <row r="2480" spans="1:16" x14ac:dyDescent="0.2">
      <c r="A2480" s="2">
        <v>43763</v>
      </c>
      <c r="B2480" s="16">
        <v>153.44999999999999</v>
      </c>
      <c r="C2480" s="16">
        <v>111.58</v>
      </c>
      <c r="D2480" s="16">
        <v>141.86000000000001</v>
      </c>
      <c r="E2480" s="16">
        <v>15.61</v>
      </c>
      <c r="F2480" s="16">
        <v>138.52000000000001</v>
      </c>
      <c r="G2480" s="17">
        <f t="shared" si="385"/>
        <v>3.9831584870458417E-3</v>
      </c>
      <c r="H2480" s="17">
        <f t="shared" si="386"/>
        <v>-2.1486131811169038E-3</v>
      </c>
      <c r="I2480" s="17">
        <f t="shared" si="387"/>
        <v>2.3289470281931757E-3</v>
      </c>
      <c r="J2480" s="17">
        <f t="shared" si="388"/>
        <v>5.7822197722679838E-3</v>
      </c>
      <c r="K2480" s="17">
        <f t="shared" si="389"/>
        <v>-4.8970283660979119E-3</v>
      </c>
      <c r="L2480" s="18">
        <f t="shared" si="390"/>
        <v>239.00268483384474</v>
      </c>
      <c r="M2480" s="18">
        <f t="shared" si="391"/>
        <v>123.41204528712257</v>
      </c>
      <c r="N2480" s="18">
        <f t="shared" si="392"/>
        <v>114.58204476738332</v>
      </c>
      <c r="O2480" s="18">
        <f t="shared" si="393"/>
        <v>54.729480372090677</v>
      </c>
      <c r="P2480" s="18">
        <f t="shared" si="394"/>
        <v>140.47838879044551</v>
      </c>
    </row>
    <row r="2481" spans="1:16" x14ac:dyDescent="0.2">
      <c r="A2481" s="2">
        <v>43766</v>
      </c>
      <c r="B2481" s="16">
        <v>154.38</v>
      </c>
      <c r="C2481" s="16">
        <v>111.16</v>
      </c>
      <c r="D2481" s="16">
        <v>140.63999999999999</v>
      </c>
      <c r="E2481" s="16">
        <v>15.55</v>
      </c>
      <c r="F2481" s="16">
        <v>137.26</v>
      </c>
      <c r="G2481" s="17">
        <f t="shared" si="385"/>
        <v>6.0423144559626617E-3</v>
      </c>
      <c r="H2481" s="17">
        <f t="shared" si="386"/>
        <v>-3.7712175430792915E-3</v>
      </c>
      <c r="I2481" s="17">
        <f t="shared" si="387"/>
        <v>-8.6372218370740026E-3</v>
      </c>
      <c r="J2481" s="17">
        <f t="shared" si="388"/>
        <v>-3.8510959020974229E-3</v>
      </c>
      <c r="K2481" s="17">
        <f t="shared" si="389"/>
        <v>-9.1377820537327081E-3</v>
      </c>
      <c r="L2481" s="18">
        <f t="shared" si="390"/>
        <v>240.44681421143017</v>
      </c>
      <c r="M2481" s="18">
        <f t="shared" si="391"/>
        <v>122.94663161690848</v>
      </c>
      <c r="N2481" s="18">
        <f t="shared" si="392"/>
        <v>113.59237422818188</v>
      </c>
      <c r="O2481" s="18">
        <f t="shared" si="393"/>
        <v>54.518711894505799</v>
      </c>
      <c r="P2481" s="18">
        <f t="shared" si="394"/>
        <v>139.19472789041887</v>
      </c>
    </row>
    <row r="2482" spans="1:16" x14ac:dyDescent="0.2">
      <c r="A2482" s="2">
        <v>43767</v>
      </c>
      <c r="B2482" s="16">
        <v>154.35</v>
      </c>
      <c r="C2482" s="16">
        <v>111.26</v>
      </c>
      <c r="D2482" s="16">
        <v>140.25</v>
      </c>
      <c r="E2482" s="16">
        <v>15.52</v>
      </c>
      <c r="F2482" s="16">
        <v>137.35</v>
      </c>
      <c r="G2482" s="17">
        <f t="shared" si="385"/>
        <v>-1.9434457353952143E-4</v>
      </c>
      <c r="H2482" s="17">
        <f t="shared" si="386"/>
        <v>8.9919977284416577E-4</v>
      </c>
      <c r="I2482" s="17">
        <f t="shared" si="387"/>
        <v>-2.7768895340610582E-3</v>
      </c>
      <c r="J2482" s="17">
        <f t="shared" si="388"/>
        <v>-1.9311238701705186E-3</v>
      </c>
      <c r="K2482" s="17">
        <f t="shared" si="389"/>
        <v>6.5547506079431466E-4</v>
      </c>
      <c r="L2482" s="18">
        <f t="shared" si="390"/>
        <v>240.4000846778633</v>
      </c>
      <c r="M2482" s="18">
        <f t="shared" si="391"/>
        <v>123.05718520013036</v>
      </c>
      <c r="N2482" s="18">
        <f t="shared" si="392"/>
        <v>113.2769407530385</v>
      </c>
      <c r="O2482" s="18">
        <f t="shared" si="393"/>
        <v>54.413429508595371</v>
      </c>
      <c r="P2482" s="18">
        <f t="shared" si="394"/>
        <v>139.28596656314511</v>
      </c>
    </row>
    <row r="2483" spans="1:16" x14ac:dyDescent="0.2">
      <c r="A2483" s="2">
        <v>43768</v>
      </c>
      <c r="B2483" s="16">
        <v>154.72</v>
      </c>
      <c r="C2483" s="16">
        <v>111.8</v>
      </c>
      <c r="D2483" s="16">
        <v>141.02000000000001</v>
      </c>
      <c r="E2483" s="16">
        <v>15.42</v>
      </c>
      <c r="F2483" s="16">
        <v>139.36000000000001</v>
      </c>
      <c r="G2483" s="17">
        <f t="shared" si="385"/>
        <v>2.3942807568159861E-3</v>
      </c>
      <c r="H2483" s="17">
        <f t="shared" si="386"/>
        <v>4.8417560738514588E-3</v>
      </c>
      <c r="I2483" s="17">
        <f t="shared" si="387"/>
        <v>5.4751798880889411E-3</v>
      </c>
      <c r="J2483" s="17">
        <f t="shared" si="388"/>
        <v>-6.4641466198892376E-3</v>
      </c>
      <c r="K2483" s="17">
        <f t="shared" si="389"/>
        <v>1.4528100562910026E-2</v>
      </c>
      <c r="L2483" s="18">
        <f t="shared" si="390"/>
        <v>240.97566997454445</v>
      </c>
      <c r="M2483" s="18">
        <f t="shared" si="391"/>
        <v>123.65299807400416</v>
      </c>
      <c r="N2483" s="18">
        <f t="shared" si="392"/>
        <v>113.89715238083379</v>
      </c>
      <c r="O2483" s="18">
        <f t="shared" si="393"/>
        <v>54.061693122160804</v>
      </c>
      <c r="P2483" s="18">
        <f t="shared" si="394"/>
        <v>141.30952709237661</v>
      </c>
    </row>
    <row r="2484" spans="1:16" x14ac:dyDescent="0.2">
      <c r="A2484" s="2">
        <v>43769</v>
      </c>
      <c r="B2484" s="16">
        <v>154.18</v>
      </c>
      <c r="C2484" s="16">
        <v>112.51</v>
      </c>
      <c r="D2484" s="16">
        <v>142.43</v>
      </c>
      <c r="E2484" s="16">
        <v>15.33</v>
      </c>
      <c r="F2484" s="16">
        <v>141.24</v>
      </c>
      <c r="G2484" s="17">
        <f t="shared" si="385"/>
        <v>-3.4962806738680144E-3</v>
      </c>
      <c r="H2484" s="17">
        <f t="shared" si="386"/>
        <v>6.3305458619818946E-3</v>
      </c>
      <c r="I2484" s="17">
        <f t="shared" si="387"/>
        <v>9.9489266556003139E-3</v>
      </c>
      <c r="J2484" s="17">
        <f t="shared" si="388"/>
        <v>-5.8536752514606527E-3</v>
      </c>
      <c r="K2484" s="17">
        <f t="shared" si="389"/>
        <v>1.3400057955992927E-2</v>
      </c>
      <c r="L2484" s="18">
        <f t="shared" si="390"/>
        <v>240.13315139674006</v>
      </c>
      <c r="M2484" s="18">
        <f t="shared" si="391"/>
        <v>124.4357890492832</v>
      </c>
      <c r="N2484" s="18">
        <f t="shared" si="392"/>
        <v>115.03030679615243</v>
      </c>
      <c r="O2484" s="18">
        <f t="shared" si="393"/>
        <v>53.745233527079549</v>
      </c>
      <c r="P2484" s="18">
        <f t="shared" si="394"/>
        <v>143.20308294514842</v>
      </c>
    </row>
    <row r="2485" spans="1:16" x14ac:dyDescent="0.2">
      <c r="A2485" s="2">
        <v>43770</v>
      </c>
      <c r="B2485" s="16">
        <v>155.83000000000001</v>
      </c>
      <c r="C2485" s="16">
        <v>112.13</v>
      </c>
      <c r="D2485" s="16">
        <v>142.56</v>
      </c>
      <c r="E2485" s="16">
        <v>15.61</v>
      </c>
      <c r="F2485" s="16">
        <v>140.56</v>
      </c>
      <c r="G2485" s="17">
        <f t="shared" si="385"/>
        <v>1.064491842640704E-2</v>
      </c>
      <c r="H2485" s="17">
        <f t="shared" si="386"/>
        <v>-3.3831941101913174E-3</v>
      </c>
      <c r="I2485" s="17">
        <f t="shared" si="387"/>
        <v>9.1231277600422071E-4</v>
      </c>
      <c r="J2485" s="17">
        <f t="shared" si="388"/>
        <v>1.8100041643617937E-2</v>
      </c>
      <c r="K2485" s="17">
        <f t="shared" si="389"/>
        <v>-4.8261271813439697E-3</v>
      </c>
      <c r="L2485" s="18">
        <f t="shared" si="390"/>
        <v>242.6893492048344</v>
      </c>
      <c r="M2485" s="18">
        <f t="shared" si="391"/>
        <v>124.01479862067465</v>
      </c>
      <c r="N2485" s="18">
        <f t="shared" si="392"/>
        <v>115.13525041467024</v>
      </c>
      <c r="O2485" s="18">
        <f t="shared" si="393"/>
        <v>54.718024492065659</v>
      </c>
      <c r="P2485" s="18">
        <f t="shared" si="394"/>
        <v>142.51196665409458</v>
      </c>
    </row>
    <row r="2486" spans="1:16" x14ac:dyDescent="0.2">
      <c r="A2486" s="2">
        <v>43773</v>
      </c>
      <c r="B2486" s="16">
        <v>156.4</v>
      </c>
      <c r="C2486" s="16">
        <v>111.56</v>
      </c>
      <c r="D2486" s="16">
        <v>142.15</v>
      </c>
      <c r="E2486" s="16">
        <v>15.71</v>
      </c>
      <c r="F2486" s="16">
        <v>138.71</v>
      </c>
      <c r="G2486" s="17">
        <f t="shared" si="385"/>
        <v>3.6511586536874937E-3</v>
      </c>
      <c r="H2486" s="17">
        <f t="shared" si="386"/>
        <v>-5.0963497135010864E-3</v>
      </c>
      <c r="I2486" s="17">
        <f t="shared" si="387"/>
        <v>-2.8801256254903976E-3</v>
      </c>
      <c r="J2486" s="17">
        <f t="shared" si="388"/>
        <v>6.3857177401892059E-3</v>
      </c>
      <c r="K2486" s="17">
        <f t="shared" si="389"/>
        <v>-1.3249021103642926E-2</v>
      </c>
      <c r="L2486" s="18">
        <f t="shared" si="390"/>
        <v>243.57544652234142</v>
      </c>
      <c r="M2486" s="18">
        <f t="shared" si="391"/>
        <v>123.38277583725429</v>
      </c>
      <c r="N2486" s="18">
        <f t="shared" si="392"/>
        <v>114.80364642955369</v>
      </c>
      <c r="O2486" s="18">
        <f t="shared" si="393"/>
        <v>55.067438351772751</v>
      </c>
      <c r="P2486" s="18">
        <f t="shared" si="394"/>
        <v>140.62382260037282</v>
      </c>
    </row>
    <row r="2487" spans="1:16" x14ac:dyDescent="0.2">
      <c r="A2487" s="2">
        <v>43774</v>
      </c>
      <c r="B2487" s="16">
        <v>156.26</v>
      </c>
      <c r="C2487" s="16">
        <v>110.96</v>
      </c>
      <c r="D2487" s="16">
        <v>139.85</v>
      </c>
      <c r="E2487" s="16">
        <v>15.75</v>
      </c>
      <c r="F2487" s="16">
        <v>137.15</v>
      </c>
      <c r="G2487" s="17">
        <f t="shared" si="385"/>
        <v>-8.955415426125813E-4</v>
      </c>
      <c r="H2487" s="17">
        <f t="shared" si="386"/>
        <v>-5.3927867527121254E-3</v>
      </c>
      <c r="I2487" s="17">
        <f t="shared" si="387"/>
        <v>-1.6312418449040186E-2</v>
      </c>
      <c r="J2487" s="17">
        <f t="shared" si="388"/>
        <v>2.5429130041123332E-3</v>
      </c>
      <c r="K2487" s="17">
        <f t="shared" si="389"/>
        <v>-1.1310205391586557E-2</v>
      </c>
      <c r="L2487" s="18">
        <f t="shared" si="390"/>
        <v>243.35731459122024</v>
      </c>
      <c r="M2487" s="18">
        <f t="shared" si="391"/>
        <v>122.71739883820629</v>
      </c>
      <c r="N2487" s="18">
        <f t="shared" si="392"/>
        <v>112.93092130951915</v>
      </c>
      <c r="O2487" s="18">
        <f t="shared" si="393"/>
        <v>55.207470056860629</v>
      </c>
      <c r="P2487" s="18">
        <f t="shared" si="394"/>
        <v>139.03333828381258</v>
      </c>
    </row>
    <row r="2488" spans="1:16" x14ac:dyDescent="0.2">
      <c r="A2488" s="2">
        <v>43775</v>
      </c>
      <c r="B2488" s="16">
        <v>156.19</v>
      </c>
      <c r="C2488" s="16">
        <v>111.28</v>
      </c>
      <c r="D2488" s="16">
        <v>140.44999999999999</v>
      </c>
      <c r="E2488" s="16">
        <v>15.58</v>
      </c>
      <c r="F2488" s="16">
        <v>137.97999999999999</v>
      </c>
      <c r="G2488" s="17">
        <f t="shared" si="385"/>
        <v>-4.4807169896716515E-4</v>
      </c>
      <c r="H2488" s="17">
        <f t="shared" si="386"/>
        <v>2.8797716086113199E-3</v>
      </c>
      <c r="I2488" s="17">
        <f t="shared" si="387"/>
        <v>4.2811339022839493E-3</v>
      </c>
      <c r="J2488" s="17">
        <f t="shared" si="388"/>
        <v>-1.085232482903987E-2</v>
      </c>
      <c r="K2488" s="17">
        <f t="shared" si="389"/>
        <v>6.0335297343501763E-3</v>
      </c>
      <c r="L2488" s="18">
        <f t="shared" si="390"/>
        <v>243.24827306581528</v>
      </c>
      <c r="M2488" s="18">
        <f t="shared" si="391"/>
        <v>123.07079691926319</v>
      </c>
      <c r="N2488" s="18">
        <f t="shared" si="392"/>
        <v>113.41439370535349</v>
      </c>
      <c r="O2488" s="18">
        <f t="shared" si="393"/>
        <v>54.608340658814086</v>
      </c>
      <c r="P2488" s="18">
        <f t="shared" si="394"/>
        <v>139.87220006441393</v>
      </c>
    </row>
    <row r="2489" spans="1:16" x14ac:dyDescent="0.2">
      <c r="A2489" s="2">
        <v>43776</v>
      </c>
      <c r="B2489" s="16">
        <v>156.72</v>
      </c>
      <c r="C2489" s="16">
        <v>110.39</v>
      </c>
      <c r="D2489" s="16">
        <v>138.27000000000001</v>
      </c>
      <c r="E2489" s="16">
        <v>15.57</v>
      </c>
      <c r="F2489" s="16">
        <v>135.47999999999999</v>
      </c>
      <c r="G2489" s="17">
        <f t="shared" si="385"/>
        <v>3.3875587666541739E-3</v>
      </c>
      <c r="H2489" s="17">
        <f t="shared" si="386"/>
        <v>-8.0299975849271038E-3</v>
      </c>
      <c r="I2489" s="17">
        <f t="shared" si="387"/>
        <v>-1.5643258149725867E-2</v>
      </c>
      <c r="J2489" s="17">
        <f t="shared" si="388"/>
        <v>-6.4205459669522662E-4</v>
      </c>
      <c r="K2489" s="17">
        <f t="shared" si="389"/>
        <v>-1.8284719168391653E-2</v>
      </c>
      <c r="L2489" s="18">
        <f t="shared" si="390"/>
        <v>244.07229088571287</v>
      </c>
      <c r="M2489" s="18">
        <f t="shared" si="391"/>
        <v>122.08253871722646</v>
      </c>
      <c r="N2489" s="18">
        <f t="shared" si="392"/>
        <v>111.64022306672599</v>
      </c>
      <c r="O2489" s="18">
        <f t="shared" si="393"/>
        <v>54.573279122676198</v>
      </c>
      <c r="P2489" s="18">
        <f t="shared" si="394"/>
        <v>137.31467616677102</v>
      </c>
    </row>
    <row r="2490" spans="1:16" x14ac:dyDescent="0.2">
      <c r="A2490" s="2">
        <v>43777</v>
      </c>
      <c r="B2490" s="16">
        <v>157.16</v>
      </c>
      <c r="C2490" s="16">
        <v>110.24</v>
      </c>
      <c r="D2490" s="16">
        <v>137.38999999999999</v>
      </c>
      <c r="E2490" s="16">
        <v>15.61</v>
      </c>
      <c r="F2490" s="16">
        <v>134.91</v>
      </c>
      <c r="G2490" s="17">
        <f t="shared" si="385"/>
        <v>2.8036210539737344E-3</v>
      </c>
      <c r="H2490" s="17">
        <f t="shared" si="386"/>
        <v>-1.3597427649119536E-3</v>
      </c>
      <c r="I2490" s="17">
        <f t="shared" si="387"/>
        <v>-6.3846984646698801E-3</v>
      </c>
      <c r="J2490" s="17">
        <f t="shared" si="388"/>
        <v>2.5657486814336097E-3</v>
      </c>
      <c r="K2490" s="17">
        <f t="shared" si="389"/>
        <v>-4.2161384988451565E-3</v>
      </c>
      <c r="L2490" s="18">
        <f t="shared" si="390"/>
        <v>244.75657709913165</v>
      </c>
      <c r="M2490" s="18">
        <f t="shared" si="391"/>
        <v>121.91653786848363</v>
      </c>
      <c r="N2490" s="18">
        <f t="shared" si="392"/>
        <v>110.92743390591646</v>
      </c>
      <c r="O2490" s="18">
        <f t="shared" si="393"/>
        <v>54.713300441626714</v>
      </c>
      <c r="P2490" s="18">
        <f t="shared" si="394"/>
        <v>136.73573847412786</v>
      </c>
    </row>
    <row r="2491" spans="1:16" x14ac:dyDescent="0.2">
      <c r="A2491" s="2">
        <v>43780</v>
      </c>
      <c r="B2491" s="16">
        <v>156.85</v>
      </c>
      <c r="C2491" s="16">
        <v>110.36</v>
      </c>
      <c r="D2491" s="16">
        <v>137.06</v>
      </c>
      <c r="E2491" s="16">
        <v>15.51</v>
      </c>
      <c r="F2491" s="16">
        <v>135</v>
      </c>
      <c r="G2491" s="17">
        <f t="shared" si="385"/>
        <v>-1.9744600535718942E-3</v>
      </c>
      <c r="H2491" s="17">
        <f t="shared" si="386"/>
        <v>1.0879420837369249E-3</v>
      </c>
      <c r="I2491" s="17">
        <f t="shared" si="387"/>
        <v>-2.4048107781790618E-3</v>
      </c>
      <c r="J2491" s="17">
        <f t="shared" si="388"/>
        <v>-6.4267573388932442E-3</v>
      </c>
      <c r="K2491" s="17">
        <f t="shared" si="389"/>
        <v>6.6688898770377427E-4</v>
      </c>
      <c r="L2491" s="18">
        <f t="shared" si="390"/>
        <v>244.27331501480043</v>
      </c>
      <c r="M2491" s="18">
        <f t="shared" si="391"/>
        <v>122.04917600073426</v>
      </c>
      <c r="N2491" s="18">
        <f t="shared" si="392"/>
        <v>110.66067441726376</v>
      </c>
      <c r="O2491" s="18">
        <f t="shared" si="393"/>
        <v>54.361671336478416</v>
      </c>
      <c r="P2491" s="18">
        <f t="shared" si="394"/>
        <v>136.82692603234179</v>
      </c>
    </row>
    <row r="2492" spans="1:16" x14ac:dyDescent="0.2">
      <c r="A2492" s="2">
        <v>43781</v>
      </c>
      <c r="B2492" s="16">
        <v>157.12</v>
      </c>
      <c r="C2492" s="16">
        <v>110.41</v>
      </c>
      <c r="D2492" s="16">
        <v>137.43</v>
      </c>
      <c r="E2492" s="16">
        <v>15.52</v>
      </c>
      <c r="F2492" s="16">
        <v>135.62</v>
      </c>
      <c r="G2492" s="17">
        <f t="shared" si="385"/>
        <v>1.7199099694687095E-3</v>
      </c>
      <c r="H2492" s="17">
        <f t="shared" si="386"/>
        <v>4.5296010196020235E-4</v>
      </c>
      <c r="I2492" s="17">
        <f t="shared" si="387"/>
        <v>2.695910409082946E-3</v>
      </c>
      <c r="J2492" s="17">
        <f t="shared" si="388"/>
        <v>6.4453756662528883E-4</v>
      </c>
      <c r="K2492" s="17">
        <f t="shared" si="389"/>
        <v>4.5820788172667229E-3</v>
      </c>
      <c r="L2492" s="18">
        <f t="shared" si="390"/>
        <v>244.69344312456957</v>
      </c>
      <c r="M2492" s="18">
        <f t="shared" si="391"/>
        <v>122.10445940793971</v>
      </c>
      <c r="N2492" s="18">
        <f t="shared" si="392"/>
        <v>110.95900568130141</v>
      </c>
      <c r="O2492" s="18">
        <f t="shared" si="393"/>
        <v>54.396709475839316</v>
      </c>
      <c r="P2492" s="18">
        <f t="shared" si="394"/>
        <v>137.45387779174629</v>
      </c>
    </row>
    <row r="2493" spans="1:16" x14ac:dyDescent="0.2">
      <c r="A2493" s="2">
        <v>43782</v>
      </c>
      <c r="B2493" s="16">
        <v>157.19</v>
      </c>
      <c r="C2493" s="16">
        <v>110.71</v>
      </c>
      <c r="D2493" s="16">
        <v>137.97999999999999</v>
      </c>
      <c r="E2493" s="16">
        <v>15.55</v>
      </c>
      <c r="F2493" s="16">
        <v>136.5</v>
      </c>
      <c r="G2493" s="17">
        <f t="shared" si="385"/>
        <v>4.454201339908491E-4</v>
      </c>
      <c r="H2493" s="17">
        <f t="shared" si="386"/>
        <v>2.7134604203296791E-3</v>
      </c>
      <c r="I2493" s="17">
        <f t="shared" si="387"/>
        <v>3.994050551202037E-3</v>
      </c>
      <c r="J2493" s="17">
        <f t="shared" si="388"/>
        <v>1.9311238701704421E-3</v>
      </c>
      <c r="K2493" s="17">
        <f t="shared" si="389"/>
        <v>6.4677573693184059E-3</v>
      </c>
      <c r="L2493" s="18">
        <f t="shared" si="390"/>
        <v>244.80243451079281</v>
      </c>
      <c r="M2493" s="18">
        <f t="shared" si="391"/>
        <v>122.43578502568892</v>
      </c>
      <c r="N2493" s="18">
        <f t="shared" si="392"/>
        <v>111.40218155910364</v>
      </c>
      <c r="O2493" s="18">
        <f t="shared" si="393"/>
        <v>54.501756259966832</v>
      </c>
      <c r="P2493" s="18">
        <f t="shared" si="394"/>
        <v>138.34289612277524</v>
      </c>
    </row>
    <row r="2494" spans="1:16" x14ac:dyDescent="0.2">
      <c r="A2494" s="2">
        <v>43783</v>
      </c>
      <c r="B2494" s="16">
        <v>157.35</v>
      </c>
      <c r="C2494" s="16">
        <v>111.27</v>
      </c>
      <c r="D2494" s="16">
        <v>138.56</v>
      </c>
      <c r="E2494" s="16">
        <v>15.5</v>
      </c>
      <c r="F2494" s="16">
        <v>137.91</v>
      </c>
      <c r="G2494" s="17">
        <f t="shared" si="385"/>
        <v>1.0173587702693606E-3</v>
      </c>
      <c r="H2494" s="17">
        <f t="shared" si="386"/>
        <v>5.0455102982338018E-3</v>
      </c>
      <c r="I2494" s="17">
        <f t="shared" si="387"/>
        <v>4.1946976961624218E-3</v>
      </c>
      <c r="J2494" s="17">
        <f t="shared" si="388"/>
        <v>-3.2206147000422834E-3</v>
      </c>
      <c r="K2494" s="17">
        <f t="shared" si="389"/>
        <v>1.0276683861231812E-2</v>
      </c>
      <c r="L2494" s="18">
        <f t="shared" si="390"/>
        <v>245.05148641452564</v>
      </c>
      <c r="M2494" s="18">
        <f t="shared" si="391"/>
        <v>123.05353603990837</v>
      </c>
      <c r="N2494" s="18">
        <f t="shared" si="392"/>
        <v>111.86948003343709</v>
      </c>
      <c r="O2494" s="18">
        <f t="shared" si="393"/>
        <v>54.32622710257786</v>
      </c>
      <c r="P2494" s="18">
        <f t="shared" si="394"/>
        <v>139.76460233067624</v>
      </c>
    </row>
    <row r="2495" spans="1:16" x14ac:dyDescent="0.2">
      <c r="A2495" s="2">
        <v>43784</v>
      </c>
      <c r="B2495" s="16">
        <v>158.55000000000001</v>
      </c>
      <c r="C2495" s="16">
        <v>111.18</v>
      </c>
      <c r="D2495" s="16">
        <v>138.21</v>
      </c>
      <c r="E2495" s="16">
        <v>15.58</v>
      </c>
      <c r="F2495" s="16">
        <v>137.76</v>
      </c>
      <c r="G2495" s="17">
        <f t="shared" si="385"/>
        <v>7.597377473940627E-3</v>
      </c>
      <c r="H2495" s="17">
        <f t="shared" si="386"/>
        <v>-8.0917064428560155E-4</v>
      </c>
      <c r="I2495" s="17">
        <f t="shared" si="387"/>
        <v>-2.5291771981897316E-3</v>
      </c>
      <c r="J2495" s="17">
        <f t="shared" si="388"/>
        <v>5.1480165174012374E-3</v>
      </c>
      <c r="K2495" s="17">
        <f t="shared" si="389"/>
        <v>-1.0882578068256901E-3</v>
      </c>
      <c r="L2495" s="18">
        <f t="shared" si="390"/>
        <v>246.91323505736702</v>
      </c>
      <c r="M2495" s="18">
        <f t="shared" si="391"/>
        <v>122.95396473086933</v>
      </c>
      <c r="N2495" s="18">
        <f t="shared" si="392"/>
        <v>111.58654229536317</v>
      </c>
      <c r="O2495" s="18">
        <f t="shared" si="393"/>
        <v>54.605899417030024</v>
      </c>
      <c r="P2495" s="18">
        <f t="shared" si="394"/>
        <v>139.612502411072</v>
      </c>
    </row>
    <row r="2496" spans="1:16" x14ac:dyDescent="0.2">
      <c r="A2496" s="2">
        <v>43787</v>
      </c>
      <c r="B2496" s="16">
        <v>158.63999999999999</v>
      </c>
      <c r="C2496" s="16">
        <v>111.37</v>
      </c>
      <c r="D2496" s="16">
        <v>138.62</v>
      </c>
      <c r="E2496" s="16">
        <v>15.42</v>
      </c>
      <c r="F2496" s="16">
        <v>138.01</v>
      </c>
      <c r="G2496" s="17">
        <f t="shared" si="385"/>
        <v>5.6748322718410066E-4</v>
      </c>
      <c r="H2496" s="17">
        <f t="shared" si="386"/>
        <v>1.7074818796852878E-3</v>
      </c>
      <c r="I2496" s="17">
        <f t="shared" si="387"/>
        <v>2.9621088739032529E-3</v>
      </c>
      <c r="J2496" s="17">
        <f t="shared" si="388"/>
        <v>-1.0322672307418837E-2</v>
      </c>
      <c r="K2496" s="17">
        <f t="shared" si="389"/>
        <v>1.8131056205279467E-3</v>
      </c>
      <c r="L2496" s="18">
        <f t="shared" si="390"/>
        <v>247.05335417683185</v>
      </c>
      <c r="M2496" s="18">
        <f t="shared" si="391"/>
        <v>123.16390639768275</v>
      </c>
      <c r="N2496" s="18">
        <f t="shared" si="392"/>
        <v>111.91707378250445</v>
      </c>
      <c r="O2496" s="18">
        <f t="shared" si="393"/>
        <v>54.042220611296152</v>
      </c>
      <c r="P2496" s="18">
        <f t="shared" si="394"/>
        <v>139.86563462388949</v>
      </c>
    </row>
    <row r="2497" spans="1:16" x14ac:dyDescent="0.2">
      <c r="A2497" s="2">
        <v>43788</v>
      </c>
      <c r="B2497" s="16">
        <v>158.69</v>
      </c>
      <c r="C2497" s="16">
        <v>111.58</v>
      </c>
      <c r="D2497" s="16">
        <v>138.69</v>
      </c>
      <c r="E2497" s="16">
        <v>15.28</v>
      </c>
      <c r="F2497" s="16">
        <v>139.16</v>
      </c>
      <c r="G2497" s="17">
        <f t="shared" si="385"/>
        <v>3.1512936321050799E-4</v>
      </c>
      <c r="H2497" s="17">
        <f t="shared" si="386"/>
        <v>1.8838310123733225E-3</v>
      </c>
      <c r="I2497" s="17">
        <f t="shared" si="387"/>
        <v>5.0485017840500956E-4</v>
      </c>
      <c r="J2497" s="17">
        <f t="shared" si="388"/>
        <v>-9.1205843968090779E-3</v>
      </c>
      <c r="K2497" s="17">
        <f t="shared" si="389"/>
        <v>8.298203983792796E-3</v>
      </c>
      <c r="L2497" s="18">
        <f t="shared" si="390"/>
        <v>247.13120794301261</v>
      </c>
      <c r="M2497" s="18">
        <f t="shared" si="391"/>
        <v>123.39592638415975</v>
      </c>
      <c r="N2497" s="18">
        <f t="shared" si="392"/>
        <v>111.97357513717012</v>
      </c>
      <c r="O2497" s="18">
        <f t="shared" si="393"/>
        <v>53.549323977219849</v>
      </c>
      <c r="P2497" s="18">
        <f t="shared" si="394"/>
        <v>141.02626819032116</v>
      </c>
    </row>
    <row r="2498" spans="1:16" x14ac:dyDescent="0.2">
      <c r="A2498" s="2">
        <v>43789</v>
      </c>
      <c r="B2498" s="16">
        <v>158.19</v>
      </c>
      <c r="C2498" s="16">
        <v>111.99</v>
      </c>
      <c r="D2498" s="16">
        <v>138.76</v>
      </c>
      <c r="E2498" s="16">
        <v>15.48</v>
      </c>
      <c r="F2498" s="16">
        <v>140.6</v>
      </c>
      <c r="G2498" s="17">
        <f t="shared" si="385"/>
        <v>-3.1557713642628806E-3</v>
      </c>
      <c r="H2498" s="17">
        <f t="shared" si="386"/>
        <v>3.6677591772198569E-3</v>
      </c>
      <c r="I2498" s="17">
        <f t="shared" si="387"/>
        <v>5.045954333052074E-4</v>
      </c>
      <c r="J2498" s="17">
        <f t="shared" si="388"/>
        <v>1.3004084423206609E-2</v>
      </c>
      <c r="K2498" s="17">
        <f t="shared" si="389"/>
        <v>1.0294629092823315E-2</v>
      </c>
      <c r="L2498" s="18">
        <f t="shared" si="390"/>
        <v>246.35131835377035</v>
      </c>
      <c r="M2498" s="18">
        <f t="shared" si="391"/>
        <v>123.8485129255868</v>
      </c>
      <c r="N2498" s="18">
        <f t="shared" si="392"/>
        <v>112.03007649183519</v>
      </c>
      <c r="O2498" s="18">
        <f t="shared" si="393"/>
        <v>54.24568390702526</v>
      </c>
      <c r="P2498" s="18">
        <f t="shared" si="394"/>
        <v>142.47808131368555</v>
      </c>
    </row>
    <row r="2499" spans="1:16" x14ac:dyDescent="0.2">
      <c r="A2499" s="2">
        <v>43790</v>
      </c>
      <c r="B2499" s="16">
        <v>157.79</v>
      </c>
      <c r="C2499" s="16">
        <v>111.71</v>
      </c>
      <c r="D2499" s="16">
        <v>138</v>
      </c>
      <c r="E2499" s="16">
        <v>15.62</v>
      </c>
      <c r="F2499" s="16">
        <v>139.72</v>
      </c>
      <c r="G2499" s="17">
        <f t="shared" si="385"/>
        <v>-2.5318071629105601E-3</v>
      </c>
      <c r="H2499" s="17">
        <f t="shared" si="386"/>
        <v>-2.5033540118452177E-3</v>
      </c>
      <c r="I2499" s="17">
        <f t="shared" si="387"/>
        <v>-5.4921369443441696E-3</v>
      </c>
      <c r="J2499" s="17">
        <f t="shared" si="388"/>
        <v>9.0032762499587925E-3</v>
      </c>
      <c r="K2499" s="17">
        <f t="shared" si="389"/>
        <v>-6.2785594379332682E-3</v>
      </c>
      <c r="L2499" s="18">
        <f t="shared" si="390"/>
        <v>245.72760432136982</v>
      </c>
      <c r="M2499" s="18">
        <f t="shared" si="391"/>
        <v>123.53847625389348</v>
      </c>
      <c r="N2499" s="18">
        <f t="shared" si="392"/>
        <v>111.41479196985668</v>
      </c>
      <c r="O2499" s="18">
        <f t="shared" si="393"/>
        <v>54.734072784608152</v>
      </c>
      <c r="P2499" s="18">
        <f t="shared" si="394"/>
        <v>141.58352421155487</v>
      </c>
    </row>
    <row r="2500" spans="1:16" x14ac:dyDescent="0.2">
      <c r="A2500" s="2">
        <v>43791</v>
      </c>
      <c r="B2500" s="16">
        <v>158.13999999999999</v>
      </c>
      <c r="C2500" s="16">
        <v>111.69</v>
      </c>
      <c r="D2500" s="16">
        <v>137.74</v>
      </c>
      <c r="E2500" s="16">
        <v>15.61</v>
      </c>
      <c r="F2500" s="16">
        <v>139.9</v>
      </c>
      <c r="G2500" s="17">
        <f t="shared" si="385"/>
        <v>2.215681595203326E-3</v>
      </c>
      <c r="H2500" s="17">
        <f t="shared" si="386"/>
        <v>-1.7905103002176446E-4</v>
      </c>
      <c r="I2500" s="17">
        <f t="shared" si="387"/>
        <v>-1.8858350406524441E-3</v>
      </c>
      <c r="J2500" s="17">
        <f t="shared" si="388"/>
        <v>-6.4040988419916981E-4</v>
      </c>
      <c r="K2500" s="17">
        <f t="shared" si="389"/>
        <v>1.2874617328042794E-3</v>
      </c>
      <c r="L2500" s="18">
        <f t="shared" si="390"/>
        <v>246.27205845169809</v>
      </c>
      <c r="M2500" s="18">
        <f t="shared" si="391"/>
        <v>123.51635656247289</v>
      </c>
      <c r="N2500" s="18">
        <f t="shared" si="392"/>
        <v>111.20468205111293</v>
      </c>
      <c r="O2500" s="18">
        <f t="shared" si="393"/>
        <v>54.699020543394411</v>
      </c>
      <c r="P2500" s="18">
        <f t="shared" si="394"/>
        <v>141.76580758097282</v>
      </c>
    </row>
    <row r="2501" spans="1:16" x14ac:dyDescent="0.2">
      <c r="A2501" s="2">
        <v>43794</v>
      </c>
      <c r="B2501" s="16">
        <v>159.63999999999999</v>
      </c>
      <c r="C2501" s="16">
        <v>111.74</v>
      </c>
      <c r="D2501" s="16">
        <v>137.08000000000001</v>
      </c>
      <c r="E2501" s="16">
        <v>15.61</v>
      </c>
      <c r="F2501" s="16">
        <v>140.31</v>
      </c>
      <c r="G2501" s="17">
        <f t="shared" si="385"/>
        <v>9.4405635377522012E-3</v>
      </c>
      <c r="H2501" s="17">
        <f t="shared" si="386"/>
        <v>4.4756747826746757E-4</v>
      </c>
      <c r="I2501" s="17">
        <f t="shared" si="387"/>
        <v>-4.8031531101440997E-3</v>
      </c>
      <c r="J2501" s="17">
        <f t="shared" si="388"/>
        <v>0</v>
      </c>
      <c r="K2501" s="17">
        <f t="shared" si="389"/>
        <v>2.9263787344689534E-3</v>
      </c>
      <c r="L2501" s="18">
        <f t="shared" si="390"/>
        <v>248.59700546708436</v>
      </c>
      <c r="M2501" s="18">
        <f t="shared" si="391"/>
        <v>123.57163846670434</v>
      </c>
      <c r="N2501" s="18">
        <f t="shared" si="392"/>
        <v>110.67054893665653</v>
      </c>
      <c r="O2501" s="18">
        <f t="shared" si="393"/>
        <v>54.699020543394411</v>
      </c>
      <c r="P2501" s="18">
        <f t="shared" si="394"/>
        <v>142.18066802555259</v>
      </c>
    </row>
    <row r="2502" spans="1:16" x14ac:dyDescent="0.2">
      <c r="A2502" s="2">
        <v>43795</v>
      </c>
      <c r="B2502" s="16">
        <v>159.97999999999999</v>
      </c>
      <c r="C2502" s="16">
        <v>111.95</v>
      </c>
      <c r="D2502" s="16">
        <v>137.74</v>
      </c>
      <c r="E2502" s="16">
        <v>15.7</v>
      </c>
      <c r="F2502" s="16">
        <v>141.13</v>
      </c>
      <c r="G2502" s="17">
        <f t="shared" si="385"/>
        <v>2.1275272401427136E-3</v>
      </c>
      <c r="H2502" s="17">
        <f t="shared" si="386"/>
        <v>1.8775990137612335E-3</v>
      </c>
      <c r="I2502" s="17">
        <f t="shared" si="387"/>
        <v>4.8031531101441457E-3</v>
      </c>
      <c r="J2502" s="17">
        <f t="shared" si="388"/>
        <v>5.7489778269217574E-3</v>
      </c>
      <c r="K2502" s="17">
        <f t="shared" si="389"/>
        <v>5.8271910200109849E-3</v>
      </c>
      <c r="L2502" s="18">
        <f t="shared" si="390"/>
        <v>249.12590236803348</v>
      </c>
      <c r="M2502" s="18">
        <f t="shared" si="391"/>
        <v>123.80365645321828</v>
      </c>
      <c r="N2502" s="18">
        <f t="shared" si="392"/>
        <v>111.20211652798299</v>
      </c>
      <c r="O2502" s="18">
        <f t="shared" si="393"/>
        <v>55.013483999652721</v>
      </c>
      <c r="P2502" s="18">
        <f t="shared" si="394"/>
        <v>143.00918193749027</v>
      </c>
    </row>
    <row r="2503" spans="1:16" x14ac:dyDescent="0.2">
      <c r="A2503" s="2">
        <v>43796</v>
      </c>
      <c r="B2503" s="16">
        <v>160.74</v>
      </c>
      <c r="C2503" s="16">
        <v>111.66</v>
      </c>
      <c r="D2503" s="16">
        <v>137.01</v>
      </c>
      <c r="E2503" s="16">
        <v>15.62</v>
      </c>
      <c r="F2503" s="16">
        <v>140.72</v>
      </c>
      <c r="G2503" s="17">
        <f t="shared" si="385"/>
        <v>4.7393453638965681E-3</v>
      </c>
      <c r="H2503" s="17">
        <f t="shared" si="386"/>
        <v>-2.5938031625494852E-3</v>
      </c>
      <c r="I2503" s="17">
        <f t="shared" si="387"/>
        <v>-5.3139342515350499E-3</v>
      </c>
      <c r="J2503" s="17">
        <f t="shared" si="388"/>
        <v>-5.1085679427224657E-3</v>
      </c>
      <c r="K2503" s="17">
        <f t="shared" si="389"/>
        <v>-2.9093509966128619E-3</v>
      </c>
      <c r="L2503" s="18">
        <f t="shared" si="390"/>
        <v>250.30659605844798</v>
      </c>
      <c r="M2503" s="18">
        <f t="shared" si="391"/>
        <v>123.48253413757473</v>
      </c>
      <c r="N2503" s="18">
        <f t="shared" si="392"/>
        <v>110.61119579212175</v>
      </c>
      <c r="O2503" s="18">
        <f t="shared" si="393"/>
        <v>54.732443878874619</v>
      </c>
      <c r="P2503" s="18">
        <f t="shared" si="394"/>
        <v>142.59311803149564</v>
      </c>
    </row>
    <row r="2504" spans="1:16" x14ac:dyDescent="0.2">
      <c r="A2504" s="2">
        <v>43798</v>
      </c>
      <c r="B2504" s="16">
        <v>160.02000000000001</v>
      </c>
      <c r="C2504" s="16">
        <v>111.57</v>
      </c>
      <c r="D2504" s="16">
        <v>137.86000000000001</v>
      </c>
      <c r="E2504" s="16">
        <v>15.31</v>
      </c>
      <c r="F2504" s="16">
        <v>140.41999999999999</v>
      </c>
      <c r="G2504" s="17">
        <f t="shared" si="385"/>
        <v>-4.4893453625944402E-3</v>
      </c>
      <c r="H2504" s="17">
        <f t="shared" si="386"/>
        <v>-8.0634327712604135E-4</v>
      </c>
      <c r="I2504" s="17">
        <f t="shared" si="387"/>
        <v>6.1847615924886341E-3</v>
      </c>
      <c r="J2504" s="17">
        <f t="shared" si="388"/>
        <v>-2.0045934741947463E-2</v>
      </c>
      <c r="K2504" s="17">
        <f t="shared" si="389"/>
        <v>-2.1341688402000559E-3</v>
      </c>
      <c r="L2504" s="18">
        <f t="shared" si="390"/>
        <v>249.18288330220619</v>
      </c>
      <c r="M2504" s="18">
        <f t="shared" si="391"/>
        <v>123.38296482633041</v>
      </c>
      <c r="N2504" s="18">
        <f t="shared" si="392"/>
        <v>111.29529966755611</v>
      </c>
      <c r="O2504" s="18">
        <f t="shared" si="393"/>
        <v>53.635280880611397</v>
      </c>
      <c r="P2504" s="18">
        <f t="shared" si="394"/>
        <v>142.28880024216585</v>
      </c>
    </row>
    <row r="2505" spans="1:16" x14ac:dyDescent="0.2">
      <c r="A2505" s="2">
        <v>43801</v>
      </c>
      <c r="B2505" s="16">
        <v>158.57</v>
      </c>
      <c r="C2505" s="16">
        <v>111.01</v>
      </c>
      <c r="D2505" s="16">
        <v>137.79</v>
      </c>
      <c r="E2505" s="16">
        <v>15.29</v>
      </c>
      <c r="F2505" s="16">
        <v>138.31</v>
      </c>
      <c r="G2505" s="17">
        <f t="shared" si="385"/>
        <v>-9.1026712205019237E-3</v>
      </c>
      <c r="H2505" s="17">
        <f t="shared" si="386"/>
        <v>-5.0319092605324708E-3</v>
      </c>
      <c r="I2505" s="17">
        <f t="shared" si="387"/>
        <v>-5.0789045169419083E-4</v>
      </c>
      <c r="J2505" s="17">
        <f t="shared" si="388"/>
        <v>-1.3071897286214885E-3</v>
      </c>
      <c r="K2505" s="17">
        <f t="shared" si="389"/>
        <v>-1.5140388952486091E-2</v>
      </c>
      <c r="L2505" s="18">
        <f t="shared" si="390"/>
        <v>246.91465344172951</v>
      </c>
      <c r="M2505" s="18">
        <f t="shared" si="391"/>
        <v>122.76211294302884</v>
      </c>
      <c r="N2505" s="18">
        <f t="shared" si="392"/>
        <v>111.23877384753651</v>
      </c>
      <c r="O2505" s="18">
        <f t="shared" si="393"/>
        <v>53.56516939235253</v>
      </c>
      <c r="P2505" s="18">
        <f t="shared" si="394"/>
        <v>140.13449246291685</v>
      </c>
    </row>
    <row r="2506" spans="1:16" x14ac:dyDescent="0.2">
      <c r="A2506" s="2">
        <v>43802</v>
      </c>
      <c r="B2506" s="16">
        <v>157.63</v>
      </c>
      <c r="C2506" s="16">
        <v>112</v>
      </c>
      <c r="D2506" s="16">
        <v>139.11000000000001</v>
      </c>
      <c r="E2506" s="16">
        <v>15.3</v>
      </c>
      <c r="F2506" s="16">
        <v>141.21</v>
      </c>
      <c r="G2506" s="17">
        <f t="shared" si="385"/>
        <v>-5.9456215630251394E-3</v>
      </c>
      <c r="H2506" s="17">
        <f t="shared" si="386"/>
        <v>8.8785839505388063E-3</v>
      </c>
      <c r="I2506" s="17">
        <f t="shared" si="387"/>
        <v>9.5342000656676428E-3</v>
      </c>
      <c r="J2506" s="17">
        <f t="shared" si="388"/>
        <v>6.5380845741894265E-4</v>
      </c>
      <c r="K2506" s="17">
        <f t="shared" si="389"/>
        <v>2.0750601444543985E-2</v>
      </c>
      <c r="L2506" s="18">
        <f t="shared" si="390"/>
        <v>245.44659235399948</v>
      </c>
      <c r="M2506" s="18">
        <f t="shared" si="391"/>
        <v>123.85206666873904</v>
      </c>
      <c r="N2506" s="18">
        <f t="shared" si="392"/>
        <v>112.29934657245848</v>
      </c>
      <c r="O2506" s="18">
        <f t="shared" si="393"/>
        <v>53.60019075312433</v>
      </c>
      <c r="P2506" s="18">
        <f t="shared" si="394"/>
        <v>143.04236746464829</v>
      </c>
    </row>
    <row r="2507" spans="1:16" x14ac:dyDescent="0.2">
      <c r="A2507" s="2">
        <v>43803</v>
      </c>
      <c r="B2507" s="16">
        <v>158.65</v>
      </c>
      <c r="C2507" s="16">
        <v>111.57</v>
      </c>
      <c r="D2507" s="16">
        <v>138.91999999999999</v>
      </c>
      <c r="E2507" s="16">
        <v>15.54</v>
      </c>
      <c r="F2507" s="16">
        <v>139.80000000000001</v>
      </c>
      <c r="G2507" s="17">
        <f t="shared" si="385"/>
        <v>6.4500033907536752E-3</v>
      </c>
      <c r="H2507" s="17">
        <f t="shared" si="386"/>
        <v>-3.8466746900062848E-3</v>
      </c>
      <c r="I2507" s="17">
        <f t="shared" si="387"/>
        <v>-1.366759195606084E-3</v>
      </c>
      <c r="J2507" s="17">
        <f t="shared" si="388"/>
        <v>1.5564516541111548E-2</v>
      </c>
      <c r="K2507" s="17">
        <f t="shared" si="389"/>
        <v>-1.003531428145071E-2</v>
      </c>
      <c r="L2507" s="18">
        <f t="shared" si="390"/>
        <v>247.02972370693172</v>
      </c>
      <c r="M2507" s="18">
        <f t="shared" si="391"/>
        <v>123.37564805857943</v>
      </c>
      <c r="N2507" s="18">
        <f t="shared" si="392"/>
        <v>112.14586040787002</v>
      </c>
      <c r="O2507" s="18">
        <f t="shared" si="393"/>
        <v>54.434451808708069</v>
      </c>
      <c r="P2507" s="18">
        <f t="shared" si="394"/>
        <v>141.60689235157778</v>
      </c>
    </row>
    <row r="2508" spans="1:16" x14ac:dyDescent="0.2">
      <c r="A2508" s="2">
        <v>43804</v>
      </c>
      <c r="B2508" s="16">
        <v>158.88</v>
      </c>
      <c r="C2508" s="16">
        <v>111.31</v>
      </c>
      <c r="D2508" s="16">
        <v>139</v>
      </c>
      <c r="E2508" s="16">
        <v>15.57</v>
      </c>
      <c r="F2508" s="16">
        <v>139.12</v>
      </c>
      <c r="G2508" s="17">
        <f t="shared" ref="G2508:G2571" si="395">LN(B2508/B2507)</f>
        <v>1.4486822676577278E-3</v>
      </c>
      <c r="H2508" s="17">
        <f t="shared" ref="H2508:H2571" si="396">LN(C2508/C2507)</f>
        <v>-2.3330950999538567E-3</v>
      </c>
      <c r="I2508" s="17">
        <f t="shared" ref="I2508:I2571" si="397">LN(D2508/D2507)</f>
        <v>5.7570525481867303E-4</v>
      </c>
      <c r="J2508" s="17">
        <f t="shared" ref="J2508:J2571" si="398">LN(E2508/E2507)</f>
        <v>1.9286409064056863E-3</v>
      </c>
      <c r="K2508" s="17">
        <f t="shared" ref="K2508:K2571" si="399">LN(F2508/F2507)</f>
        <v>-4.8759597536823822E-3</v>
      </c>
      <c r="L2508" s="18">
        <f t="shared" ref="L2508:L2571" si="400">L2507+L2507*(G2508)</f>
        <v>247.38759128725033</v>
      </c>
      <c r="M2508" s="18">
        <f t="shared" ref="M2508:M2571" si="401">M2507+M2507*(H2508)</f>
        <v>123.08780093864033</v>
      </c>
      <c r="N2508" s="18">
        <f t="shared" ref="N2508:N2571" si="402">N2507+N2507*(I2508)</f>
        <v>112.21042336901299</v>
      </c>
      <c r="O2508" s="18">
        <f t="shared" ref="O2508:O2571" si="403">O2507+O2507*(J2508)</f>
        <v>54.539436319184112</v>
      </c>
      <c r="P2508" s="18">
        <f t="shared" ref="P2508:P2571" si="404">P2507+P2507*(K2508)</f>
        <v>140.91642284362746</v>
      </c>
    </row>
    <row r="2509" spans="1:16" x14ac:dyDescent="0.2">
      <c r="A2509" s="2">
        <v>43805</v>
      </c>
      <c r="B2509" s="16">
        <v>160.29</v>
      </c>
      <c r="C2509" s="16">
        <v>110.97</v>
      </c>
      <c r="D2509" s="16">
        <v>137.62</v>
      </c>
      <c r="E2509" s="16">
        <v>15.67</v>
      </c>
      <c r="F2509" s="16">
        <v>138.35</v>
      </c>
      <c r="G2509" s="17">
        <f t="shared" si="395"/>
        <v>8.8354743409272338E-3</v>
      </c>
      <c r="H2509" s="17">
        <f t="shared" si="396"/>
        <v>-3.0592069926621496E-3</v>
      </c>
      <c r="I2509" s="17">
        <f t="shared" si="397"/>
        <v>-9.9776693563578822E-3</v>
      </c>
      <c r="J2509" s="17">
        <f t="shared" si="398"/>
        <v>6.402070522022409E-3</v>
      </c>
      <c r="K2509" s="17">
        <f t="shared" si="399"/>
        <v>-5.5501638130927653E-3</v>
      </c>
      <c r="L2509" s="18">
        <f t="shared" si="400"/>
        <v>249.57337800233262</v>
      </c>
      <c r="M2509" s="18">
        <f t="shared" si="401"/>
        <v>122.71124987729743</v>
      </c>
      <c r="N2509" s="18">
        <f t="shared" si="402"/>
        <v>111.09082486630004</v>
      </c>
      <c r="O2509" s="18">
        <f t="shared" si="403"/>
        <v>54.888601636730883</v>
      </c>
      <c r="P2509" s="18">
        <f t="shared" si="404"/>
        <v>140.13431361289028</v>
      </c>
    </row>
    <row r="2510" spans="1:16" x14ac:dyDescent="0.2">
      <c r="A2510" s="2">
        <v>43808</v>
      </c>
      <c r="B2510" s="16">
        <v>159.78</v>
      </c>
      <c r="C2510" s="16">
        <v>111.06</v>
      </c>
      <c r="D2510" s="16">
        <v>137.58000000000001</v>
      </c>
      <c r="E2510" s="16">
        <v>15.65</v>
      </c>
      <c r="F2510" s="16">
        <v>138.65</v>
      </c>
      <c r="G2510" s="17">
        <f t="shared" si="395"/>
        <v>-3.1868055838937645E-3</v>
      </c>
      <c r="H2510" s="17">
        <f t="shared" si="396"/>
        <v>8.1070130098886127E-4</v>
      </c>
      <c r="I2510" s="17">
        <f t="shared" si="397"/>
        <v>-2.9069767646561283E-4</v>
      </c>
      <c r="J2510" s="17">
        <f t="shared" si="398"/>
        <v>-1.277139381767175E-3</v>
      </c>
      <c r="K2510" s="17">
        <f t="shared" si="399"/>
        <v>2.1660658288522967E-3</v>
      </c>
      <c r="L2510" s="18">
        <f t="shared" si="400"/>
        <v>248.77803616772354</v>
      </c>
      <c r="M2510" s="18">
        <f t="shared" si="401"/>
        <v>122.81073204721893</v>
      </c>
      <c r="N2510" s="18">
        <f t="shared" si="402"/>
        <v>111.05853102163476</v>
      </c>
      <c r="O2510" s="18">
        <f t="shared" si="403"/>
        <v>54.81850124197048</v>
      </c>
      <c r="P2510" s="18">
        <f t="shared" si="404"/>
        <v>140.43785376105683</v>
      </c>
    </row>
    <row r="2511" spans="1:16" x14ac:dyDescent="0.2">
      <c r="A2511" s="2">
        <v>43809</v>
      </c>
      <c r="B2511" s="16">
        <v>159.63999999999999</v>
      </c>
      <c r="C2511" s="16">
        <v>110.93</v>
      </c>
      <c r="D2511" s="16">
        <v>137.97</v>
      </c>
      <c r="E2511" s="16">
        <v>15.72</v>
      </c>
      <c r="F2511" s="16">
        <v>138.66</v>
      </c>
      <c r="G2511" s="17">
        <f t="shared" si="395"/>
        <v>-8.7658887336285445E-4</v>
      </c>
      <c r="H2511" s="17">
        <f t="shared" si="396"/>
        <v>-1.1712240628928376E-3</v>
      </c>
      <c r="I2511" s="17">
        <f t="shared" si="397"/>
        <v>2.8307041220739996E-3</v>
      </c>
      <c r="J2511" s="17">
        <f t="shared" si="398"/>
        <v>4.4628700148982986E-3</v>
      </c>
      <c r="K2511" s="17">
        <f t="shared" si="399"/>
        <v>7.2121452557163235E-5</v>
      </c>
      <c r="L2511" s="18">
        <f t="shared" si="400"/>
        <v>248.55996010928186</v>
      </c>
      <c r="M2511" s="18">
        <f t="shared" si="401"/>
        <v>122.66689316266374</v>
      </c>
      <c r="N2511" s="18">
        <f t="shared" si="402"/>
        <v>111.37290486318919</v>
      </c>
      <c r="O2511" s="18">
        <f t="shared" si="403"/>
        <v>55.063149087424932</v>
      </c>
      <c r="P2511" s="18">
        <f t="shared" si="404"/>
        <v>140.4479823430641</v>
      </c>
    </row>
    <row r="2512" spans="1:16" x14ac:dyDescent="0.2">
      <c r="A2512" s="2">
        <v>43810</v>
      </c>
      <c r="B2512" s="16">
        <v>160.02000000000001</v>
      </c>
      <c r="C2512" s="16">
        <v>111.39</v>
      </c>
      <c r="D2512" s="16">
        <v>138.91999999999999</v>
      </c>
      <c r="E2512" s="16">
        <v>15.65</v>
      </c>
      <c r="F2512" s="16">
        <v>139.75</v>
      </c>
      <c r="G2512" s="17">
        <f t="shared" si="395"/>
        <v>2.3775272414448142E-3</v>
      </c>
      <c r="H2512" s="17">
        <f t="shared" si="396"/>
        <v>4.1381851065301961E-3</v>
      </c>
      <c r="I2512" s="17">
        <f t="shared" si="397"/>
        <v>6.8619576559310743E-3</v>
      </c>
      <c r="J2512" s="17">
        <f t="shared" si="398"/>
        <v>-4.4628700148983168E-3</v>
      </c>
      <c r="K2512" s="17">
        <f t="shared" si="399"/>
        <v>7.8302185208642839E-3</v>
      </c>
      <c r="L2512" s="18">
        <f t="shared" si="400"/>
        <v>249.15091818557411</v>
      </c>
      <c r="M2512" s="18">
        <f t="shared" si="401"/>
        <v>123.17451147301381</v>
      </c>
      <c r="N2512" s="18">
        <f t="shared" si="402"/>
        <v>112.13714102037844</v>
      </c>
      <c r="O2512" s="18">
        <f t="shared" si="403"/>
        <v>54.817409410436788</v>
      </c>
      <c r="P2512" s="18">
        <f t="shared" si="404"/>
        <v>141.54772073562478</v>
      </c>
    </row>
    <row r="2513" spans="1:16" x14ac:dyDescent="0.2">
      <c r="A2513" s="2">
        <v>43811</v>
      </c>
      <c r="B2513" s="16">
        <v>161.33000000000001</v>
      </c>
      <c r="C2513" s="16">
        <v>110.51</v>
      </c>
      <c r="D2513" s="16">
        <v>138.43</v>
      </c>
      <c r="E2513" s="16">
        <v>15.79</v>
      </c>
      <c r="F2513" s="16">
        <v>137.44999999999999</v>
      </c>
      <c r="G2513" s="17">
        <f t="shared" si="395"/>
        <v>8.1531492560745905E-3</v>
      </c>
      <c r="H2513" s="17">
        <f t="shared" si="396"/>
        <v>-7.9315422564074697E-3</v>
      </c>
      <c r="I2513" s="17">
        <f t="shared" si="397"/>
        <v>-3.5334451762295016E-3</v>
      </c>
      <c r="J2513" s="17">
        <f t="shared" si="398"/>
        <v>8.9059112813883509E-3</v>
      </c>
      <c r="K2513" s="17">
        <f t="shared" si="399"/>
        <v>-1.6594897423953953E-2</v>
      </c>
      <c r="L2513" s="18">
        <f t="shared" si="400"/>
        <v>251.18228280882911</v>
      </c>
      <c r="M2513" s="18">
        <f t="shared" si="401"/>
        <v>122.19754763035326</v>
      </c>
      <c r="N2513" s="18">
        <f t="shared" si="402"/>
        <v>111.74091058036382</v>
      </c>
      <c r="O2513" s="18">
        <f t="shared" si="403"/>
        <v>55.305608395321684</v>
      </c>
      <c r="P2513" s="18">
        <f t="shared" si="404"/>
        <v>139.19875082942261</v>
      </c>
    </row>
    <row r="2514" spans="1:16" x14ac:dyDescent="0.2">
      <c r="A2514" s="2">
        <v>43812</v>
      </c>
      <c r="B2514" s="16">
        <v>161.33000000000001</v>
      </c>
      <c r="C2514" s="16">
        <v>111.16</v>
      </c>
      <c r="D2514" s="16">
        <v>139.05000000000001</v>
      </c>
      <c r="E2514" s="16">
        <v>15.87</v>
      </c>
      <c r="F2514" s="16">
        <v>139.04</v>
      </c>
      <c r="G2514" s="17">
        <f t="shared" si="395"/>
        <v>0</v>
      </c>
      <c r="H2514" s="17">
        <f t="shared" si="396"/>
        <v>5.8645902736120326E-3</v>
      </c>
      <c r="I2514" s="17">
        <f t="shared" si="397"/>
        <v>4.4687979803302033E-3</v>
      </c>
      <c r="J2514" s="17">
        <f t="shared" si="398"/>
        <v>5.0537062707669382E-3</v>
      </c>
      <c r="K2514" s="17">
        <f t="shared" si="399"/>
        <v>1.1501446905827146E-2</v>
      </c>
      <c r="L2514" s="18">
        <f t="shared" si="400"/>
        <v>251.18228280882911</v>
      </c>
      <c r="M2514" s="18">
        <f t="shared" si="401"/>
        <v>122.91418617964547</v>
      </c>
      <c r="N2514" s="18">
        <f t="shared" si="402"/>
        <v>112.24025813588561</v>
      </c>
      <c r="O2514" s="18">
        <f t="shared" si="403"/>
        <v>55.585106695277702</v>
      </c>
      <c r="P2514" s="18">
        <f t="shared" si="404"/>
        <v>140.79973787144468</v>
      </c>
    </row>
    <row r="2515" spans="1:16" x14ac:dyDescent="0.2">
      <c r="A2515" s="2">
        <v>43815</v>
      </c>
      <c r="B2515" s="16">
        <v>162.51</v>
      </c>
      <c r="C2515" s="16">
        <v>110.64</v>
      </c>
      <c r="D2515" s="16">
        <v>139.04</v>
      </c>
      <c r="E2515" s="16">
        <v>15.98</v>
      </c>
      <c r="F2515" s="16">
        <v>137.79</v>
      </c>
      <c r="G2515" s="17">
        <f t="shared" si="395"/>
        <v>7.2875816598644734E-3</v>
      </c>
      <c r="H2515" s="17">
        <f t="shared" si="396"/>
        <v>-4.6889175178001872E-3</v>
      </c>
      <c r="I2515" s="17">
        <f t="shared" si="397"/>
        <v>-7.1919162892078502E-5</v>
      </c>
      <c r="J2515" s="17">
        <f t="shared" si="398"/>
        <v>6.9074057998108956E-3</v>
      </c>
      <c r="K2515" s="17">
        <f t="shared" si="399"/>
        <v>-9.030874511270116E-3</v>
      </c>
      <c r="L2515" s="18">
        <f t="shared" si="400"/>
        <v>253.01279420630962</v>
      </c>
      <c r="M2515" s="18">
        <f t="shared" si="401"/>
        <v>122.33785169888158</v>
      </c>
      <c r="N2515" s="18">
        <f t="shared" si="402"/>
        <v>112.23218591047768</v>
      </c>
      <c r="O2515" s="18">
        <f t="shared" si="403"/>
        <v>55.969055583647773</v>
      </c>
      <c r="P2515" s="18">
        <f t="shared" si="404"/>
        <v>139.52819310750795</v>
      </c>
    </row>
    <row r="2516" spans="1:16" x14ac:dyDescent="0.2">
      <c r="A2516" s="2">
        <v>43816</v>
      </c>
      <c r="B2516" s="16">
        <v>162.57</v>
      </c>
      <c r="C2516" s="16">
        <v>110.65</v>
      </c>
      <c r="D2516" s="16">
        <v>139.01</v>
      </c>
      <c r="E2516" s="16">
        <v>16.05</v>
      </c>
      <c r="F2516" s="16">
        <v>137.6</v>
      </c>
      <c r="G2516" s="17">
        <f t="shared" si="395"/>
        <v>3.6913990821529192E-4</v>
      </c>
      <c r="H2516" s="17">
        <f t="shared" si="396"/>
        <v>9.0379140555967306E-5</v>
      </c>
      <c r="I2516" s="17">
        <f t="shared" si="397"/>
        <v>-2.157885280806768E-4</v>
      </c>
      <c r="J2516" s="17">
        <f t="shared" si="398"/>
        <v>4.3709092378963182E-3</v>
      </c>
      <c r="K2516" s="17">
        <f t="shared" si="399"/>
        <v>-1.3798615065684274E-3</v>
      </c>
      <c r="L2516" s="18">
        <f t="shared" si="400"/>
        <v>253.10619132594024</v>
      </c>
      <c r="M2516" s="18">
        <f t="shared" si="401"/>
        <v>122.34890848877559</v>
      </c>
      <c r="N2516" s="18">
        <f t="shared" si="402"/>
        <v>112.20796749227678</v>
      </c>
      <c r="O2516" s="18">
        <f t="shared" si="403"/>
        <v>56.213691245734672</v>
      </c>
      <c r="P2516" s="18">
        <f t="shared" si="404"/>
        <v>139.33566352475785</v>
      </c>
    </row>
    <row r="2517" spans="1:16" x14ac:dyDescent="0.2">
      <c r="A2517" s="2">
        <v>43817</v>
      </c>
      <c r="B2517" s="16">
        <v>162.63999999999999</v>
      </c>
      <c r="C2517" s="16">
        <v>110.35</v>
      </c>
      <c r="D2517" s="16">
        <v>139.02000000000001</v>
      </c>
      <c r="E2517" s="16">
        <v>16.059999999999999</v>
      </c>
      <c r="F2517" s="16">
        <v>136.47</v>
      </c>
      <c r="G2517" s="17">
        <f t="shared" si="395"/>
        <v>4.304910739585645E-4</v>
      </c>
      <c r="H2517" s="17">
        <f t="shared" si="396"/>
        <v>-2.7149337943134068E-3</v>
      </c>
      <c r="I2517" s="17">
        <f t="shared" si="397"/>
        <v>7.1934683338721877E-5</v>
      </c>
      <c r="J2517" s="17">
        <f t="shared" si="398"/>
        <v>6.2285894259067674E-4</v>
      </c>
      <c r="K2517" s="17">
        <f t="shared" si="399"/>
        <v>-8.2461152492208749E-3</v>
      </c>
      <c r="L2517" s="18">
        <f t="shared" si="400"/>
        <v>253.21515128206971</v>
      </c>
      <c r="M2517" s="18">
        <f t="shared" si="401"/>
        <v>122.01673930242205</v>
      </c>
      <c r="N2517" s="18">
        <f t="shared" si="402"/>
        <v>112.21603913688642</v>
      </c>
      <c r="O2517" s="18">
        <f t="shared" si="403"/>
        <v>56.248704446023112</v>
      </c>
      <c r="P2517" s="18">
        <f t="shared" si="404"/>
        <v>138.18668558500605</v>
      </c>
    </row>
    <row r="2518" spans="1:16" x14ac:dyDescent="0.2">
      <c r="A2518" s="2">
        <v>43818</v>
      </c>
      <c r="B2518" s="16">
        <v>163.35</v>
      </c>
      <c r="C2518" s="16">
        <v>110.28</v>
      </c>
      <c r="D2518" s="16">
        <v>139.38</v>
      </c>
      <c r="E2518" s="16">
        <v>16.13</v>
      </c>
      <c r="F2518" s="16">
        <v>136.47</v>
      </c>
      <c r="G2518" s="17">
        <f t="shared" si="395"/>
        <v>4.3559687269880886E-3</v>
      </c>
      <c r="H2518" s="17">
        <f t="shared" si="396"/>
        <v>-6.3454654714938693E-4</v>
      </c>
      <c r="I2518" s="17">
        <f t="shared" si="397"/>
        <v>2.5862083380328508E-3</v>
      </c>
      <c r="J2518" s="17">
        <f t="shared" si="398"/>
        <v>4.3491836185018959E-3</v>
      </c>
      <c r="K2518" s="17">
        <f t="shared" si="399"/>
        <v>0</v>
      </c>
      <c r="L2518" s="18">
        <f t="shared" si="400"/>
        <v>254.31814856225395</v>
      </c>
      <c r="M2518" s="18">
        <f t="shared" si="401"/>
        <v>121.93931400180327</v>
      </c>
      <c r="N2518" s="18">
        <f t="shared" si="402"/>
        <v>112.50625319296326</v>
      </c>
      <c r="O2518" s="18">
        <f t="shared" si="403"/>
        <v>56.493340389961709</v>
      </c>
      <c r="P2518" s="18">
        <f t="shared" si="404"/>
        <v>138.18668558500605</v>
      </c>
    </row>
    <row r="2519" spans="1:16" x14ac:dyDescent="0.2">
      <c r="A2519" s="2">
        <v>43819</v>
      </c>
      <c r="B2519" s="16">
        <v>164.19</v>
      </c>
      <c r="C2519" s="16">
        <v>110.28</v>
      </c>
      <c r="D2519" s="16">
        <v>139.52000000000001</v>
      </c>
      <c r="E2519" s="16">
        <v>16.11</v>
      </c>
      <c r="F2519" s="16">
        <v>136.65</v>
      </c>
      <c r="G2519" s="17">
        <f t="shared" si="395"/>
        <v>5.1291557768573005E-3</v>
      </c>
      <c r="H2519" s="17">
        <f t="shared" si="396"/>
        <v>0</v>
      </c>
      <c r="I2519" s="17">
        <f t="shared" si="397"/>
        <v>1.0039441502968469E-3</v>
      </c>
      <c r="J2519" s="17">
        <f t="shared" si="398"/>
        <v>-1.2406949482344823E-3</v>
      </c>
      <c r="K2519" s="17">
        <f t="shared" si="399"/>
        <v>1.3181021240546895E-3</v>
      </c>
      <c r="L2519" s="18">
        <f t="shared" si="400"/>
        <v>255.6225859631117</v>
      </c>
      <c r="M2519" s="18">
        <f t="shared" si="401"/>
        <v>121.93931400180327</v>
      </c>
      <c r="N2519" s="18">
        <f t="shared" si="402"/>
        <v>112.61920318772815</v>
      </c>
      <c r="O2519" s="18">
        <f t="shared" si="403"/>
        <v>56.423249387930994</v>
      </c>
      <c r="P2519" s="18">
        <f t="shared" si="404"/>
        <v>138.36882974879171</v>
      </c>
    </row>
    <row r="2520" spans="1:16" x14ac:dyDescent="0.2">
      <c r="A2520" s="2">
        <v>43822</v>
      </c>
      <c r="B2520" s="16">
        <v>164.29</v>
      </c>
      <c r="C2520" s="16">
        <v>110.18</v>
      </c>
      <c r="D2520" s="16">
        <v>139.94999999999999</v>
      </c>
      <c r="E2520" s="16">
        <v>15.86</v>
      </c>
      <c r="F2520" s="16">
        <v>136.44999999999999</v>
      </c>
      <c r="G2520" s="17">
        <f t="shared" si="395"/>
        <v>6.0886509430891885E-4</v>
      </c>
      <c r="H2520" s="17">
        <f t="shared" si="396"/>
        <v>-9.0719411102546015E-4</v>
      </c>
      <c r="I2520" s="17">
        <f t="shared" si="397"/>
        <v>3.077255800792808E-3</v>
      </c>
      <c r="J2520" s="17">
        <f t="shared" si="398"/>
        <v>-1.5639980982181126E-2</v>
      </c>
      <c r="K2520" s="17">
        <f t="shared" si="399"/>
        <v>-1.4646652197296489E-3</v>
      </c>
      <c r="L2520" s="18">
        <f t="shared" si="400"/>
        <v>255.77822563302163</v>
      </c>
      <c r="M2520" s="18">
        <f t="shared" si="401"/>
        <v>121.82869137423835</v>
      </c>
      <c r="N2520" s="18">
        <f t="shared" si="402"/>
        <v>112.96576128401824</v>
      </c>
      <c r="O2520" s="18">
        <f t="shared" si="403"/>
        <v>55.540790840550891</v>
      </c>
      <c r="P2520" s="18">
        <f t="shared" si="404"/>
        <v>138.16616573636395</v>
      </c>
    </row>
    <row r="2521" spans="1:16" x14ac:dyDescent="0.2">
      <c r="A2521" s="2">
        <v>43823</v>
      </c>
      <c r="B2521" s="16">
        <v>163.44</v>
      </c>
      <c r="C2521" s="16">
        <v>110.37</v>
      </c>
      <c r="D2521" s="16">
        <v>141.27000000000001</v>
      </c>
      <c r="E2521" s="16">
        <v>15.93</v>
      </c>
      <c r="F2521" s="16">
        <v>136.84</v>
      </c>
      <c r="G2521" s="17">
        <f t="shared" si="395"/>
        <v>-5.1872084088788505E-3</v>
      </c>
      <c r="H2521" s="17">
        <f t="shared" si="396"/>
        <v>1.7229657402222153E-3</v>
      </c>
      <c r="I2521" s="17">
        <f t="shared" si="397"/>
        <v>9.3877369621104476E-3</v>
      </c>
      <c r="J2521" s="17">
        <f t="shared" si="398"/>
        <v>4.4039077152552442E-3</v>
      </c>
      <c r="K2521" s="17">
        <f t="shared" si="399"/>
        <v>2.8541129550564543E-3</v>
      </c>
      <c r="L2521" s="18">
        <f t="shared" si="400"/>
        <v>254.45145067020991</v>
      </c>
      <c r="M2521" s="18">
        <f t="shared" si="401"/>
        <v>122.03859803565227</v>
      </c>
      <c r="N2521" s="18">
        <f t="shared" si="402"/>
        <v>114.02625413667717</v>
      </c>
      <c r="O2521" s="18">
        <f t="shared" si="403"/>
        <v>55.785387357844968</v>
      </c>
      <c r="P2521" s="18">
        <f t="shared" si="404"/>
        <v>138.56050757994259</v>
      </c>
    </row>
    <row r="2522" spans="1:16" x14ac:dyDescent="0.2">
      <c r="A2522" s="2">
        <v>43825</v>
      </c>
      <c r="B2522" s="16">
        <v>164.23</v>
      </c>
      <c r="C2522" s="16">
        <v>110.53</v>
      </c>
      <c r="D2522" s="16">
        <v>142.38</v>
      </c>
      <c r="E2522" s="16">
        <v>16.05</v>
      </c>
      <c r="F2522" s="16">
        <v>137.16999999999999</v>
      </c>
      <c r="G2522" s="17">
        <f t="shared" si="395"/>
        <v>4.821933840102861E-3</v>
      </c>
      <c r="H2522" s="17">
        <f t="shared" si="396"/>
        <v>1.4486195380714051E-3</v>
      </c>
      <c r="I2522" s="17">
        <f t="shared" si="397"/>
        <v>7.8265867521542243E-3</v>
      </c>
      <c r="J2522" s="17">
        <f t="shared" si="398"/>
        <v>7.5047256540677924E-3</v>
      </c>
      <c r="K2522" s="17">
        <f t="shared" si="399"/>
        <v>2.4086723809115074E-3</v>
      </c>
      <c r="L2522" s="18">
        <f t="shared" si="400"/>
        <v>255.67839873085987</v>
      </c>
      <c r="M2522" s="18">
        <f t="shared" si="401"/>
        <v>122.21538553316556</v>
      </c>
      <c r="N2522" s="18">
        <f t="shared" si="402"/>
        <v>114.91869050670105</v>
      </c>
      <c r="O2522" s="18">
        <f t="shared" si="403"/>
        <v>56.204041385471498</v>
      </c>
      <c r="P2522" s="18">
        <f t="shared" si="404"/>
        <v>138.89425444763549</v>
      </c>
    </row>
    <row r="2523" spans="1:16" x14ac:dyDescent="0.2">
      <c r="A2523" s="2">
        <v>43826</v>
      </c>
      <c r="B2523" s="16">
        <v>164.08</v>
      </c>
      <c r="C2523" s="16">
        <v>110.69</v>
      </c>
      <c r="D2523" s="16">
        <v>142.33000000000001</v>
      </c>
      <c r="E2523" s="16">
        <v>16.079999999999998</v>
      </c>
      <c r="F2523" s="16">
        <v>137.32</v>
      </c>
      <c r="G2523" s="17">
        <f t="shared" si="395"/>
        <v>-9.1377058534427929E-4</v>
      </c>
      <c r="H2523" s="17">
        <f t="shared" si="396"/>
        <v>1.446524074668625E-3</v>
      </c>
      <c r="I2523" s="17">
        <f t="shared" si="397"/>
        <v>-3.5123459319313818E-4</v>
      </c>
      <c r="J2523" s="17">
        <f t="shared" si="398"/>
        <v>1.8674141747952407E-3</v>
      </c>
      <c r="K2523" s="17">
        <f t="shared" si="399"/>
        <v>1.0929360991758221E-3</v>
      </c>
      <c r="L2523" s="18">
        <f t="shared" si="400"/>
        <v>255.44476733079168</v>
      </c>
      <c r="M2523" s="18">
        <f t="shared" si="401"/>
        <v>122.3921730306342</v>
      </c>
      <c r="N2523" s="18">
        <f t="shared" si="402"/>
        <v>114.87832708719064</v>
      </c>
      <c r="O2523" s="18">
        <f t="shared" si="403"/>
        <v>56.308997609035508</v>
      </c>
      <c r="P2523" s="18">
        <f t="shared" si="404"/>
        <v>139.04605699228944</v>
      </c>
    </row>
    <row r="2524" spans="1:16" x14ac:dyDescent="0.2">
      <c r="A2524" s="2">
        <v>43829</v>
      </c>
      <c r="B2524" s="16">
        <v>163.19</v>
      </c>
      <c r="C2524" s="16">
        <v>110.62</v>
      </c>
      <c r="D2524" s="16">
        <v>142.63</v>
      </c>
      <c r="E2524" s="16">
        <v>16.05</v>
      </c>
      <c r="F2524" s="16">
        <v>136.82</v>
      </c>
      <c r="G2524" s="17">
        <f t="shared" si="395"/>
        <v>-5.438947621282041E-3</v>
      </c>
      <c r="H2524" s="17">
        <f t="shared" si="396"/>
        <v>-6.3259683100055106E-4</v>
      </c>
      <c r="I2524" s="17">
        <f t="shared" si="397"/>
        <v>2.1055594527968177E-3</v>
      </c>
      <c r="J2524" s="17">
        <f t="shared" si="398"/>
        <v>-1.8674141747952507E-3</v>
      </c>
      <c r="K2524" s="17">
        <f t="shared" si="399"/>
        <v>-3.6477752566393884E-3</v>
      </c>
      <c r="L2524" s="18">
        <f t="shared" si="400"/>
        <v>254.05541662114894</v>
      </c>
      <c r="M2524" s="18">
        <f t="shared" si="401"/>
        <v>122.31474812983575</v>
      </c>
      <c r="N2524" s="18">
        <f t="shared" si="402"/>
        <v>115.12021023471056</v>
      </c>
      <c r="O2524" s="18">
        <f t="shared" si="403"/>
        <v>56.203845388731885</v>
      </c>
      <c r="P2524" s="18">
        <f t="shared" si="404"/>
        <v>138.53884822605968</v>
      </c>
    </row>
    <row r="2525" spans="1:16" x14ac:dyDescent="0.2">
      <c r="A2525" s="2">
        <v>43830</v>
      </c>
      <c r="B2525" s="16">
        <v>163.62</v>
      </c>
      <c r="C2525" s="16">
        <v>110.22</v>
      </c>
      <c r="D2525" s="16">
        <v>142.9</v>
      </c>
      <c r="E2525" s="16">
        <v>15.95</v>
      </c>
      <c r="F2525" s="16">
        <v>135.47999999999999</v>
      </c>
      <c r="G2525" s="17">
        <f t="shared" si="395"/>
        <v>2.6314999427090383E-3</v>
      </c>
      <c r="H2525" s="17">
        <f t="shared" si="396"/>
        <v>-3.6225361114426971E-3</v>
      </c>
      <c r="I2525" s="17">
        <f t="shared" si="397"/>
        <v>1.8912204004909294E-3</v>
      </c>
      <c r="J2525" s="17">
        <f t="shared" si="398"/>
        <v>-6.2500203451714056E-3</v>
      </c>
      <c r="K2525" s="17">
        <f t="shared" si="399"/>
        <v>-9.8421653832810423E-3</v>
      </c>
      <c r="L2525" s="18">
        <f t="shared" si="400"/>
        <v>254.72396343543241</v>
      </c>
      <c r="M2525" s="18">
        <f t="shared" si="401"/>
        <v>121.8716585377734</v>
      </c>
      <c r="N2525" s="18">
        <f t="shared" si="402"/>
        <v>115.33792792481525</v>
      </c>
      <c r="O2525" s="18">
        <f t="shared" si="403"/>
        <v>55.85257021157544</v>
      </c>
      <c r="P2525" s="18">
        <f t="shared" si="404"/>
        <v>137.17532596980953</v>
      </c>
    </row>
    <row r="2526" spans="1:16" x14ac:dyDescent="0.2">
      <c r="A2526" s="2">
        <v>43832</v>
      </c>
      <c r="B2526" s="16">
        <v>164.98</v>
      </c>
      <c r="C2526" s="16">
        <v>110.73</v>
      </c>
      <c r="D2526" s="16">
        <v>143.94999999999999</v>
      </c>
      <c r="E2526" s="16">
        <v>15.97</v>
      </c>
      <c r="F2526" s="16">
        <v>137.01499999999999</v>
      </c>
      <c r="G2526" s="17">
        <f t="shared" si="395"/>
        <v>8.2775883470333281E-3</v>
      </c>
      <c r="H2526" s="17">
        <f t="shared" si="396"/>
        <v>4.616437254927561E-3</v>
      </c>
      <c r="I2526" s="17">
        <f t="shared" si="397"/>
        <v>7.3209321223630516E-3</v>
      </c>
      <c r="J2526" s="17">
        <f t="shared" si="398"/>
        <v>1.2531329960676718E-3</v>
      </c>
      <c r="K2526" s="17">
        <f t="shared" si="399"/>
        <v>1.1266380936160178E-2</v>
      </c>
      <c r="L2526" s="18">
        <f t="shared" si="400"/>
        <v>256.83246354687572</v>
      </c>
      <c r="M2526" s="18">
        <f t="shared" si="401"/>
        <v>122.43427140256699</v>
      </c>
      <c r="N2526" s="18">
        <f t="shared" si="402"/>
        <v>116.18230906628682</v>
      </c>
      <c r="O2526" s="18">
        <f t="shared" si="403"/>
        <v>55.922560910222749</v>
      </c>
      <c r="P2526" s="18">
        <f t="shared" si="404"/>
        <v>138.72079544722735</v>
      </c>
    </row>
    <row r="2527" spans="1:16" x14ac:dyDescent="0.2">
      <c r="A2527" s="2">
        <v>43833</v>
      </c>
      <c r="B2527" s="16">
        <v>163.93</v>
      </c>
      <c r="C2527" s="16">
        <v>111.47</v>
      </c>
      <c r="D2527" s="16">
        <v>145.86000000000001</v>
      </c>
      <c r="E2527" s="16">
        <v>16.16</v>
      </c>
      <c r="F2527" s="16">
        <v>139.12</v>
      </c>
      <c r="G2527" s="17">
        <f t="shared" si="395"/>
        <v>-6.3847469942205576E-3</v>
      </c>
      <c r="H2527" s="17">
        <f t="shared" si="396"/>
        <v>6.6606906915151866E-3</v>
      </c>
      <c r="I2527" s="17">
        <f t="shared" si="397"/>
        <v>1.3181240497902201E-2</v>
      </c>
      <c r="J2527" s="17">
        <f t="shared" si="398"/>
        <v>1.1827090866028185E-2</v>
      </c>
      <c r="K2527" s="17">
        <f t="shared" si="399"/>
        <v>1.524646116029659E-2</v>
      </c>
      <c r="L2527" s="18">
        <f t="shared" si="400"/>
        <v>255.19265324722653</v>
      </c>
      <c r="M2527" s="18">
        <f t="shared" si="401"/>
        <v>123.24976821442051</v>
      </c>
      <c r="N2527" s="18">
        <f t="shared" si="402"/>
        <v>117.71373602369115</v>
      </c>
      <c r="O2527" s="18">
        <f t="shared" si="403"/>
        <v>56.583962119568952</v>
      </c>
      <c r="P2527" s="18">
        <f t="shared" si="404"/>
        <v>140.83579666713894</v>
      </c>
    </row>
    <row r="2528" spans="1:16" x14ac:dyDescent="0.2">
      <c r="A2528" s="2">
        <v>43836</v>
      </c>
      <c r="B2528" s="16">
        <v>164.49</v>
      </c>
      <c r="C2528" s="16">
        <v>111.35</v>
      </c>
      <c r="D2528" s="16">
        <v>147.38999999999999</v>
      </c>
      <c r="E2528" s="16">
        <v>16.190000000000001</v>
      </c>
      <c r="F2528" s="16">
        <v>138.33000000000001</v>
      </c>
      <c r="G2528" s="17">
        <f t="shared" si="395"/>
        <v>3.4102706457018817E-3</v>
      </c>
      <c r="H2528" s="17">
        <f t="shared" si="396"/>
        <v>-1.077102698155467E-3</v>
      </c>
      <c r="I2528" s="17">
        <f t="shared" si="397"/>
        <v>1.0434877292579494E-2</v>
      </c>
      <c r="J2528" s="17">
        <f t="shared" si="398"/>
        <v>1.8547145965944988E-3</v>
      </c>
      <c r="K2528" s="17">
        <f t="shared" si="399"/>
        <v>-5.6947351593036131E-3</v>
      </c>
      <c r="L2528" s="18">
        <f t="shared" si="400"/>
        <v>256.06292926159432</v>
      </c>
      <c r="M2528" s="18">
        <f t="shared" si="401"/>
        <v>123.11701555652972</v>
      </c>
      <c r="N2528" s="18">
        <f t="shared" si="402"/>
        <v>118.94206441474947</v>
      </c>
      <c r="O2528" s="18">
        <f t="shared" si="403"/>
        <v>56.688909220045268</v>
      </c>
      <c r="P2528" s="18">
        <f t="shared" si="404"/>
        <v>140.03377410417005</v>
      </c>
    </row>
    <row r="2529" spans="1:16" x14ac:dyDescent="0.2">
      <c r="A2529" s="2">
        <v>43837</v>
      </c>
      <c r="B2529" s="16">
        <v>164.1</v>
      </c>
      <c r="C2529" s="16">
        <v>111.19</v>
      </c>
      <c r="D2529" s="16">
        <v>147.97</v>
      </c>
      <c r="E2529" s="16">
        <v>16.18</v>
      </c>
      <c r="F2529" s="16">
        <v>137.64500000000001</v>
      </c>
      <c r="G2529" s="17">
        <f t="shared" si="395"/>
        <v>-2.3737799880216258E-3</v>
      </c>
      <c r="H2529" s="17">
        <f t="shared" si="396"/>
        <v>-1.437943988218716E-3</v>
      </c>
      <c r="I2529" s="17">
        <f t="shared" si="397"/>
        <v>3.9274156657764766E-3</v>
      </c>
      <c r="J2529" s="17">
        <f t="shared" si="398"/>
        <v>-6.1785605919825173E-4</v>
      </c>
      <c r="K2529" s="17">
        <f t="shared" si="399"/>
        <v>-4.964227968011093E-3</v>
      </c>
      <c r="L2529" s="18">
        <f t="shared" si="400"/>
        <v>255.45509220443896</v>
      </c>
      <c r="M2529" s="18">
        <f t="shared" si="401"/>
        <v>122.93998018416278</v>
      </c>
      <c r="N2529" s="18">
        <f t="shared" si="402"/>
        <v>119.40919934185175</v>
      </c>
      <c r="O2529" s="18">
        <f t="shared" si="403"/>
        <v>56.653883633994326</v>
      </c>
      <c r="P2529" s="18">
        <f t="shared" si="404"/>
        <v>139.33861452629597</v>
      </c>
    </row>
    <row r="2530" spans="1:16" x14ac:dyDescent="0.2">
      <c r="A2530" s="2">
        <v>43838</v>
      </c>
      <c r="B2530" s="16">
        <v>164.91</v>
      </c>
      <c r="C2530" s="16">
        <v>110.93</v>
      </c>
      <c r="D2530" s="16">
        <v>146.86000000000001</v>
      </c>
      <c r="E2530" s="16">
        <v>15.94</v>
      </c>
      <c r="F2530" s="16">
        <v>136.74</v>
      </c>
      <c r="G2530" s="17">
        <f t="shared" si="395"/>
        <v>4.9238724446335836E-3</v>
      </c>
      <c r="H2530" s="17">
        <f t="shared" si="396"/>
        <v>-2.3410779645894782E-3</v>
      </c>
      <c r="I2530" s="17">
        <f t="shared" si="397"/>
        <v>-7.5297984909783039E-3</v>
      </c>
      <c r="J2530" s="17">
        <f t="shared" si="398"/>
        <v>-1.4944238268276672E-2</v>
      </c>
      <c r="K2530" s="17">
        <f t="shared" si="399"/>
        <v>-6.5965944330648599E-3</v>
      </c>
      <c r="L2530" s="18">
        <f t="shared" si="400"/>
        <v>256.7129204937857</v>
      </c>
      <c r="M2530" s="18">
        <f t="shared" si="401"/>
        <v>122.65216810558657</v>
      </c>
      <c r="N2530" s="18">
        <f t="shared" si="402"/>
        <v>118.51007213283854</v>
      </c>
      <c r="O2530" s="18">
        <f t="shared" si="403"/>
        <v>55.807234498144695</v>
      </c>
      <c r="P2530" s="18">
        <f t="shared" si="404"/>
        <v>138.41945419740082</v>
      </c>
    </row>
    <row r="2531" spans="1:16" x14ac:dyDescent="0.2">
      <c r="A2531" s="2">
        <v>43839</v>
      </c>
      <c r="B2531" s="16">
        <v>165.94</v>
      </c>
      <c r="C2531" s="16">
        <v>111.01</v>
      </c>
      <c r="D2531" s="16">
        <v>146.03</v>
      </c>
      <c r="E2531" s="16">
        <v>15.87</v>
      </c>
      <c r="F2531" s="16">
        <v>137.22</v>
      </c>
      <c r="G2531" s="17">
        <f t="shared" si="395"/>
        <v>6.2264066954606642E-3</v>
      </c>
      <c r="H2531" s="17">
        <f t="shared" si="396"/>
        <v>7.2091559398748098E-4</v>
      </c>
      <c r="I2531" s="17">
        <f t="shared" si="397"/>
        <v>-5.6676719710844524E-3</v>
      </c>
      <c r="J2531" s="17">
        <f t="shared" si="398"/>
        <v>-4.4011388237513395E-3</v>
      </c>
      <c r="K2531" s="17">
        <f t="shared" si="399"/>
        <v>3.5041647770968297E-3</v>
      </c>
      <c r="L2531" s="18">
        <f t="shared" si="400"/>
        <v>258.31131954075948</v>
      </c>
      <c r="M2531" s="18">
        <f t="shared" si="401"/>
        <v>122.74058996621027</v>
      </c>
      <c r="N2531" s="18">
        <f t="shared" si="402"/>
        <v>117.83839591872005</v>
      </c>
      <c r="O2531" s="18">
        <f t="shared" si="403"/>
        <v>55.561619111748712</v>
      </c>
      <c r="P2531" s="18">
        <f t="shared" si="404"/>
        <v>138.90449877326432</v>
      </c>
    </row>
    <row r="2532" spans="1:16" x14ac:dyDescent="0.2">
      <c r="A2532" s="2">
        <v>43840</v>
      </c>
      <c r="B2532" s="16">
        <v>165.46</v>
      </c>
      <c r="C2532" s="16">
        <v>111.25</v>
      </c>
      <c r="D2532" s="16">
        <v>146.91</v>
      </c>
      <c r="E2532" s="16">
        <v>15.87</v>
      </c>
      <c r="F2532" s="16">
        <v>138.44</v>
      </c>
      <c r="G2532" s="17">
        <f t="shared" si="395"/>
        <v>-2.8968034741023402E-3</v>
      </c>
      <c r="H2532" s="17">
        <f t="shared" si="396"/>
        <v>2.1596337017938832E-3</v>
      </c>
      <c r="I2532" s="17">
        <f t="shared" si="397"/>
        <v>6.0080743299556465E-3</v>
      </c>
      <c r="J2532" s="17">
        <f t="shared" si="398"/>
        <v>0</v>
      </c>
      <c r="K2532" s="17">
        <f t="shared" si="399"/>
        <v>8.8515415043986644E-3</v>
      </c>
      <c r="L2532" s="18">
        <f t="shared" si="400"/>
        <v>257.56304241291383</v>
      </c>
      <c r="M2532" s="18">
        <f t="shared" si="401"/>
        <v>123.00566468087936</v>
      </c>
      <c r="N2532" s="18">
        <f t="shared" si="402"/>
        <v>118.54637776032247</v>
      </c>
      <c r="O2532" s="18">
        <f t="shared" si="403"/>
        <v>55.561619111748712</v>
      </c>
      <c r="P2532" s="18">
        <f t="shared" si="404"/>
        <v>140.13401770930358</v>
      </c>
    </row>
    <row r="2533" spans="1:16" x14ac:dyDescent="0.2">
      <c r="A2533" s="2">
        <v>43843</v>
      </c>
      <c r="B2533" s="16">
        <v>166.59</v>
      </c>
      <c r="C2533" s="16">
        <v>111.12</v>
      </c>
      <c r="D2533" s="16">
        <v>145.82</v>
      </c>
      <c r="E2533" s="16">
        <v>15.75</v>
      </c>
      <c r="F2533" s="16">
        <v>138.02000000000001</v>
      </c>
      <c r="G2533" s="17">
        <f t="shared" si="395"/>
        <v>6.8062301595887467E-3</v>
      </c>
      <c r="H2533" s="17">
        <f t="shared" si="396"/>
        <v>-1.169222600261282E-3</v>
      </c>
      <c r="I2533" s="17">
        <f t="shared" si="397"/>
        <v>-7.4471700040514644E-3</v>
      </c>
      <c r="J2533" s="17">
        <f t="shared" si="398"/>
        <v>-7.5901692666755964E-3</v>
      </c>
      <c r="K2533" s="17">
        <f t="shared" si="399"/>
        <v>-3.0384165746875948E-3</v>
      </c>
      <c r="L2533" s="18">
        <f t="shared" si="400"/>
        <v>259.31607576018001</v>
      </c>
      <c r="M2533" s="18">
        <f t="shared" si="401"/>
        <v>122.86184367777432</v>
      </c>
      <c r="N2533" s="18">
        <f t="shared" si="402"/>
        <v>117.66354273177684</v>
      </c>
      <c r="O2533" s="18">
        <f t="shared" si="403"/>
        <v>55.139897017959981</v>
      </c>
      <c r="P2533" s="18">
        <f t="shared" si="404"/>
        <v>139.70823218721807</v>
      </c>
    </row>
    <row r="2534" spans="1:16" x14ac:dyDescent="0.2">
      <c r="A2534" s="2">
        <v>43844</v>
      </c>
      <c r="B2534" s="16">
        <v>166.5</v>
      </c>
      <c r="C2534" s="16">
        <v>111.34</v>
      </c>
      <c r="D2534" s="16">
        <v>145.69</v>
      </c>
      <c r="E2534" s="16">
        <v>15.82</v>
      </c>
      <c r="F2534" s="16">
        <v>138.72999999999999</v>
      </c>
      <c r="G2534" s="17">
        <f t="shared" si="395"/>
        <v>-5.4039450112697155E-4</v>
      </c>
      <c r="H2534" s="17">
        <f t="shared" si="396"/>
        <v>1.977884309273458E-3</v>
      </c>
      <c r="I2534" s="17">
        <f t="shared" si="397"/>
        <v>-8.9190771237975853E-4</v>
      </c>
      <c r="J2534" s="17">
        <f t="shared" si="398"/>
        <v>4.4345970678657748E-3</v>
      </c>
      <c r="K2534" s="17">
        <f t="shared" si="399"/>
        <v>5.1309959001782186E-3</v>
      </c>
      <c r="L2534" s="18">
        <f t="shared" si="400"/>
        <v>259.17594277878538</v>
      </c>
      <c r="M2534" s="18">
        <f t="shared" si="401"/>
        <v>123.104850190593</v>
      </c>
      <c r="N2534" s="18">
        <f t="shared" si="402"/>
        <v>117.55859771054844</v>
      </c>
      <c r="O2534" s="18">
        <f t="shared" si="403"/>
        <v>55.38442024359825</v>
      </c>
      <c r="P2534" s="18">
        <f t="shared" si="404"/>
        <v>140.42507455379183</v>
      </c>
    </row>
    <row r="2535" spans="1:16" x14ac:dyDescent="0.2">
      <c r="A2535" s="2">
        <v>43845</v>
      </c>
      <c r="B2535" s="16">
        <v>166.91</v>
      </c>
      <c r="C2535" s="16">
        <v>111.62</v>
      </c>
      <c r="D2535" s="16">
        <v>146.54</v>
      </c>
      <c r="E2535" s="16">
        <v>15.74</v>
      </c>
      <c r="F2535" s="16">
        <v>139.65</v>
      </c>
      <c r="G2535" s="17">
        <f t="shared" si="395"/>
        <v>2.4594355698276445E-3</v>
      </c>
      <c r="H2535" s="17">
        <f t="shared" si="396"/>
        <v>2.5116626049259245E-3</v>
      </c>
      <c r="I2535" s="17">
        <f t="shared" si="397"/>
        <v>5.817352065913264E-3</v>
      </c>
      <c r="J2535" s="17">
        <f t="shared" si="398"/>
        <v>-5.0697193502506222E-3</v>
      </c>
      <c r="K2535" s="17">
        <f t="shared" si="399"/>
        <v>6.609694298551739E-3</v>
      </c>
      <c r="L2535" s="18">
        <f t="shared" si="400"/>
        <v>259.81336931129914</v>
      </c>
      <c r="M2535" s="18">
        <f t="shared" si="401"/>
        <v>123.41404803930172</v>
      </c>
      <c r="N2535" s="18">
        <f t="shared" si="402"/>
        <v>118.24247746180576</v>
      </c>
      <c r="O2535" s="18">
        <f t="shared" si="403"/>
        <v>55.103636776586868</v>
      </c>
      <c r="P2535" s="18">
        <f t="shared" si="404"/>
        <v>141.35324136844372</v>
      </c>
    </row>
    <row r="2536" spans="1:16" x14ac:dyDescent="0.2">
      <c r="A2536" s="2">
        <v>43846</v>
      </c>
      <c r="B2536" s="16">
        <v>168.34</v>
      </c>
      <c r="C2536" s="16">
        <v>111.39</v>
      </c>
      <c r="D2536" s="16">
        <v>146.31</v>
      </c>
      <c r="E2536" s="16">
        <v>15.72</v>
      </c>
      <c r="F2536" s="16">
        <v>139.21</v>
      </c>
      <c r="G2536" s="17">
        <f t="shared" si="395"/>
        <v>8.5309987931040613E-3</v>
      </c>
      <c r="H2536" s="17">
        <f t="shared" si="396"/>
        <v>-2.0626885031891796E-3</v>
      </c>
      <c r="I2536" s="17">
        <f t="shared" si="397"/>
        <v>-1.5707703417468385E-3</v>
      </c>
      <c r="J2536" s="17">
        <f t="shared" si="398"/>
        <v>-1.2714559881966097E-3</v>
      </c>
      <c r="K2536" s="17">
        <f t="shared" si="399"/>
        <v>-3.1557079907098768E-3</v>
      </c>
      <c r="L2536" s="18">
        <f t="shared" si="400"/>
        <v>262.02983685132614</v>
      </c>
      <c r="M2536" s="18">
        <f t="shared" si="401"/>
        <v>123.15948330127901</v>
      </c>
      <c r="N2536" s="18">
        <f t="shared" si="402"/>
        <v>118.05674568507409</v>
      </c>
      <c r="O2536" s="18">
        <f t="shared" si="403"/>
        <v>55.033574927635868</v>
      </c>
      <c r="P2536" s="18">
        <f t="shared" si="404"/>
        <v>140.90717181514458</v>
      </c>
    </row>
    <row r="2537" spans="1:16" x14ac:dyDescent="0.2">
      <c r="A2537" s="2">
        <v>43847</v>
      </c>
      <c r="B2537" s="16">
        <v>168.76</v>
      </c>
      <c r="C2537" s="16">
        <v>111.3</v>
      </c>
      <c r="D2537" s="16">
        <v>146.58000000000001</v>
      </c>
      <c r="E2537" s="16">
        <v>15.77</v>
      </c>
      <c r="F2537" s="16">
        <v>138.02000000000001</v>
      </c>
      <c r="G2537" s="17">
        <f t="shared" si="395"/>
        <v>2.4918434727077181E-3</v>
      </c>
      <c r="H2537" s="17">
        <f t="shared" si="396"/>
        <v>-8.0829857559927857E-4</v>
      </c>
      <c r="I2537" s="17">
        <f t="shared" si="397"/>
        <v>1.8436961076333095E-3</v>
      </c>
      <c r="J2537" s="17">
        <f t="shared" si="398"/>
        <v>3.1756139738863777E-3</v>
      </c>
      <c r="K2537" s="17">
        <f t="shared" si="399"/>
        <v>-8.5849822080200904E-3</v>
      </c>
      <c r="L2537" s="18">
        <f t="shared" si="400"/>
        <v>262.68277418993881</v>
      </c>
      <c r="M2537" s="18">
        <f t="shared" si="401"/>
        <v>123.05993366635505</v>
      </c>
      <c r="N2537" s="18">
        <f t="shared" si="402"/>
        <v>118.27440644757351</v>
      </c>
      <c r="O2537" s="18">
        <f t="shared" si="403"/>
        <v>55.208340317208993</v>
      </c>
      <c r="P2537" s="18">
        <f t="shared" si="404"/>
        <v>139.69748625212912</v>
      </c>
    </row>
    <row r="2538" spans="1:16" x14ac:dyDescent="0.2">
      <c r="A2538" s="2">
        <v>43851</v>
      </c>
      <c r="B2538" s="16">
        <v>168.4</v>
      </c>
      <c r="C2538" s="16">
        <v>111.74</v>
      </c>
      <c r="D2538" s="16">
        <v>146.74</v>
      </c>
      <c r="E2538" s="16">
        <v>15.68</v>
      </c>
      <c r="F2538" s="16">
        <v>139.47</v>
      </c>
      <c r="G2538" s="17">
        <f t="shared" si="395"/>
        <v>-2.1354854479114444E-3</v>
      </c>
      <c r="H2538" s="17">
        <f t="shared" si="396"/>
        <v>3.9454857495035038E-3</v>
      </c>
      <c r="I2538" s="17">
        <f t="shared" si="397"/>
        <v>1.090958788144174E-3</v>
      </c>
      <c r="J2538" s="17">
        <f t="shared" si="398"/>
        <v>-5.7233860526852212E-3</v>
      </c>
      <c r="K2538" s="17">
        <f t="shared" si="399"/>
        <v>1.0450922178147174E-2</v>
      </c>
      <c r="L2538" s="18">
        <f t="shared" si="400"/>
        <v>262.12181894823919</v>
      </c>
      <c r="M2538" s="18">
        <f t="shared" si="401"/>
        <v>123.5454648809705</v>
      </c>
      <c r="N2538" s="18">
        <f t="shared" si="402"/>
        <v>118.40343895070002</v>
      </c>
      <c r="O2538" s="18">
        <f t="shared" si="403"/>
        <v>54.892361672245578</v>
      </c>
      <c r="P2538" s="18">
        <f t="shared" si="404"/>
        <v>141.15745380943292</v>
      </c>
    </row>
    <row r="2539" spans="1:16" x14ac:dyDescent="0.2">
      <c r="A2539" s="2">
        <v>43852</v>
      </c>
      <c r="B2539" s="16">
        <v>168.5</v>
      </c>
      <c r="C2539" s="16">
        <v>111.76</v>
      </c>
      <c r="D2539" s="16">
        <v>146.79</v>
      </c>
      <c r="E2539" s="16">
        <v>15.47</v>
      </c>
      <c r="F2539" s="16">
        <v>139.96</v>
      </c>
      <c r="G2539" s="17">
        <f t="shared" si="395"/>
        <v>5.9364798419012012E-4</v>
      </c>
      <c r="H2539" s="17">
        <f t="shared" si="396"/>
        <v>1.7897091770374769E-4</v>
      </c>
      <c r="I2539" s="17">
        <f t="shared" si="397"/>
        <v>3.4068068329352668E-4</v>
      </c>
      <c r="J2539" s="17">
        <f t="shared" si="398"/>
        <v>-1.3483350337286988E-2</v>
      </c>
      <c r="K2539" s="17">
        <f t="shared" si="399"/>
        <v>3.5071431288843089E-3</v>
      </c>
      <c r="L2539" s="18">
        <f t="shared" si="400"/>
        <v>262.27742703767007</v>
      </c>
      <c r="M2539" s="18">
        <f t="shared" si="401"/>
        <v>123.56757592619839</v>
      </c>
      <c r="N2539" s="18">
        <f t="shared" si="402"/>
        <v>118.44377671518605</v>
      </c>
      <c r="O2539" s="18">
        <f t="shared" si="403"/>
        <v>54.152228728977626</v>
      </c>
      <c r="P2539" s="18">
        <f t="shared" si="404"/>
        <v>141.65251320365147</v>
      </c>
    </row>
    <row r="2540" spans="1:16" x14ac:dyDescent="0.2">
      <c r="A2540" s="2">
        <v>43853</v>
      </c>
      <c r="B2540" s="16">
        <v>168.69</v>
      </c>
      <c r="C2540" s="16">
        <v>112.04</v>
      </c>
      <c r="D2540" s="16">
        <v>147.12</v>
      </c>
      <c r="E2540" s="16">
        <v>15.34</v>
      </c>
      <c r="F2540" s="16">
        <v>140.94</v>
      </c>
      <c r="G2540" s="17">
        <f t="shared" si="395"/>
        <v>1.1269611798035157E-3</v>
      </c>
      <c r="H2540" s="17">
        <f t="shared" si="396"/>
        <v>2.5022354432015139E-3</v>
      </c>
      <c r="I2540" s="17">
        <f t="shared" si="397"/>
        <v>2.2455863269239167E-3</v>
      </c>
      <c r="J2540" s="17">
        <f t="shared" si="398"/>
        <v>-8.4388686458647076E-3</v>
      </c>
      <c r="K2540" s="17">
        <f t="shared" si="399"/>
        <v>6.977600399389103E-3</v>
      </c>
      <c r="L2540" s="18">
        <f t="shared" si="400"/>
        <v>262.57300351628027</v>
      </c>
      <c r="M2540" s="18">
        <f t="shared" si="401"/>
        <v>123.87677109431141</v>
      </c>
      <c r="N2540" s="18">
        <f t="shared" si="402"/>
        <v>118.7097524406869</v>
      </c>
      <c r="O2540" s="18">
        <f t="shared" si="403"/>
        <v>53.695245183852961</v>
      </c>
      <c r="P2540" s="18">
        <f t="shared" si="404"/>
        <v>142.64090783635572</v>
      </c>
    </row>
    <row r="2541" spans="1:16" x14ac:dyDescent="0.2">
      <c r="A2541" s="2">
        <v>43854</v>
      </c>
      <c r="B2541" s="16">
        <v>167.09</v>
      </c>
      <c r="C2541" s="16">
        <v>112.44</v>
      </c>
      <c r="D2541" s="16">
        <v>147.97999999999999</v>
      </c>
      <c r="E2541" s="16">
        <v>15.11</v>
      </c>
      <c r="F2541" s="16">
        <v>142.08000000000001</v>
      </c>
      <c r="G2541" s="17">
        <f t="shared" si="395"/>
        <v>-9.5301215661680143E-3</v>
      </c>
      <c r="H2541" s="17">
        <f t="shared" si="396"/>
        <v>3.5637956464232017E-3</v>
      </c>
      <c r="I2541" s="17">
        <f t="shared" si="397"/>
        <v>5.8285492013390606E-3</v>
      </c>
      <c r="J2541" s="17">
        <f t="shared" si="398"/>
        <v>-1.5107019654461982E-2</v>
      </c>
      <c r="K2541" s="17">
        <f t="shared" si="399"/>
        <v>8.0560113449835505E-3</v>
      </c>
      <c r="L2541" s="18">
        <f t="shared" si="400"/>
        <v>260.07065087277624</v>
      </c>
      <c r="M2541" s="18">
        <f t="shared" si="401"/>
        <v>124.31824259183028</v>
      </c>
      <c r="N2541" s="18">
        <f t="shared" si="402"/>
        <v>119.40165807346622</v>
      </c>
      <c r="O2541" s="18">
        <f t="shared" si="403"/>
        <v>52.884070059509341</v>
      </c>
      <c r="P2541" s="18">
        <f t="shared" si="404"/>
        <v>143.79002460814417</v>
      </c>
    </row>
    <row r="2542" spans="1:16" x14ac:dyDescent="0.2">
      <c r="A2542" s="2">
        <v>43857</v>
      </c>
      <c r="B2542" s="16">
        <v>164.58</v>
      </c>
      <c r="C2542" s="16">
        <v>113.2</v>
      </c>
      <c r="D2542" s="16">
        <v>148.99</v>
      </c>
      <c r="E2542" s="16">
        <v>14.83</v>
      </c>
      <c r="F2542" s="16">
        <v>144.29</v>
      </c>
      <c r="G2542" s="17">
        <f t="shared" si="395"/>
        <v>-1.5135815228485143E-2</v>
      </c>
      <c r="H2542" s="17">
        <f t="shared" si="396"/>
        <v>6.7364197307513982E-3</v>
      </c>
      <c r="I2542" s="17">
        <f t="shared" si="397"/>
        <v>6.8020601018430119E-3</v>
      </c>
      <c r="J2542" s="17">
        <f t="shared" si="398"/>
        <v>-1.8704620134807472E-2</v>
      </c>
      <c r="K2542" s="17">
        <f t="shared" si="399"/>
        <v>1.5434884065304353E-2</v>
      </c>
      <c r="L2542" s="18">
        <f t="shared" si="400"/>
        <v>256.13426955481401</v>
      </c>
      <c r="M2542" s="18">
        <f t="shared" si="401"/>
        <v>125.15570245411823</v>
      </c>
      <c r="N2542" s="18">
        <f t="shared" si="402"/>
        <v>120.21383532794165</v>
      </c>
      <c r="O2542" s="18">
        <f t="shared" si="403"/>
        <v>51.894893617863673</v>
      </c>
      <c r="P2542" s="18">
        <f t="shared" si="404"/>
        <v>146.00940696771812</v>
      </c>
    </row>
    <row r="2543" spans="1:16" x14ac:dyDescent="0.2">
      <c r="A2543" s="2">
        <v>43858</v>
      </c>
      <c r="B2543" s="16">
        <v>166.17</v>
      </c>
      <c r="C2543" s="16">
        <v>112.82</v>
      </c>
      <c r="D2543" s="16">
        <v>147.66</v>
      </c>
      <c r="E2543" s="16">
        <v>14.9</v>
      </c>
      <c r="F2543" s="16">
        <v>143.16</v>
      </c>
      <c r="G2543" s="17">
        <f t="shared" si="395"/>
        <v>9.6145865355552074E-3</v>
      </c>
      <c r="H2543" s="17">
        <f t="shared" si="396"/>
        <v>-3.3625374572526113E-3</v>
      </c>
      <c r="I2543" s="17">
        <f t="shared" si="397"/>
        <v>-8.9668559682283891E-3</v>
      </c>
      <c r="J2543" s="17">
        <f t="shared" si="398"/>
        <v>4.7090568015726439E-3</v>
      </c>
      <c r="K2543" s="17">
        <f t="shared" si="399"/>
        <v>-7.8622774113392569E-3</v>
      </c>
      <c r="L2543" s="18">
        <f t="shared" si="400"/>
        <v>258.59689465417</v>
      </c>
      <c r="M2543" s="18">
        <f t="shared" si="401"/>
        <v>124.73486171662749</v>
      </c>
      <c r="N2543" s="18">
        <f t="shared" si="402"/>
        <v>119.13589518116767</v>
      </c>
      <c r="O2543" s="18">
        <f t="shared" si="403"/>
        <v>52.139269619621764</v>
      </c>
      <c r="P2543" s="18">
        <f t="shared" si="404"/>
        <v>144.86144050547279</v>
      </c>
    </row>
    <row r="2544" spans="1:16" x14ac:dyDescent="0.2">
      <c r="A2544" s="2">
        <v>43859</v>
      </c>
      <c r="B2544" s="16">
        <v>166.06</v>
      </c>
      <c r="C2544" s="16">
        <v>113.36</v>
      </c>
      <c r="D2544" s="16">
        <v>148.46</v>
      </c>
      <c r="E2544" s="16">
        <v>14.83</v>
      </c>
      <c r="F2544" s="16">
        <v>144.56</v>
      </c>
      <c r="G2544" s="17">
        <f t="shared" si="395"/>
        <v>-6.6219187923753078E-4</v>
      </c>
      <c r="H2544" s="17">
        <f t="shared" si="396"/>
        <v>4.7749670705949342E-3</v>
      </c>
      <c r="I2544" s="17">
        <f t="shared" si="397"/>
        <v>5.4032280583814173E-3</v>
      </c>
      <c r="J2544" s="17">
        <f t="shared" si="398"/>
        <v>-4.7090568015727566E-3</v>
      </c>
      <c r="K2544" s="17">
        <f t="shared" si="399"/>
        <v>9.7317603861480639E-3</v>
      </c>
      <c r="L2544" s="18">
        <f t="shared" si="400"/>
        <v>258.42565389053397</v>
      </c>
      <c r="M2544" s="18">
        <f t="shared" si="401"/>
        <v>125.3304665738796</v>
      </c>
      <c r="N2544" s="18">
        <f t="shared" si="402"/>
        <v>119.77961359277094</v>
      </c>
      <c r="O2544" s="18">
        <f t="shared" si="403"/>
        <v>51.893742837390448</v>
      </c>
      <c r="P2544" s="18">
        <f t="shared" si="404"/>
        <v>146.2711973336643</v>
      </c>
    </row>
    <row r="2545" spans="1:16" x14ac:dyDescent="0.2">
      <c r="A2545" s="2">
        <v>43860</v>
      </c>
      <c r="B2545" s="16">
        <v>166.46</v>
      </c>
      <c r="C2545" s="16">
        <v>113.47</v>
      </c>
      <c r="D2545" s="16">
        <v>148.47</v>
      </c>
      <c r="E2545" s="16">
        <v>14.7</v>
      </c>
      <c r="F2545" s="16">
        <v>144.58000000000001</v>
      </c>
      <c r="G2545" s="17">
        <f t="shared" si="395"/>
        <v>2.405871484064541E-3</v>
      </c>
      <c r="H2545" s="17">
        <f t="shared" si="396"/>
        <v>9.6988942047313313E-4</v>
      </c>
      <c r="I2545" s="17">
        <f t="shared" si="397"/>
        <v>6.7355942503391286E-5</v>
      </c>
      <c r="J2545" s="17">
        <f t="shared" si="398"/>
        <v>-8.8046623651501076E-3</v>
      </c>
      <c r="K2545" s="17">
        <f t="shared" si="399"/>
        <v>1.3834128817817861E-4</v>
      </c>
      <c r="L2545" s="18">
        <f t="shared" si="400"/>
        <v>259.04739280197992</v>
      </c>
      <c r="M2545" s="18">
        <f t="shared" si="401"/>
        <v>125.45202326747257</v>
      </c>
      <c r="N2545" s="18">
        <f t="shared" si="402"/>
        <v>119.78768146153718</v>
      </c>
      <c r="O2545" s="18">
        <f t="shared" si="403"/>
        <v>51.436835952843296</v>
      </c>
      <c r="P2545" s="18">
        <f t="shared" si="404"/>
        <v>146.29143267952682</v>
      </c>
    </row>
    <row r="2546" spans="1:16" x14ac:dyDescent="0.2">
      <c r="A2546" s="2">
        <v>43861</v>
      </c>
      <c r="B2546" s="16">
        <v>163.52000000000001</v>
      </c>
      <c r="C2546" s="16">
        <v>114.04</v>
      </c>
      <c r="D2546" s="16">
        <v>149.33000000000001</v>
      </c>
      <c r="E2546" s="16">
        <v>14.58</v>
      </c>
      <c r="F2546" s="16">
        <v>145.9</v>
      </c>
      <c r="G2546" s="17">
        <f t="shared" si="395"/>
        <v>-1.781973330260949E-2</v>
      </c>
      <c r="H2546" s="17">
        <f t="shared" si="396"/>
        <v>5.0107792415731616E-3</v>
      </c>
      <c r="I2546" s="17">
        <f t="shared" si="397"/>
        <v>5.7757044372730099E-3</v>
      </c>
      <c r="J2546" s="17">
        <f t="shared" si="398"/>
        <v>-8.196767204178515E-3</v>
      </c>
      <c r="K2546" s="17">
        <f t="shared" si="399"/>
        <v>9.0884679565889151E-3</v>
      </c>
      <c r="L2546" s="18">
        <f t="shared" si="400"/>
        <v>254.43123734951232</v>
      </c>
      <c r="M2546" s="18">
        <f t="shared" si="401"/>
        <v>126.08063566147457</v>
      </c>
      <c r="N2546" s="18">
        <f t="shared" si="402"/>
        <v>120.47953970488523</v>
      </c>
      <c r="O2546" s="18">
        <f t="shared" si="403"/>
        <v>51.015220182818318</v>
      </c>
      <c r="P2546" s="18">
        <f t="shared" si="404"/>
        <v>147.6209976777582</v>
      </c>
    </row>
    <row r="2547" spans="1:16" x14ac:dyDescent="0.2">
      <c r="A2547" s="2">
        <v>43864</v>
      </c>
      <c r="B2547" s="16">
        <v>164.96</v>
      </c>
      <c r="C2547" s="16">
        <v>113.79</v>
      </c>
      <c r="D2547" s="16">
        <v>148.36000000000001</v>
      </c>
      <c r="E2547" s="16">
        <v>14.31</v>
      </c>
      <c r="F2547" s="16">
        <v>145.54</v>
      </c>
      <c r="G2547" s="17">
        <f t="shared" si="395"/>
        <v>8.767713253310154E-3</v>
      </c>
      <c r="H2547" s="17">
        <f t="shared" si="396"/>
        <v>-2.1946196755540217E-3</v>
      </c>
      <c r="I2547" s="17">
        <f t="shared" si="397"/>
        <v>-6.5168694477872203E-3</v>
      </c>
      <c r="J2547" s="17">
        <f t="shared" si="398"/>
        <v>-1.8692133012152522E-2</v>
      </c>
      <c r="K2547" s="17">
        <f t="shared" si="399"/>
        <v>-2.4704926097996937E-3</v>
      </c>
      <c r="L2547" s="18">
        <f t="shared" si="400"/>
        <v>256.66201748127776</v>
      </c>
      <c r="M2547" s="18">
        <f t="shared" si="401"/>
        <v>125.80393661774555</v>
      </c>
      <c r="N2547" s="18">
        <f t="shared" si="402"/>
        <v>119.694390273499</v>
      </c>
      <c r="O2547" s="18">
        <f t="shared" si="403"/>
        <v>50.061636901516827</v>
      </c>
      <c r="P2547" s="18">
        <f t="shared" si="404"/>
        <v>147.25630109394405</v>
      </c>
    </row>
    <row r="2548" spans="1:16" x14ac:dyDescent="0.2">
      <c r="A2548" s="2">
        <v>43865</v>
      </c>
      <c r="B2548" s="16">
        <v>167.56</v>
      </c>
      <c r="C2548" s="16">
        <v>113.13</v>
      </c>
      <c r="D2548" s="16">
        <v>146.43</v>
      </c>
      <c r="E2548" s="16">
        <v>14.33</v>
      </c>
      <c r="F2548" s="16">
        <v>143.58000000000001</v>
      </c>
      <c r="G2548" s="17">
        <f t="shared" si="395"/>
        <v>1.5638475810184242E-2</v>
      </c>
      <c r="H2548" s="17">
        <f t="shared" si="396"/>
        <v>-5.8170444305419176E-3</v>
      </c>
      <c r="I2548" s="17">
        <f t="shared" si="397"/>
        <v>-1.3094254054224338E-2</v>
      </c>
      <c r="J2548" s="17">
        <f t="shared" si="398"/>
        <v>1.3966482717208183E-3</v>
      </c>
      <c r="K2548" s="17">
        <f t="shared" si="399"/>
        <v>-1.355859177060329E-2</v>
      </c>
      <c r="L2548" s="18">
        <f t="shared" si="400"/>
        <v>260.67582023305181</v>
      </c>
      <c r="M2548" s="18">
        <f t="shared" si="401"/>
        <v>125.07212952890305</v>
      </c>
      <c r="N2548" s="18">
        <f t="shared" si="402"/>
        <v>118.12708151839232</v>
      </c>
      <c r="O2548" s="18">
        <f t="shared" si="403"/>
        <v>50.131555400174847</v>
      </c>
      <c r="P2548" s="18">
        <f t="shared" si="404"/>
        <v>145.25971302176222</v>
      </c>
    </row>
    <row r="2549" spans="1:16" x14ac:dyDescent="0.2">
      <c r="A2549" s="2">
        <v>43866</v>
      </c>
      <c r="B2549" s="16">
        <v>169.21</v>
      </c>
      <c r="C2549" s="16">
        <v>112.64</v>
      </c>
      <c r="D2549" s="16">
        <v>146.61000000000001</v>
      </c>
      <c r="E2549" s="16">
        <v>14.55</v>
      </c>
      <c r="F2549" s="16">
        <v>142.01</v>
      </c>
      <c r="G2549" s="17">
        <f t="shared" si="395"/>
        <v>9.799051001701118E-3</v>
      </c>
      <c r="H2549" s="17">
        <f t="shared" si="396"/>
        <v>-4.3407075286430842E-3</v>
      </c>
      <c r="I2549" s="17">
        <f t="shared" si="397"/>
        <v>1.2285013830073243E-3</v>
      </c>
      <c r="J2549" s="17">
        <f t="shared" si="398"/>
        <v>1.5235751777421079E-2</v>
      </c>
      <c r="K2549" s="17">
        <f t="shared" si="399"/>
        <v>-1.0994893491415379E-2</v>
      </c>
      <c r="L2549" s="18">
        <f t="shared" si="400"/>
        <v>263.23019589042576</v>
      </c>
      <c r="M2549" s="18">
        <f t="shared" si="401"/>
        <v>124.52922799463352</v>
      </c>
      <c r="N2549" s="18">
        <f t="shared" si="402"/>
        <v>118.27220080140827</v>
      </c>
      <c r="O2549" s="18">
        <f t="shared" si="403"/>
        <v>50.895347334467942</v>
      </c>
      <c r="P2549" s="18">
        <f t="shared" si="404"/>
        <v>143.66259794849438</v>
      </c>
    </row>
    <row r="2550" spans="1:16" x14ac:dyDescent="0.2">
      <c r="A2550" s="2">
        <v>43867</v>
      </c>
      <c r="B2550" s="16">
        <v>169.68</v>
      </c>
      <c r="C2550" s="16">
        <v>112.72</v>
      </c>
      <c r="D2550" s="16">
        <v>147.4</v>
      </c>
      <c r="E2550" s="16">
        <v>14.61</v>
      </c>
      <c r="F2550" s="16">
        <v>142.65</v>
      </c>
      <c r="G2550" s="17">
        <f t="shared" si="395"/>
        <v>2.773763175891758E-3</v>
      </c>
      <c r="H2550" s="17">
        <f t="shared" si="396"/>
        <v>7.0997518069252719E-4</v>
      </c>
      <c r="I2550" s="17">
        <f t="shared" si="397"/>
        <v>5.3739798050630094E-3</v>
      </c>
      <c r="J2550" s="17">
        <f t="shared" si="398"/>
        <v>4.1152321451065794E-3</v>
      </c>
      <c r="K2550" s="17">
        <f t="shared" si="399"/>
        <v>4.4966000025874128E-3</v>
      </c>
      <c r="L2550" s="18">
        <f t="shared" si="400"/>
        <v>263.96033411456938</v>
      </c>
      <c r="M2550" s="18">
        <f t="shared" si="401"/>
        <v>124.61764065578051</v>
      </c>
      <c r="N2550" s="18">
        <f t="shared" si="402"/>
        <v>118.90779322001541</v>
      </c>
      <c r="O2550" s="18">
        <f t="shared" si="403"/>
        <v>51.104793503855106</v>
      </c>
      <c r="P2550" s="18">
        <f t="shared" si="404"/>
        <v>144.30859118680129</v>
      </c>
    </row>
    <row r="2551" spans="1:16" x14ac:dyDescent="0.2">
      <c r="A2551" s="2">
        <v>43868</v>
      </c>
      <c r="B2551" s="16">
        <v>168.71</v>
      </c>
      <c r="C2551" s="16">
        <v>113.26</v>
      </c>
      <c r="D2551" s="16">
        <v>147.79</v>
      </c>
      <c r="E2551" s="16">
        <v>14.53</v>
      </c>
      <c r="F2551" s="16">
        <v>144.43</v>
      </c>
      <c r="G2551" s="17">
        <f t="shared" si="395"/>
        <v>-5.7330456385434768E-3</v>
      </c>
      <c r="H2551" s="17">
        <f t="shared" si="396"/>
        <v>4.7791930952343145E-3</v>
      </c>
      <c r="I2551" s="17">
        <f t="shared" si="397"/>
        <v>2.6423674712449485E-3</v>
      </c>
      <c r="J2551" s="17">
        <f t="shared" si="398"/>
        <v>-5.4907481804166228E-3</v>
      </c>
      <c r="K2551" s="17">
        <f t="shared" si="399"/>
        <v>1.2400883453566443E-2</v>
      </c>
      <c r="L2551" s="18">
        <f t="shared" si="400"/>
        <v>262.44703747232535</v>
      </c>
      <c r="M2551" s="18">
        <f t="shared" si="401"/>
        <v>125.21321242354701</v>
      </c>
      <c r="N2551" s="18">
        <f t="shared" si="402"/>
        <v>119.2219913048975</v>
      </c>
      <c r="O2551" s="18">
        <f t="shared" si="403"/>
        <v>50.824189951913247</v>
      </c>
      <c r="P2551" s="18">
        <f t="shared" si="404"/>
        <v>146.09814520745718</v>
      </c>
    </row>
    <row r="2552" spans="1:16" x14ac:dyDescent="0.2">
      <c r="A2552" s="2">
        <v>43871</v>
      </c>
      <c r="B2552" s="16">
        <v>169.95</v>
      </c>
      <c r="C2552" s="16">
        <v>113.48</v>
      </c>
      <c r="D2552" s="16">
        <v>148.16999999999999</v>
      </c>
      <c r="E2552" s="16">
        <v>14.4</v>
      </c>
      <c r="F2552" s="16">
        <v>144.83000000000001</v>
      </c>
      <c r="G2552" s="17">
        <f t="shared" si="395"/>
        <v>7.323011524241434E-3</v>
      </c>
      <c r="H2552" s="17">
        <f t="shared" si="396"/>
        <v>1.9405492549916753E-3</v>
      </c>
      <c r="I2552" s="17">
        <f t="shared" si="397"/>
        <v>2.5679159941619282E-3</v>
      </c>
      <c r="J2552" s="17">
        <f t="shared" si="398"/>
        <v>-8.9872710002365623E-3</v>
      </c>
      <c r="K2552" s="17">
        <f t="shared" si="399"/>
        <v>2.7656796996895637E-3</v>
      </c>
      <c r="L2552" s="18">
        <f t="shared" si="400"/>
        <v>264.36894015223822</v>
      </c>
      <c r="M2552" s="18">
        <f t="shared" si="401"/>
        <v>125.45619482963063</v>
      </c>
      <c r="N2552" s="18">
        <f t="shared" si="402"/>
        <v>119.52814336322518</v>
      </c>
      <c r="O2552" s="18">
        <f t="shared" si="403"/>
        <v>50.3674191834479</v>
      </c>
      <c r="P2552" s="18">
        <f t="shared" si="404"/>
        <v>146.50220588181975</v>
      </c>
    </row>
    <row r="2553" spans="1:16" x14ac:dyDescent="0.2">
      <c r="A2553" s="2">
        <v>43872</v>
      </c>
      <c r="B2553" s="16">
        <v>170.42</v>
      </c>
      <c r="C2553" s="16">
        <v>113.21</v>
      </c>
      <c r="D2553" s="16">
        <v>147.66</v>
      </c>
      <c r="E2553" s="16">
        <v>14.45</v>
      </c>
      <c r="F2553" s="16">
        <v>144.1</v>
      </c>
      <c r="G2553" s="17">
        <f t="shared" si="395"/>
        <v>2.7617022576849714E-3</v>
      </c>
      <c r="H2553" s="17">
        <f t="shared" si="396"/>
        <v>-2.3821088506326047E-3</v>
      </c>
      <c r="I2553" s="17">
        <f t="shared" si="397"/>
        <v>-3.447929589623552E-3</v>
      </c>
      <c r="J2553" s="17">
        <f t="shared" si="398"/>
        <v>3.4662079764861075E-3</v>
      </c>
      <c r="K2553" s="17">
        <f t="shared" si="399"/>
        <v>-5.053137807288696E-3</v>
      </c>
      <c r="L2553" s="18">
        <f t="shared" si="400"/>
        <v>265.09904845111845</v>
      </c>
      <c r="M2553" s="18">
        <f t="shared" si="401"/>
        <v>125.15734451756028</v>
      </c>
      <c r="N2553" s="18">
        <f t="shared" si="402"/>
        <v>119.11601874093036</v>
      </c>
      <c r="O2553" s="18">
        <f t="shared" si="403"/>
        <v>50.542003133576586</v>
      </c>
      <c r="P2553" s="18">
        <f t="shared" si="404"/>
        <v>145.76191004642712</v>
      </c>
    </row>
    <row r="2554" spans="1:16" x14ac:dyDescent="0.2">
      <c r="A2554" s="2">
        <v>43873</v>
      </c>
      <c r="B2554" s="16">
        <v>171.49</v>
      </c>
      <c r="C2554" s="16">
        <v>112.92</v>
      </c>
      <c r="D2554" s="16">
        <v>147.54</v>
      </c>
      <c r="E2554" s="16">
        <v>14.65</v>
      </c>
      <c r="F2554" s="16">
        <v>143.37</v>
      </c>
      <c r="G2554" s="17">
        <f t="shared" si="395"/>
        <v>6.2589774682459453E-3</v>
      </c>
      <c r="H2554" s="17">
        <f t="shared" si="396"/>
        <v>-2.564897704729402E-3</v>
      </c>
      <c r="I2554" s="17">
        <f t="shared" si="397"/>
        <v>-8.1300817486327918E-4</v>
      </c>
      <c r="J2554" s="17">
        <f t="shared" si="398"/>
        <v>1.3745920904635136E-2</v>
      </c>
      <c r="K2554" s="17">
        <f t="shared" si="399"/>
        <v>-5.0788017472997906E-3</v>
      </c>
      <c r="L2554" s="18">
        <f t="shared" si="400"/>
        <v>266.75829742222743</v>
      </c>
      <c r="M2554" s="18">
        <f t="shared" si="401"/>
        <v>124.83632873187716</v>
      </c>
      <c r="N2554" s="18">
        <f t="shared" si="402"/>
        <v>119.01917644393681</v>
      </c>
      <c r="O2554" s="18">
        <f t="shared" si="403"/>
        <v>51.236749511012547</v>
      </c>
      <c r="P2554" s="18">
        <f t="shared" si="404"/>
        <v>145.02161420299356</v>
      </c>
    </row>
    <row r="2555" spans="1:16" x14ac:dyDescent="0.2">
      <c r="A2555" s="2">
        <v>43874</v>
      </c>
      <c r="B2555" s="16">
        <v>171.42</v>
      </c>
      <c r="C2555" s="16">
        <v>113.02</v>
      </c>
      <c r="D2555" s="16">
        <v>148.38</v>
      </c>
      <c r="E2555" s="16">
        <v>14.66</v>
      </c>
      <c r="F2555" s="16">
        <v>143.91999999999999</v>
      </c>
      <c r="G2555" s="17">
        <f t="shared" si="395"/>
        <v>-4.0827039731916159E-4</v>
      </c>
      <c r="H2555" s="17">
        <f t="shared" si="396"/>
        <v>8.8519081640857128E-4</v>
      </c>
      <c r="I2555" s="17">
        <f t="shared" si="397"/>
        <v>5.677225305223757E-3</v>
      </c>
      <c r="J2555" s="17">
        <f t="shared" si="398"/>
        <v>6.8236099542908694E-4</v>
      </c>
      <c r="K2555" s="17">
        <f t="shared" si="399"/>
        <v>3.8288883841010412E-3</v>
      </c>
      <c r="L2555" s="18">
        <f t="shared" si="400"/>
        <v>266.64938790615065</v>
      </c>
      <c r="M2555" s="18">
        <f t="shared" si="401"/>
        <v>124.94683270362478</v>
      </c>
      <c r="N2555" s="18">
        <f t="shared" si="402"/>
        <v>119.69487512425123</v>
      </c>
      <c r="O2555" s="18">
        <f t="shared" si="403"/>
        <v>51.271711470411432</v>
      </c>
      <c r="P2555" s="18">
        <f t="shared" si="404"/>
        <v>145.57688577705898</v>
      </c>
    </row>
    <row r="2556" spans="1:16" x14ac:dyDescent="0.2">
      <c r="A2556" s="2">
        <v>43875</v>
      </c>
      <c r="B2556" s="16">
        <v>171.7</v>
      </c>
      <c r="C2556" s="16">
        <v>113.3</v>
      </c>
      <c r="D2556" s="16">
        <v>149</v>
      </c>
      <c r="E2556" s="16">
        <v>14.65</v>
      </c>
      <c r="F2556" s="16">
        <v>144.55000000000001</v>
      </c>
      <c r="G2556" s="17">
        <f t="shared" si="395"/>
        <v>1.632082432693143E-3</v>
      </c>
      <c r="H2556" s="17">
        <f t="shared" si="396"/>
        <v>2.4743738322633418E-3</v>
      </c>
      <c r="I2556" s="17">
        <f t="shared" si="397"/>
        <v>4.1697551840794008E-3</v>
      </c>
      <c r="J2556" s="17">
        <f t="shared" si="398"/>
        <v>-6.8236099542913953E-4</v>
      </c>
      <c r="K2556" s="17">
        <f t="shared" si="399"/>
        <v>4.3678788200776095E-3</v>
      </c>
      <c r="L2556" s="18">
        <f t="shared" si="400"/>
        <v>267.08458168784068</v>
      </c>
      <c r="M2556" s="18">
        <f t="shared" si="401"/>
        <v>125.25599787689082</v>
      </c>
      <c r="N2556" s="18">
        <f t="shared" si="402"/>
        <v>120.19397345030831</v>
      </c>
      <c r="O2556" s="18">
        <f t="shared" si="403"/>
        <v>51.236725654335125</v>
      </c>
      <c r="P2556" s="18">
        <f t="shared" si="404"/>
        <v>146.21274797313745</v>
      </c>
    </row>
    <row r="2557" spans="1:16" x14ac:dyDescent="0.2">
      <c r="A2557" s="2">
        <v>43879</v>
      </c>
      <c r="B2557" s="16">
        <v>171.3</v>
      </c>
      <c r="C2557" s="16">
        <v>113.48</v>
      </c>
      <c r="D2557" s="16">
        <v>150.91</v>
      </c>
      <c r="E2557" s="16">
        <v>14.76</v>
      </c>
      <c r="F2557" s="16">
        <v>145.54</v>
      </c>
      <c r="G2557" s="17">
        <f t="shared" si="395"/>
        <v>-2.3323625733554483E-3</v>
      </c>
      <c r="H2557" s="17">
        <f t="shared" si="396"/>
        <v>1.5874419066900605E-3</v>
      </c>
      <c r="I2557" s="17">
        <f t="shared" si="397"/>
        <v>1.2737326685000003E-2</v>
      </c>
      <c r="J2557" s="17">
        <f t="shared" si="398"/>
        <v>7.480483709250192E-3</v>
      </c>
      <c r="K2557" s="17">
        <f t="shared" si="399"/>
        <v>6.8254944565851175E-3</v>
      </c>
      <c r="L2557" s="18">
        <f t="shared" si="400"/>
        <v>266.46164360559169</v>
      </c>
      <c r="M2557" s="18">
        <f t="shared" si="401"/>
        <v>125.45483449698487</v>
      </c>
      <c r="N2557" s="18">
        <f t="shared" si="402"/>
        <v>121.7249233557131</v>
      </c>
      <c r="O2557" s="18">
        <f t="shared" si="403"/>
        <v>51.6200011459077</v>
      </c>
      <c r="P2557" s="18">
        <f t="shared" si="404"/>
        <v>147.21072227391019</v>
      </c>
    </row>
    <row r="2558" spans="1:16" x14ac:dyDescent="0.2">
      <c r="A2558" s="2">
        <v>43880</v>
      </c>
      <c r="B2558" s="16">
        <v>172.17</v>
      </c>
      <c r="C2558" s="16">
        <v>113.46</v>
      </c>
      <c r="D2558" s="16">
        <v>151.79</v>
      </c>
      <c r="E2558" s="16">
        <v>14.9</v>
      </c>
      <c r="F2558" s="16">
        <v>145.53</v>
      </c>
      <c r="G2558" s="17">
        <f t="shared" si="395"/>
        <v>5.0659554583064401E-3</v>
      </c>
      <c r="H2558" s="17">
        <f t="shared" si="396"/>
        <v>-1.7625804222952548E-4</v>
      </c>
      <c r="I2558" s="17">
        <f t="shared" si="397"/>
        <v>5.8143540083086366E-3</v>
      </c>
      <c r="J2558" s="17">
        <f t="shared" si="398"/>
        <v>9.4403937790871265E-3</v>
      </c>
      <c r="K2558" s="17">
        <f t="shared" si="399"/>
        <v>-6.8711993705440727E-5</v>
      </c>
      <c r="L2558" s="18">
        <f t="shared" si="400"/>
        <v>267.81152642344472</v>
      </c>
      <c r="M2558" s="18">
        <f t="shared" si="401"/>
        <v>125.4327220734682</v>
      </c>
      <c r="N2558" s="18">
        <f t="shared" si="402"/>
        <v>122.43267515173746</v>
      </c>
      <c r="O2558" s="18">
        <f t="shared" si="403"/>
        <v>52.107314283602001</v>
      </c>
      <c r="P2558" s="18">
        <f t="shared" si="404"/>
        <v>147.20060713168795</v>
      </c>
    </row>
    <row r="2559" spans="1:16" x14ac:dyDescent="0.2">
      <c r="A2559" s="2">
        <v>43881</v>
      </c>
      <c r="B2559" s="16">
        <v>171.65</v>
      </c>
      <c r="C2559" s="16">
        <v>113.79</v>
      </c>
      <c r="D2559" s="16">
        <v>152.41</v>
      </c>
      <c r="E2559" s="16">
        <v>14.84</v>
      </c>
      <c r="F2559" s="16">
        <v>146.66999999999999</v>
      </c>
      <c r="G2559" s="17">
        <f t="shared" si="395"/>
        <v>-3.0248408846796741E-3</v>
      </c>
      <c r="H2559" s="17">
        <f t="shared" si="396"/>
        <v>2.9042924704962684E-3</v>
      </c>
      <c r="I2559" s="17">
        <f t="shared" si="397"/>
        <v>4.0762712589904439E-3</v>
      </c>
      <c r="J2559" s="17">
        <f t="shared" si="398"/>
        <v>-4.0349752121791056E-3</v>
      </c>
      <c r="K2559" s="17">
        <f t="shared" si="399"/>
        <v>7.8029143334289331E-3</v>
      </c>
      <c r="L2559" s="18">
        <f t="shared" si="400"/>
        <v>267.00143916893063</v>
      </c>
      <c r="M2559" s="18">
        <f t="shared" si="401"/>
        <v>125.79701538374002</v>
      </c>
      <c r="N2559" s="18">
        <f t="shared" si="402"/>
        <v>122.9317439466198</v>
      </c>
      <c r="O2559" s="18">
        <f t="shared" si="403"/>
        <v>51.89706256209444</v>
      </c>
      <c r="P2559" s="18">
        <f t="shared" si="404"/>
        <v>148.34920085896525</v>
      </c>
    </row>
    <row r="2560" spans="1:16" x14ac:dyDescent="0.2">
      <c r="A2560" s="2">
        <v>43882</v>
      </c>
      <c r="B2560" s="16">
        <v>169.89</v>
      </c>
      <c r="C2560" s="16">
        <v>114.25</v>
      </c>
      <c r="D2560" s="16">
        <v>154.69999999999999</v>
      </c>
      <c r="E2560" s="16">
        <v>14.78</v>
      </c>
      <c r="F2560" s="16">
        <v>148.04</v>
      </c>
      <c r="G2560" s="17">
        <f t="shared" si="395"/>
        <v>-1.0306351109877822E-2</v>
      </c>
      <c r="H2560" s="17">
        <f t="shared" si="396"/>
        <v>4.0343854053968512E-3</v>
      </c>
      <c r="I2560" s="17">
        <f t="shared" si="397"/>
        <v>1.4913499681262191E-2</v>
      </c>
      <c r="J2560" s="17">
        <f t="shared" si="398"/>
        <v>-4.0513222191786895E-3</v>
      </c>
      <c r="K2560" s="17">
        <f t="shared" si="399"/>
        <v>9.2973422592914513E-3</v>
      </c>
      <c r="L2560" s="18">
        <f t="shared" si="400"/>
        <v>264.24962859001295</v>
      </c>
      <c r="M2560" s="18">
        <f t="shared" si="401"/>
        <v>126.30452902664666</v>
      </c>
      <c r="N2560" s="18">
        <f t="shared" si="402"/>
        <v>124.76508647078472</v>
      </c>
      <c r="O2560" s="18">
        <f t="shared" si="403"/>
        <v>51.686810839426521</v>
      </c>
      <c r="P2560" s="18">
        <f t="shared" si="404"/>
        <v>149.72845415324343</v>
      </c>
    </row>
    <row r="2561" spans="1:16" x14ac:dyDescent="0.2">
      <c r="A2561" s="2">
        <v>43885</v>
      </c>
      <c r="B2561" s="16">
        <v>164.3</v>
      </c>
      <c r="C2561" s="16">
        <v>115.14</v>
      </c>
      <c r="D2561" s="16">
        <v>156.09</v>
      </c>
      <c r="E2561" s="16">
        <v>14.5</v>
      </c>
      <c r="F2561" s="16">
        <v>150.25</v>
      </c>
      <c r="G2561" s="17">
        <f t="shared" si="395"/>
        <v>-3.3457143750600757E-2</v>
      </c>
      <c r="H2561" s="17">
        <f t="shared" si="396"/>
        <v>7.7597494733495139E-3</v>
      </c>
      <c r="I2561" s="17">
        <f t="shared" si="397"/>
        <v>8.9450063913015868E-3</v>
      </c>
      <c r="J2561" s="17">
        <f t="shared" si="398"/>
        <v>-1.9126266093526936E-2</v>
      </c>
      <c r="K2561" s="17">
        <f t="shared" si="399"/>
        <v>1.4818065897361741E-2</v>
      </c>
      <c r="L2561" s="18">
        <f t="shared" si="400"/>
        <v>255.40859078023402</v>
      </c>
      <c r="M2561" s="18">
        <f t="shared" si="401"/>
        <v>127.28462052924284</v>
      </c>
      <c r="N2561" s="18">
        <f t="shared" si="402"/>
        <v>125.88111096667718</v>
      </c>
      <c r="O2561" s="18">
        <f t="shared" si="403"/>
        <v>50.698235141785858</v>
      </c>
      <c r="P2561" s="18">
        <f t="shared" si="404"/>
        <v>151.9471402535963</v>
      </c>
    </row>
    <row r="2562" spans="1:16" x14ac:dyDescent="0.2">
      <c r="A2562" s="2">
        <v>43886</v>
      </c>
      <c r="B2562" s="16">
        <v>159.28</v>
      </c>
      <c r="C2562" s="16">
        <v>115.46</v>
      </c>
      <c r="D2562" s="16">
        <v>153.30000000000001</v>
      </c>
      <c r="E2562" s="16">
        <v>14.23</v>
      </c>
      <c r="F2562" s="16">
        <v>151.05000000000001</v>
      </c>
      <c r="G2562" s="17">
        <f t="shared" si="395"/>
        <v>-3.1030365287281609E-2</v>
      </c>
      <c r="H2562" s="17">
        <f t="shared" si="396"/>
        <v>2.7753703851238101E-3</v>
      </c>
      <c r="I2562" s="17">
        <f t="shared" si="397"/>
        <v>-1.8035978092553313E-2</v>
      </c>
      <c r="J2562" s="17">
        <f t="shared" si="398"/>
        <v>-1.8796237324767685E-2</v>
      </c>
      <c r="K2562" s="17">
        <f t="shared" si="399"/>
        <v>5.3103344173641596E-3</v>
      </c>
      <c r="L2562" s="18">
        <f t="shared" si="400"/>
        <v>247.48316891081353</v>
      </c>
      <c r="M2562" s="18">
        <f t="shared" si="401"/>
        <v>127.63788249554143</v>
      </c>
      <c r="N2562" s="18">
        <f t="shared" si="402"/>
        <v>123.61072200701592</v>
      </c>
      <c r="O2562" s="18">
        <f t="shared" si="403"/>
        <v>49.745299082113974</v>
      </c>
      <c r="P2562" s="18">
        <f t="shared" si="404"/>
        <v>152.75403038210504</v>
      </c>
    </row>
    <row r="2563" spans="1:16" x14ac:dyDescent="0.2">
      <c r="A2563" s="2">
        <v>43887</v>
      </c>
      <c r="B2563" s="16">
        <v>158.4</v>
      </c>
      <c r="C2563" s="16">
        <v>115.4</v>
      </c>
      <c r="D2563" s="16">
        <v>153.97</v>
      </c>
      <c r="E2563" s="16">
        <v>14.09</v>
      </c>
      <c r="F2563" s="16">
        <v>150.25</v>
      </c>
      <c r="G2563" s="17">
        <f t="shared" si="395"/>
        <v>-5.5401803756153561E-3</v>
      </c>
      <c r="H2563" s="17">
        <f t="shared" si="396"/>
        <v>-5.1979555878820546E-4</v>
      </c>
      <c r="I2563" s="17">
        <f t="shared" si="397"/>
        <v>4.3609923640588813E-3</v>
      </c>
      <c r="J2563" s="17">
        <f t="shared" si="398"/>
        <v>-9.8870861911722445E-3</v>
      </c>
      <c r="K2563" s="17">
        <f t="shared" si="399"/>
        <v>-5.3103344173641301E-3</v>
      </c>
      <c r="L2563" s="18">
        <f t="shared" si="400"/>
        <v>246.11206751511875</v>
      </c>
      <c r="M2563" s="18">
        <f t="shared" si="401"/>
        <v>127.57153689108712</v>
      </c>
      <c r="N2563" s="18">
        <f t="shared" si="402"/>
        <v>124.14978742180432</v>
      </c>
      <c r="O2563" s="18">
        <f t="shared" si="403"/>
        <v>49.253463022483473</v>
      </c>
      <c r="P2563" s="18">
        <f t="shared" si="404"/>
        <v>151.94285539717586</v>
      </c>
    </row>
    <row r="2564" spans="1:16" x14ac:dyDescent="0.2">
      <c r="A2564" s="2">
        <v>43888</v>
      </c>
      <c r="B2564" s="16">
        <v>151.46</v>
      </c>
      <c r="C2564" s="16">
        <v>115.96</v>
      </c>
      <c r="D2564" s="16">
        <v>154</v>
      </c>
      <c r="E2564" s="16">
        <v>13.85</v>
      </c>
      <c r="F2564" s="16">
        <v>151.88</v>
      </c>
      <c r="G2564" s="17">
        <f t="shared" si="395"/>
        <v>-4.4801915694648795E-2</v>
      </c>
      <c r="H2564" s="17">
        <f t="shared" si="396"/>
        <v>4.840949979455474E-3</v>
      </c>
      <c r="I2564" s="17">
        <f t="shared" si="397"/>
        <v>1.9482417180178804E-4</v>
      </c>
      <c r="J2564" s="17">
        <f t="shared" si="398"/>
        <v>-1.7180093277241317E-2</v>
      </c>
      <c r="K2564" s="17">
        <f t="shared" si="399"/>
        <v>1.0790161948284641E-2</v>
      </c>
      <c r="L2564" s="18">
        <f t="shared" si="400"/>
        <v>235.08577541487068</v>
      </c>
      <c r="M2564" s="18">
        <f t="shared" si="401"/>
        <v>128.18910431997912</v>
      </c>
      <c r="N2564" s="18">
        <f t="shared" si="402"/>
        <v>124.17397480131814</v>
      </c>
      <c r="O2564" s="18">
        <f t="shared" si="403"/>
        <v>48.407283933530053</v>
      </c>
      <c r="P2564" s="18">
        <f t="shared" si="404"/>
        <v>153.5823434137962</v>
      </c>
    </row>
    <row r="2565" spans="1:16" x14ac:dyDescent="0.2">
      <c r="A2565" s="2">
        <v>43889</v>
      </c>
      <c r="B2565" s="16">
        <v>150.44</v>
      </c>
      <c r="C2565" s="16">
        <v>117.26</v>
      </c>
      <c r="D2565" s="16">
        <v>148.38</v>
      </c>
      <c r="E2565" s="16">
        <v>13.61</v>
      </c>
      <c r="F2565" s="16">
        <v>155.31</v>
      </c>
      <c r="G2565" s="17">
        <f t="shared" si="395"/>
        <v>-6.7572300835410529E-3</v>
      </c>
      <c r="H2565" s="17">
        <f t="shared" si="396"/>
        <v>1.1148387482614422E-2</v>
      </c>
      <c r="I2565" s="17">
        <f t="shared" si="397"/>
        <v>-3.7176051652249409E-2</v>
      </c>
      <c r="J2565" s="17">
        <f t="shared" si="398"/>
        <v>-1.7480415969972827E-2</v>
      </c>
      <c r="K2565" s="17">
        <f t="shared" si="399"/>
        <v>2.2332384218318152E-2</v>
      </c>
      <c r="L2565" s="18">
        <f t="shared" si="400"/>
        <v>233.49724674102475</v>
      </c>
      <c r="M2565" s="18">
        <f t="shared" si="401"/>
        <v>129.61820612598754</v>
      </c>
      <c r="N2565" s="18">
        <f t="shared" si="402"/>
        <v>119.55767670023921</v>
      </c>
      <c r="O2565" s="18">
        <f t="shared" si="403"/>
        <v>47.561104474395364</v>
      </c>
      <c r="P2565" s="18">
        <f t="shared" si="404"/>
        <v>157.01220331606277</v>
      </c>
    </row>
    <row r="2566" spans="1:16" x14ac:dyDescent="0.2">
      <c r="A2566" s="2">
        <v>43892</v>
      </c>
      <c r="B2566" s="16">
        <v>156.66999999999999</v>
      </c>
      <c r="C2566" s="16">
        <v>117.04</v>
      </c>
      <c r="D2566" s="16">
        <v>149.19999999999999</v>
      </c>
      <c r="E2566" s="16">
        <v>13.92</v>
      </c>
      <c r="F2566" s="16">
        <v>153.94</v>
      </c>
      <c r="G2566" s="17">
        <f t="shared" si="395"/>
        <v>4.0577348803259979E-2</v>
      </c>
      <c r="H2566" s="17">
        <f t="shared" si="396"/>
        <v>-1.8779348242000977E-3</v>
      </c>
      <c r="I2566" s="17">
        <f t="shared" si="397"/>
        <v>5.5111370082806463E-3</v>
      </c>
      <c r="J2566" s="17">
        <f t="shared" si="398"/>
        <v>2.2521838242898946E-2</v>
      </c>
      <c r="K2566" s="17">
        <f t="shared" si="399"/>
        <v>-8.8602034757483232E-3</v>
      </c>
      <c r="L2566" s="18">
        <f t="shared" si="400"/>
        <v>242.97194596663618</v>
      </c>
      <c r="M2566" s="18">
        <f t="shared" si="401"/>
        <v>129.37479158285319</v>
      </c>
      <c r="N2566" s="18">
        <f t="shared" si="402"/>
        <v>120.21657543692595</v>
      </c>
      <c r="O2566" s="18">
        <f t="shared" si="403"/>
        <v>48.632267976021311</v>
      </c>
      <c r="P2566" s="18">
        <f t="shared" si="404"/>
        <v>155.62104324650687</v>
      </c>
    </row>
    <row r="2567" spans="1:16" x14ac:dyDescent="0.2">
      <c r="A2567" s="2">
        <v>43893</v>
      </c>
      <c r="B2567" s="16">
        <v>152.63</v>
      </c>
      <c r="C2567" s="16">
        <v>118.4</v>
      </c>
      <c r="D2567" s="16">
        <v>153.88999999999999</v>
      </c>
      <c r="E2567" s="16">
        <v>13.95</v>
      </c>
      <c r="F2567" s="16">
        <v>156.33000000000001</v>
      </c>
      <c r="G2567" s="17">
        <f t="shared" si="395"/>
        <v>-2.6124990478365064E-2</v>
      </c>
      <c r="H2567" s="17">
        <f t="shared" si="396"/>
        <v>1.1552965738036483E-2</v>
      </c>
      <c r="I2567" s="17">
        <f t="shared" si="397"/>
        <v>3.0950373706099966E-2</v>
      </c>
      <c r="J2567" s="17">
        <f t="shared" si="398"/>
        <v>2.1528533611010927E-3</v>
      </c>
      <c r="K2567" s="17">
        <f t="shared" si="399"/>
        <v>1.5406241483061633E-2</v>
      </c>
      <c r="L2567" s="18">
        <f t="shared" si="400"/>
        <v>236.62430619174799</v>
      </c>
      <c r="M2567" s="18">
        <f t="shared" si="401"/>
        <v>130.86945411737551</v>
      </c>
      <c r="N2567" s="18">
        <f t="shared" si="402"/>
        <v>123.93732337236636</v>
      </c>
      <c r="O2567" s="18">
        <f t="shared" si="403"/>
        <v>48.736966117591457</v>
      </c>
      <c r="P2567" s="18">
        <f t="shared" si="404"/>
        <v>158.01857861860853</v>
      </c>
    </row>
    <row r="2568" spans="1:16" x14ac:dyDescent="0.2">
      <c r="A2568" s="2">
        <v>43894</v>
      </c>
      <c r="B2568" s="16">
        <v>158.72999999999999</v>
      </c>
      <c r="C2568" s="16">
        <v>118.14</v>
      </c>
      <c r="D2568" s="16">
        <v>154.16</v>
      </c>
      <c r="E2568" s="16">
        <v>13.96</v>
      </c>
      <c r="F2568" s="16">
        <v>154.66999999999999</v>
      </c>
      <c r="G2568" s="17">
        <f t="shared" si="395"/>
        <v>3.9187953657119343E-2</v>
      </c>
      <c r="H2568" s="17">
        <f t="shared" si="396"/>
        <v>-2.1983605708161538E-3</v>
      </c>
      <c r="I2568" s="17">
        <f t="shared" si="397"/>
        <v>1.7529626303507658E-3</v>
      </c>
      <c r="J2568" s="17">
        <f t="shared" si="398"/>
        <v>7.1658906685194076E-4</v>
      </c>
      <c r="K2568" s="17">
        <f t="shared" si="399"/>
        <v>-1.0675342539184713E-2</v>
      </c>
      <c r="L2568" s="18">
        <f t="shared" si="400"/>
        <v>245.89712853693823</v>
      </c>
      <c r="M2568" s="18">
        <f t="shared" si="401"/>
        <v>130.58175586951964</v>
      </c>
      <c r="N2568" s="18">
        <f t="shared" si="402"/>
        <v>124.15458086874382</v>
      </c>
      <c r="O2568" s="18">
        <f t="shared" si="403"/>
        <v>48.771890494662856</v>
      </c>
      <c r="P2568" s="18">
        <f t="shared" si="404"/>
        <v>156.33167616429981</v>
      </c>
    </row>
    <row r="2569" spans="1:16" x14ac:dyDescent="0.2">
      <c r="A2569" s="2">
        <v>43895</v>
      </c>
      <c r="B2569" s="16">
        <v>153.44</v>
      </c>
      <c r="C2569" s="16">
        <v>119.19</v>
      </c>
      <c r="D2569" s="16">
        <v>157.49</v>
      </c>
      <c r="E2569" s="16">
        <v>13.81</v>
      </c>
      <c r="F2569" s="16">
        <v>158.52000000000001</v>
      </c>
      <c r="G2569" s="17">
        <f t="shared" si="395"/>
        <v>-3.3895034449021866E-2</v>
      </c>
      <c r="H2569" s="17">
        <f t="shared" si="396"/>
        <v>8.8484966155281709E-3</v>
      </c>
      <c r="I2569" s="17">
        <f t="shared" si="397"/>
        <v>2.1370940080378435E-2</v>
      </c>
      <c r="J2569" s="17">
        <f t="shared" si="398"/>
        <v>-1.0803129913025698E-2</v>
      </c>
      <c r="K2569" s="17">
        <f t="shared" si="399"/>
        <v>2.4586953272185932E-2</v>
      </c>
      <c r="L2569" s="18">
        <f t="shared" si="400"/>
        <v>237.56243689426316</v>
      </c>
      <c r="M2569" s="18">
        <f t="shared" si="401"/>
        <v>131.7372080943808</v>
      </c>
      <c r="N2569" s="18">
        <f t="shared" si="402"/>
        <v>126.80788097719424</v>
      </c>
      <c r="O2569" s="18">
        <f t="shared" si="403"/>
        <v>48.245001425545148</v>
      </c>
      <c r="P2569" s="18">
        <f t="shared" si="404"/>
        <v>160.17539578111396</v>
      </c>
    </row>
    <row r="2570" spans="1:16" x14ac:dyDescent="0.2">
      <c r="A2570" s="2">
        <v>43896</v>
      </c>
      <c r="B2570" s="16">
        <v>150.59</v>
      </c>
      <c r="C2570" s="16">
        <v>120.4</v>
      </c>
      <c r="D2570" s="16">
        <v>157.55000000000001</v>
      </c>
      <c r="E2570" s="16">
        <v>13.36</v>
      </c>
      <c r="F2570" s="16">
        <v>166.77</v>
      </c>
      <c r="G2570" s="17">
        <f t="shared" si="395"/>
        <v>-1.8748699036400009E-2</v>
      </c>
      <c r="H2570" s="17">
        <f t="shared" si="396"/>
        <v>1.0100674380103496E-2</v>
      </c>
      <c r="I2570" s="17">
        <f t="shared" si="397"/>
        <v>3.8090401679431968E-4</v>
      </c>
      <c r="J2570" s="17">
        <f t="shared" si="398"/>
        <v>-3.3127799312701198E-2</v>
      </c>
      <c r="K2570" s="17">
        <f t="shared" si="399"/>
        <v>5.0734849311253528E-2</v>
      </c>
      <c r="L2570" s="18">
        <f t="shared" si="400"/>
        <v>233.10845026257886</v>
      </c>
      <c r="M2570" s="18">
        <f t="shared" si="401"/>
        <v>133.06784273708607</v>
      </c>
      <c r="N2570" s="18">
        <f t="shared" si="402"/>
        <v>126.85618260841963</v>
      </c>
      <c r="O2570" s="18">
        <f t="shared" si="403"/>
        <v>46.646750700478705</v>
      </c>
      <c r="P2570" s="18">
        <f t="shared" si="404"/>
        <v>168.30187034943918</v>
      </c>
    </row>
    <row r="2571" spans="1:16" x14ac:dyDescent="0.2">
      <c r="A2571" s="2">
        <v>43899</v>
      </c>
      <c r="B2571" s="16">
        <v>138.5</v>
      </c>
      <c r="C2571" s="16">
        <v>121.48</v>
      </c>
      <c r="D2571" s="16">
        <v>157.81</v>
      </c>
      <c r="E2571" s="16">
        <v>12.32</v>
      </c>
      <c r="F2571" s="16">
        <v>171.29</v>
      </c>
      <c r="G2571" s="17">
        <f t="shared" si="395"/>
        <v>-8.3690586471334927E-2</v>
      </c>
      <c r="H2571" s="17">
        <f t="shared" si="396"/>
        <v>8.9301073028274468E-3</v>
      </c>
      <c r="I2571" s="17">
        <f t="shared" si="397"/>
        <v>1.6489095567576758E-3</v>
      </c>
      <c r="J2571" s="17">
        <f t="shared" si="398"/>
        <v>-8.1041210003125891E-2</v>
      </c>
      <c r="K2571" s="17">
        <f t="shared" si="399"/>
        <v>2.6742408876405704E-2</v>
      </c>
      <c r="L2571" s="18">
        <f t="shared" si="400"/>
        <v>213.59946734867964</v>
      </c>
      <c r="M2571" s="18">
        <f t="shared" si="401"/>
        <v>134.25615285128401</v>
      </c>
      <c r="N2571" s="18">
        <f t="shared" si="402"/>
        <v>127.06535698025645</v>
      </c>
      <c r="O2571" s="18">
        <f t="shared" si="403"/>
        <v>42.866441580997751</v>
      </c>
      <c r="P2571" s="18">
        <f t="shared" si="404"/>
        <v>172.80266778098772</v>
      </c>
    </row>
    <row r="2572" spans="1:16" x14ac:dyDescent="0.2">
      <c r="A2572" s="2">
        <v>43900</v>
      </c>
      <c r="B2572" s="16">
        <v>145.37</v>
      </c>
      <c r="C2572" s="16">
        <v>119.25</v>
      </c>
      <c r="D2572" s="16">
        <v>154.47999999999999</v>
      </c>
      <c r="E2572" s="16">
        <v>12.71</v>
      </c>
      <c r="F2572" s="16">
        <v>162.51</v>
      </c>
      <c r="G2572" s="17">
        <f t="shared" ref="G2572:G2635" si="405">LN(B2572/B2571)</f>
        <v>4.8411890810840325E-2</v>
      </c>
      <c r="H2572" s="17">
        <f t="shared" ref="H2572:H2635" si="406">LN(C2572/C2571)</f>
        <v>-1.8527510409097423E-2</v>
      </c>
      <c r="I2572" s="17">
        <f t="shared" ref="I2572:I2635" si="407">LN(D2572/D2571)</f>
        <v>-2.1327139639782413E-2</v>
      </c>
      <c r="J2572" s="17">
        <f t="shared" ref="J2572:J2635" si="408">LN(E2572/E2571)</f>
        <v>3.1165127095988912E-2</v>
      </c>
      <c r="K2572" s="17">
        <f t="shared" ref="K2572:K2635" si="409">LN(F2572/F2571)</f>
        <v>-5.2618488171976431E-2</v>
      </c>
      <c r="L2572" s="18">
        <f t="shared" ref="L2572:L2635" si="410">L2571+L2571*(G2572)</f>
        <v>223.94022143921757</v>
      </c>
      <c r="M2572" s="18">
        <f t="shared" ref="M2572:M2635" si="411">M2571+M2571*(H2572)</f>
        <v>131.76872058184648</v>
      </c>
      <c r="N2572" s="18">
        <f t="shared" ref="N2572:N2635" si="412">N2571+N2571*(I2572)</f>
        <v>124.35541636855973</v>
      </c>
      <c r="O2572" s="18">
        <f t="shared" ref="O2572:O2635" si="413">O2571+O2571*(J2572)</f>
        <v>44.202379681022329</v>
      </c>
      <c r="P2572" s="18">
        <f t="shared" ref="P2572:P2635" si="414">P2571+P2571*(K2572)</f>
        <v>163.71005265026784</v>
      </c>
    </row>
    <row r="2573" spans="1:16" x14ac:dyDescent="0.2">
      <c r="A2573" s="2">
        <v>43901</v>
      </c>
      <c r="B2573" s="16">
        <v>138.01</v>
      </c>
      <c r="C2573" s="16">
        <v>118.06</v>
      </c>
      <c r="D2573" s="16">
        <v>153.93</v>
      </c>
      <c r="E2573" s="16">
        <v>12.48</v>
      </c>
      <c r="F2573" s="16">
        <v>156.53</v>
      </c>
      <c r="G2573" s="17">
        <f t="shared" si="405"/>
        <v>-5.1956070138284974E-2</v>
      </c>
      <c r="H2573" s="17">
        <f t="shared" si="406"/>
        <v>-1.0029159955907229E-2</v>
      </c>
      <c r="I2573" s="17">
        <f t="shared" si="407"/>
        <v>-3.5666844982757289E-3</v>
      </c>
      <c r="J2573" s="17">
        <f t="shared" si="408"/>
        <v>-1.8261722260081163E-2</v>
      </c>
      <c r="K2573" s="17">
        <f t="shared" si="409"/>
        <v>-3.7491853437785591E-2</v>
      </c>
      <c r="L2573" s="18">
        <f t="shared" si="410"/>
        <v>212.3051675873385</v>
      </c>
      <c r="M2573" s="18">
        <f t="shared" si="411"/>
        <v>130.44719100594591</v>
      </c>
      <c r="N2573" s="18">
        <f t="shared" si="412"/>
        <v>123.91187983272137</v>
      </c>
      <c r="O2573" s="18">
        <f t="shared" si="413"/>
        <v>43.395168100052842</v>
      </c>
      <c r="P2573" s="18">
        <f t="shared" si="414"/>
        <v>157.57225935001185</v>
      </c>
    </row>
    <row r="2574" spans="1:16" x14ac:dyDescent="0.2">
      <c r="A2574" s="2">
        <v>43902</v>
      </c>
      <c r="B2574" s="16">
        <v>124.59</v>
      </c>
      <c r="C2574" s="16">
        <v>118.12</v>
      </c>
      <c r="D2574" s="16">
        <v>147.79</v>
      </c>
      <c r="E2574" s="16">
        <v>11.98</v>
      </c>
      <c r="F2574" s="16">
        <v>157.5</v>
      </c>
      <c r="G2574" s="17">
        <f t="shared" si="405"/>
        <v>-0.10229779998917668</v>
      </c>
      <c r="H2574" s="17">
        <f t="shared" si="406"/>
        <v>5.0808706317862808E-4</v>
      </c>
      <c r="I2574" s="17">
        <f t="shared" si="407"/>
        <v>-4.0705606395501984E-2</v>
      </c>
      <c r="J2574" s="17">
        <f t="shared" si="408"/>
        <v>-4.0888770253978281E-2</v>
      </c>
      <c r="K2574" s="17">
        <f t="shared" si="409"/>
        <v>6.1777733655560907E-3</v>
      </c>
      <c r="L2574" s="18">
        <f t="shared" si="410"/>
        <v>190.58681601682031</v>
      </c>
      <c r="M2574" s="18">
        <f t="shared" si="411"/>
        <v>130.51346953612403</v>
      </c>
      <c r="N2574" s="18">
        <f t="shared" si="412"/>
        <v>118.86797162452388</v>
      </c>
      <c r="O2574" s="18">
        <f t="shared" si="413"/>
        <v>41.620793041477015</v>
      </c>
      <c r="P2574" s="18">
        <f t="shared" si="414"/>
        <v>158.54570505697484</v>
      </c>
    </row>
    <row r="2575" spans="1:16" x14ac:dyDescent="0.2">
      <c r="A2575" s="2">
        <v>43903</v>
      </c>
      <c r="B2575" s="16">
        <v>135.93</v>
      </c>
      <c r="C2575" s="16">
        <v>117.35</v>
      </c>
      <c r="D2575" s="16">
        <v>143.28</v>
      </c>
      <c r="E2575" s="16">
        <v>12.11</v>
      </c>
      <c r="F2575" s="16">
        <v>153.94</v>
      </c>
      <c r="G2575" s="17">
        <f t="shared" si="405"/>
        <v>8.7111701036384673E-2</v>
      </c>
      <c r="H2575" s="17">
        <f t="shared" si="406"/>
        <v>-6.5401345786894891E-3</v>
      </c>
      <c r="I2575" s="17">
        <f t="shared" si="407"/>
        <v>-3.099158947402484E-2</v>
      </c>
      <c r="J2575" s="17">
        <f t="shared" si="408"/>
        <v>1.079296487769755E-2</v>
      </c>
      <c r="K2575" s="17">
        <f t="shared" si="409"/>
        <v>-2.2862542159516414E-2</v>
      </c>
      <c r="L2575" s="18">
        <f t="shared" si="410"/>
        <v>207.18915775515401</v>
      </c>
      <c r="M2575" s="18">
        <f t="shared" si="411"/>
        <v>129.65989388102608</v>
      </c>
      <c r="N2575" s="18">
        <f t="shared" si="412"/>
        <v>115.1840642463266</v>
      </c>
      <c r="O2575" s="18">
        <f t="shared" si="413"/>
        <v>42.070004798955594</v>
      </c>
      <c r="P2575" s="18">
        <f t="shared" si="414"/>
        <v>154.92094719089948</v>
      </c>
    </row>
    <row r="2576" spans="1:16" x14ac:dyDescent="0.2">
      <c r="A2576" s="2">
        <v>43906</v>
      </c>
      <c r="B2576" s="16">
        <v>120.46</v>
      </c>
      <c r="C2576" s="16">
        <v>120.45</v>
      </c>
      <c r="D2576" s="16">
        <v>141.63999999999999</v>
      </c>
      <c r="E2576" s="16">
        <v>11.38</v>
      </c>
      <c r="F2576" s="16">
        <v>163.91</v>
      </c>
      <c r="G2576" s="17">
        <f t="shared" si="405"/>
        <v>-0.12082229973158161</v>
      </c>
      <c r="H2576" s="17">
        <f t="shared" si="406"/>
        <v>2.607380676384792E-2</v>
      </c>
      <c r="I2576" s="17">
        <f t="shared" si="407"/>
        <v>-1.1512130508753436E-2</v>
      </c>
      <c r="J2576" s="17">
        <f t="shared" si="408"/>
        <v>-6.2174128866815948E-2</v>
      </c>
      <c r="K2576" s="17">
        <f t="shared" si="409"/>
        <v>6.2754580595097448E-2</v>
      </c>
      <c r="L2576" s="18">
        <f t="shared" si="410"/>
        <v>182.15608723572686</v>
      </c>
      <c r="M2576" s="18">
        <f t="shared" si="411"/>
        <v>133.04062089910099</v>
      </c>
      <c r="N2576" s="18">
        <f t="shared" si="412"/>
        <v>113.85805026619424</v>
      </c>
      <c r="O2576" s="18">
        <f t="shared" si="413"/>
        <v>39.454338899157761</v>
      </c>
      <c r="P2576" s="18">
        <f t="shared" si="414"/>
        <v>164.64294625725961</v>
      </c>
    </row>
    <row r="2577" spans="1:16" x14ac:dyDescent="0.2">
      <c r="A2577" s="2">
        <v>43907</v>
      </c>
      <c r="B2577" s="16">
        <v>126.5</v>
      </c>
      <c r="C2577" s="16">
        <v>117.43</v>
      </c>
      <c r="D2577" s="16">
        <v>143.56</v>
      </c>
      <c r="E2577" s="16">
        <v>11.2</v>
      </c>
      <c r="F2577" s="16">
        <v>152.97999999999999</v>
      </c>
      <c r="G2577" s="17">
        <f t="shared" si="405"/>
        <v>4.8924560551999979E-2</v>
      </c>
      <c r="H2577" s="17">
        <f t="shared" si="406"/>
        <v>-2.5392317683890567E-2</v>
      </c>
      <c r="I2577" s="17">
        <f t="shared" si="407"/>
        <v>1.3464439035703622E-2</v>
      </c>
      <c r="J2577" s="17">
        <f t="shared" si="408"/>
        <v>-1.5943650397136112E-2</v>
      </c>
      <c r="K2577" s="17">
        <f t="shared" si="409"/>
        <v>-6.9010302807548787E-2</v>
      </c>
      <c r="L2577" s="18">
        <f t="shared" si="410"/>
        <v>191.06799375560658</v>
      </c>
      <c r="M2577" s="18">
        <f t="shared" si="411"/>
        <v>129.66241118836896</v>
      </c>
      <c r="N2577" s="18">
        <f t="shared" si="412"/>
        <v>115.3910850427275</v>
      </c>
      <c r="O2577" s="18">
        <f t="shared" si="413"/>
        <v>38.825292713099465</v>
      </c>
      <c r="P2577" s="18">
        <f t="shared" si="414"/>
        <v>153.28088668091914</v>
      </c>
    </row>
    <row r="2578" spans="1:16" x14ac:dyDescent="0.2">
      <c r="A2578" s="2">
        <v>43908</v>
      </c>
      <c r="B2578" s="16">
        <v>119.21</v>
      </c>
      <c r="C2578" s="16">
        <v>115.8</v>
      </c>
      <c r="D2578" s="16">
        <v>140.69999999999999</v>
      </c>
      <c r="E2578" s="16">
        <v>10.83</v>
      </c>
      <c r="F2578" s="16">
        <v>144.35</v>
      </c>
      <c r="G2578" s="17">
        <f t="shared" si="405"/>
        <v>-5.9355664437664782E-2</v>
      </c>
      <c r="H2578" s="17">
        <f t="shared" si="406"/>
        <v>-1.3977846238095041E-2</v>
      </c>
      <c r="I2578" s="17">
        <f t="shared" si="407"/>
        <v>-2.0123102159063249E-2</v>
      </c>
      <c r="J2578" s="17">
        <f t="shared" si="408"/>
        <v>-3.3593717288149492E-2</v>
      </c>
      <c r="K2578" s="17">
        <f t="shared" si="409"/>
        <v>-5.806628778477585E-2</v>
      </c>
      <c r="L2578" s="18">
        <f t="shared" si="410"/>
        <v>179.72702603347096</v>
      </c>
      <c r="M2578" s="18">
        <f t="shared" si="411"/>
        <v>127.85000994191729</v>
      </c>
      <c r="N2578" s="18">
        <f t="shared" si="412"/>
        <v>113.06905845016753</v>
      </c>
      <c r="O2578" s="18">
        <f t="shared" si="413"/>
        <v>37.521006806065948</v>
      </c>
      <c r="P2578" s="18">
        <f t="shared" si="414"/>
        <v>144.38043460299929</v>
      </c>
    </row>
    <row r="2579" spans="1:16" x14ac:dyDescent="0.2">
      <c r="A2579" s="2">
        <v>43909</v>
      </c>
      <c r="B2579" s="16">
        <v>120.09</v>
      </c>
      <c r="C2579" s="16">
        <v>116.18</v>
      </c>
      <c r="D2579" s="16">
        <v>138.04</v>
      </c>
      <c r="E2579" s="16">
        <v>11.06</v>
      </c>
      <c r="F2579" s="16">
        <v>148.28</v>
      </c>
      <c r="G2579" s="17">
        <f t="shared" si="405"/>
        <v>7.3548179426817639E-3</v>
      </c>
      <c r="H2579" s="17">
        <f t="shared" si="406"/>
        <v>3.2761474254916156E-3</v>
      </c>
      <c r="I2579" s="17">
        <f t="shared" si="407"/>
        <v>-1.9086465890540645E-2</v>
      </c>
      <c r="J2579" s="17">
        <f t="shared" si="408"/>
        <v>2.1014935081289515E-2</v>
      </c>
      <c r="K2579" s="17">
        <f t="shared" si="409"/>
        <v>2.6861472173587465E-2</v>
      </c>
      <c r="L2579" s="18">
        <f t="shared" si="410"/>
        <v>181.04888558932677</v>
      </c>
      <c r="M2579" s="18">
        <f t="shared" si="411"/>
        <v>128.26886542283759</v>
      </c>
      <c r="N2579" s="18">
        <f t="shared" si="412"/>
        <v>110.91096972278287</v>
      </c>
      <c r="O2579" s="18">
        <f t="shared" si="413"/>
        <v>38.309508328280046</v>
      </c>
      <c r="P2579" s="18">
        <f t="shared" si="414"/>
        <v>148.25870562949822</v>
      </c>
    </row>
    <row r="2580" spans="1:16" x14ac:dyDescent="0.2">
      <c r="A2580" s="2">
        <v>43910</v>
      </c>
      <c r="B2580" s="16">
        <v>115.19</v>
      </c>
      <c r="C2580" s="16">
        <v>119.14</v>
      </c>
      <c r="D2580" s="16">
        <v>140.11000000000001</v>
      </c>
      <c r="E2580" s="16">
        <v>10.94</v>
      </c>
      <c r="F2580" s="16">
        <v>159.43</v>
      </c>
      <c r="G2580" s="17">
        <f t="shared" si="405"/>
        <v>-4.1658522734177014E-2</v>
      </c>
      <c r="H2580" s="17">
        <f t="shared" si="406"/>
        <v>2.5158559636154931E-2</v>
      </c>
      <c r="I2580" s="17">
        <f t="shared" si="407"/>
        <v>1.48843301533375E-2</v>
      </c>
      <c r="J2580" s="17">
        <f t="shared" si="408"/>
        <v>-1.0909199100353732E-2</v>
      </c>
      <c r="K2580" s="17">
        <f t="shared" si="409"/>
        <v>7.2502576136742394E-2</v>
      </c>
      <c r="L2580" s="18">
        <f t="shared" si="410"/>
        <v>173.50665647300639</v>
      </c>
      <c r="M2580" s="18">
        <f t="shared" si="411"/>
        <v>131.49592532303998</v>
      </c>
      <c r="N2580" s="18">
        <f t="shared" si="412"/>
        <v>112.56180521376359</v>
      </c>
      <c r="O2580" s="18">
        <f t="shared" si="413"/>
        <v>37.891582274490176</v>
      </c>
      <c r="P2580" s="18">
        <f t="shared" si="414"/>
        <v>159.00784372233579</v>
      </c>
    </row>
    <row r="2581" spans="1:16" x14ac:dyDescent="0.2">
      <c r="A2581" s="2">
        <v>43913</v>
      </c>
      <c r="B2581" s="16">
        <v>111.91</v>
      </c>
      <c r="C2581" s="16">
        <v>120.55</v>
      </c>
      <c r="D2581" s="16">
        <v>146.30000000000001</v>
      </c>
      <c r="E2581" s="16">
        <v>11.07</v>
      </c>
      <c r="F2581" s="16">
        <v>166</v>
      </c>
      <c r="G2581" s="17">
        <f t="shared" si="405"/>
        <v>-2.8887962108479291E-2</v>
      </c>
      <c r="H2581" s="17">
        <f t="shared" si="406"/>
        <v>1.1765332426638665E-2</v>
      </c>
      <c r="I2581" s="17">
        <f t="shared" si="407"/>
        <v>4.3231479642938588E-2</v>
      </c>
      <c r="J2581" s="17">
        <f t="shared" si="408"/>
        <v>1.1812949726710388E-2</v>
      </c>
      <c r="K2581" s="17">
        <f t="shared" si="409"/>
        <v>4.0382833937269234E-2</v>
      </c>
      <c r="L2581" s="18">
        <f t="shared" si="410"/>
        <v>168.49440275524523</v>
      </c>
      <c r="M2581" s="18">
        <f t="shared" si="411"/>
        <v>133.043018597214</v>
      </c>
      <c r="N2581" s="18">
        <f t="shared" si="412"/>
        <v>117.42801860443483</v>
      </c>
      <c r="O2581" s="18">
        <f t="shared" si="413"/>
        <v>38.339193630964239</v>
      </c>
      <c r="P2581" s="18">
        <f t="shared" si="414"/>
        <v>165.42903107009815</v>
      </c>
    </row>
    <row r="2582" spans="1:16" x14ac:dyDescent="0.2">
      <c r="A2582" s="2">
        <v>43914</v>
      </c>
      <c r="B2582" s="16">
        <v>122.53</v>
      </c>
      <c r="C2582" s="16">
        <v>119.73</v>
      </c>
      <c r="D2582" s="16">
        <v>153.4</v>
      </c>
      <c r="E2582" s="16">
        <v>11.31</v>
      </c>
      <c r="F2582" s="16">
        <v>162.91</v>
      </c>
      <c r="G2582" s="17">
        <f t="shared" si="405"/>
        <v>9.0660921131419325E-2</v>
      </c>
      <c r="H2582" s="17">
        <f t="shared" si="406"/>
        <v>-6.8253968984278339E-3</v>
      </c>
      <c r="I2582" s="17">
        <f t="shared" si="407"/>
        <v>4.7389580907077143E-2</v>
      </c>
      <c r="J2582" s="17">
        <f t="shared" si="408"/>
        <v>2.1448543407483693E-2</v>
      </c>
      <c r="K2582" s="17">
        <f t="shared" si="409"/>
        <v>-1.8789887278465287E-2</v>
      </c>
      <c r="L2582" s="18">
        <f t="shared" si="410"/>
        <v>183.77026051452413</v>
      </c>
      <c r="M2582" s="18">
        <f t="shared" si="411"/>
        <v>132.1349471907231</v>
      </c>
      <c r="N2582" s="18">
        <f t="shared" si="412"/>
        <v>122.99288319284744</v>
      </c>
      <c r="O2582" s="18">
        <f t="shared" si="413"/>
        <v>39.161513489765895</v>
      </c>
      <c r="P2582" s="18">
        <f t="shared" si="414"/>
        <v>162.32063822370526</v>
      </c>
    </row>
    <row r="2583" spans="1:16" x14ac:dyDescent="0.2">
      <c r="A2583" s="2">
        <v>43915</v>
      </c>
      <c r="B2583" s="16">
        <v>124.22</v>
      </c>
      <c r="C2583" s="16">
        <v>119.8</v>
      </c>
      <c r="D2583" s="16">
        <v>151.30000000000001</v>
      </c>
      <c r="E2583" s="16">
        <v>11.5</v>
      </c>
      <c r="F2583" s="16">
        <v>162.54</v>
      </c>
      <c r="G2583" s="17">
        <f t="shared" si="405"/>
        <v>1.3698289169801677E-2</v>
      </c>
      <c r="H2583" s="17">
        <f t="shared" si="406"/>
        <v>5.8447795259672732E-4</v>
      </c>
      <c r="I2583" s="17">
        <f t="shared" si="407"/>
        <v>-1.3784268138845548E-2</v>
      </c>
      <c r="J2583" s="17">
        <f t="shared" si="408"/>
        <v>1.6659745241175267E-2</v>
      </c>
      <c r="K2583" s="17">
        <f t="shared" si="409"/>
        <v>-2.2737757530192975E-3</v>
      </c>
      <c r="L2583" s="18">
        <f t="shared" si="410"/>
        <v>186.28759868386186</v>
      </c>
      <c r="M2583" s="18">
        <f t="shared" si="411"/>
        <v>132.21217715412359</v>
      </c>
      <c r="N2583" s="18">
        <f t="shared" si="412"/>
        <v>121.29751631174753</v>
      </c>
      <c r="O2583" s="18">
        <f t="shared" si="413"/>
        <v>39.813934327764244</v>
      </c>
      <c r="P2583" s="18">
        <f t="shared" si="414"/>
        <v>161.95155749229758</v>
      </c>
    </row>
    <row r="2584" spans="1:16" x14ac:dyDescent="0.2">
      <c r="A2584" s="2">
        <v>43916</v>
      </c>
      <c r="B2584" s="16">
        <v>131.11000000000001</v>
      </c>
      <c r="C2584" s="16">
        <v>120.09</v>
      </c>
      <c r="D2584" s="16">
        <v>153.24</v>
      </c>
      <c r="E2584" s="16">
        <v>11.46</v>
      </c>
      <c r="F2584" s="16">
        <v>163.34</v>
      </c>
      <c r="G2584" s="17">
        <f t="shared" si="405"/>
        <v>5.398247838015359E-2</v>
      </c>
      <c r="H2584" s="17">
        <f t="shared" si="406"/>
        <v>2.4177759912429784E-3</v>
      </c>
      <c r="I2584" s="17">
        <f t="shared" si="407"/>
        <v>1.2740699038138041E-2</v>
      </c>
      <c r="J2584" s="17">
        <f t="shared" si="408"/>
        <v>-3.484324082610811E-3</v>
      </c>
      <c r="K2584" s="17">
        <f t="shared" si="409"/>
        <v>4.909792605071019E-3</v>
      </c>
      <c r="L2584" s="18">
        <f t="shared" si="410"/>
        <v>196.34386495230416</v>
      </c>
      <c r="M2584" s="18">
        <f t="shared" si="411"/>
        <v>132.5318365817968</v>
      </c>
      <c r="N2584" s="18">
        <f t="shared" si="412"/>
        <v>122.84293146114915</v>
      </c>
      <c r="O2584" s="18">
        <f t="shared" si="413"/>
        <v>39.675209677562528</v>
      </c>
      <c r="P2584" s="18">
        <f t="shared" si="414"/>
        <v>162.74670605165301</v>
      </c>
    </row>
    <row r="2585" spans="1:16" x14ac:dyDescent="0.2">
      <c r="A2585" s="2">
        <v>43917</v>
      </c>
      <c r="B2585" s="16">
        <v>126.93</v>
      </c>
      <c r="C2585" s="16">
        <v>120.98</v>
      </c>
      <c r="D2585" s="16">
        <v>152.25</v>
      </c>
      <c r="E2585" s="16">
        <v>11.42</v>
      </c>
      <c r="F2585" s="16">
        <v>167.7</v>
      </c>
      <c r="G2585" s="17">
        <f t="shared" si="405"/>
        <v>-3.2400912111224721E-2</v>
      </c>
      <c r="H2585" s="17">
        <f t="shared" si="406"/>
        <v>7.3837810061762772E-3</v>
      </c>
      <c r="I2585" s="17">
        <f t="shared" si="407"/>
        <v>-6.4814132424418653E-3</v>
      </c>
      <c r="J2585" s="17">
        <f t="shared" si="408"/>
        <v>-3.4965070587294257E-3</v>
      </c>
      <c r="K2585" s="17">
        <f t="shared" si="409"/>
        <v>2.6342750899033353E-2</v>
      </c>
      <c r="L2585" s="18">
        <f t="shared" si="410"/>
        <v>189.98214464040637</v>
      </c>
      <c r="M2585" s="18">
        <f t="shared" si="411"/>
        <v>133.51042263946312</v>
      </c>
      <c r="N2585" s="18">
        <f t="shared" si="412"/>
        <v>122.04673565843648</v>
      </c>
      <c r="O2585" s="18">
        <f t="shared" si="413"/>
        <v>39.536485026868363</v>
      </c>
      <c r="P2585" s="18">
        <f t="shared" si="414"/>
        <v>167.0339019888099</v>
      </c>
    </row>
    <row r="2586" spans="1:16" x14ac:dyDescent="0.2">
      <c r="A2586" s="2">
        <v>43920</v>
      </c>
      <c r="B2586" s="16">
        <v>130.78</v>
      </c>
      <c r="C2586" s="16">
        <v>121.26</v>
      </c>
      <c r="D2586" s="16">
        <v>152.91999999999999</v>
      </c>
      <c r="E2586" s="16">
        <v>11.39</v>
      </c>
      <c r="F2586" s="16">
        <v>166.32</v>
      </c>
      <c r="G2586" s="17">
        <f t="shared" si="405"/>
        <v>2.988076873304411E-2</v>
      </c>
      <c r="H2586" s="17">
        <f t="shared" si="406"/>
        <v>2.3117579648165181E-3</v>
      </c>
      <c r="I2586" s="17">
        <f t="shared" si="407"/>
        <v>4.3910022382056199E-3</v>
      </c>
      <c r="J2586" s="17">
        <f t="shared" si="408"/>
        <v>-2.6304267687732993E-3</v>
      </c>
      <c r="K2586" s="17">
        <f t="shared" si="409"/>
        <v>-8.2630252794056933E-3</v>
      </c>
      <c r="L2586" s="18">
        <f t="shared" si="410"/>
        <v>195.65895716781409</v>
      </c>
      <c r="M2586" s="18">
        <f t="shared" si="411"/>
        <v>133.8190664223859</v>
      </c>
      <c r="N2586" s="18">
        <f t="shared" si="412"/>
        <v>122.58264314787836</v>
      </c>
      <c r="O2586" s="18">
        <f t="shared" si="413"/>
        <v>39.432487198310483</v>
      </c>
      <c r="P2586" s="18">
        <f t="shared" si="414"/>
        <v>165.65369663415859</v>
      </c>
    </row>
    <row r="2587" spans="1:16" x14ac:dyDescent="0.2">
      <c r="A2587" s="2">
        <v>43921</v>
      </c>
      <c r="B2587" s="16">
        <v>128.91</v>
      </c>
      <c r="C2587" s="16">
        <v>121.48</v>
      </c>
      <c r="D2587" s="16">
        <v>148.05000000000001</v>
      </c>
      <c r="E2587" s="16">
        <v>11.25</v>
      </c>
      <c r="F2587" s="16">
        <v>164.97</v>
      </c>
      <c r="G2587" s="17">
        <f t="shared" si="405"/>
        <v>-1.4402035678116433E-2</v>
      </c>
      <c r="H2587" s="17">
        <f t="shared" si="406"/>
        <v>1.8126395339634678E-3</v>
      </c>
      <c r="I2587" s="17">
        <f t="shared" si="407"/>
        <v>-3.2364854280611588E-2</v>
      </c>
      <c r="J2587" s="17">
        <f t="shared" si="408"/>
        <v>-1.2367648808661643E-2</v>
      </c>
      <c r="K2587" s="17">
        <f t="shared" si="409"/>
        <v>-8.1500043619244147E-3</v>
      </c>
      <c r="L2587" s="18">
        <f t="shared" si="410"/>
        <v>192.84106988594019</v>
      </c>
      <c r="M2587" s="18">
        <f t="shared" si="411"/>
        <v>134.06163215258121</v>
      </c>
      <c r="N2587" s="18">
        <f t="shared" si="412"/>
        <v>118.61527376506507</v>
      </c>
      <c r="O2587" s="18">
        <f t="shared" si="413"/>
        <v>38.944800044989734</v>
      </c>
      <c r="P2587" s="18">
        <f t="shared" si="414"/>
        <v>164.3036182840213</v>
      </c>
    </row>
    <row r="2588" spans="1:16" x14ac:dyDescent="0.2">
      <c r="A2588" s="2">
        <v>43922</v>
      </c>
      <c r="B2588" s="16">
        <v>122.96</v>
      </c>
      <c r="C2588" s="16">
        <v>121.83</v>
      </c>
      <c r="D2588" s="16">
        <v>149.44999999999999</v>
      </c>
      <c r="E2588" s="16">
        <v>10.93</v>
      </c>
      <c r="F2588" s="16">
        <v>167.04</v>
      </c>
      <c r="G2588" s="17">
        <f t="shared" si="405"/>
        <v>-4.7255387224673082E-2</v>
      </c>
      <c r="H2588" s="17">
        <f t="shared" si="406"/>
        <v>2.8769901887680653E-3</v>
      </c>
      <c r="I2588" s="17">
        <f t="shared" si="407"/>
        <v>9.4118341823463784E-3</v>
      </c>
      <c r="J2588" s="17">
        <f t="shared" si="408"/>
        <v>-2.8856826461981996E-2</v>
      </c>
      <c r="K2588" s="17">
        <f t="shared" si="409"/>
        <v>1.2469665506440811E-2</v>
      </c>
      <c r="L2588" s="18">
        <f t="shared" si="410"/>
        <v>183.72829045565985</v>
      </c>
      <c r="M2588" s="18">
        <f t="shared" si="411"/>
        <v>134.44732615297443</v>
      </c>
      <c r="N2588" s="18">
        <f t="shared" si="412"/>
        <v>119.73166105323548</v>
      </c>
      <c r="O2588" s="18">
        <f t="shared" si="413"/>
        <v>37.820976708494875</v>
      </c>
      <c r="P2588" s="18">
        <f t="shared" si="414"/>
        <v>166.35242944552098</v>
      </c>
    </row>
    <row r="2589" spans="1:16" x14ac:dyDescent="0.2">
      <c r="A2589" s="2">
        <v>43923</v>
      </c>
      <c r="B2589" s="16">
        <v>125.52</v>
      </c>
      <c r="C2589" s="16">
        <v>121.85</v>
      </c>
      <c r="D2589" s="16">
        <v>151.9</v>
      </c>
      <c r="E2589" s="16">
        <v>11.14</v>
      </c>
      <c r="F2589" s="16">
        <v>168.1</v>
      </c>
      <c r="G2589" s="17">
        <f t="shared" si="405"/>
        <v>2.060600919443668E-2</v>
      </c>
      <c r="H2589" s="17">
        <f t="shared" si="406"/>
        <v>1.6414970489899417E-4</v>
      </c>
      <c r="I2589" s="17">
        <f t="shared" si="407"/>
        <v>1.6260520871780326E-2</v>
      </c>
      <c r="J2589" s="17">
        <f t="shared" si="408"/>
        <v>1.9030932310690876E-2</v>
      </c>
      <c r="K2589" s="17">
        <f t="shared" si="409"/>
        <v>6.3257357202960371E-3</v>
      </c>
      <c r="L2589" s="18">
        <f t="shared" si="410"/>
        <v>187.5141972980673</v>
      </c>
      <c r="M2589" s="18">
        <f t="shared" si="411"/>
        <v>134.4693956418869</v>
      </c>
      <c r="N2589" s="18">
        <f t="shared" si="412"/>
        <v>121.67856022680455</v>
      </c>
      <c r="O2589" s="18">
        <f t="shared" si="413"/>
        <v>38.540745156158458</v>
      </c>
      <c r="P2589" s="18">
        <f t="shared" si="414"/>
        <v>167.40473095062254</v>
      </c>
    </row>
    <row r="2590" spans="1:16" x14ac:dyDescent="0.2">
      <c r="A2590" s="2">
        <v>43924</v>
      </c>
      <c r="B2590" s="16">
        <v>123.38</v>
      </c>
      <c r="C2590" s="16">
        <v>121.94</v>
      </c>
      <c r="D2590" s="16">
        <v>152.65</v>
      </c>
      <c r="E2590" s="16">
        <v>11.42</v>
      </c>
      <c r="F2590" s="16">
        <v>168.5</v>
      </c>
      <c r="G2590" s="17">
        <f t="shared" si="405"/>
        <v>-1.719608464328453E-2</v>
      </c>
      <c r="H2590" s="17">
        <f t="shared" si="406"/>
        <v>7.3834040845477573E-4</v>
      </c>
      <c r="I2590" s="17">
        <f t="shared" si="407"/>
        <v>4.9253095791596023E-3</v>
      </c>
      <c r="J2590" s="17">
        <f t="shared" si="408"/>
        <v>2.4823969728726199E-2</v>
      </c>
      <c r="K2590" s="17">
        <f t="shared" si="409"/>
        <v>2.3767093778465421E-3</v>
      </c>
      <c r="L2590" s="18">
        <f t="shared" si="410"/>
        <v>184.28968728951219</v>
      </c>
      <c r="M2590" s="18">
        <f t="shared" si="411"/>
        <v>134.56867983038981</v>
      </c>
      <c r="N2590" s="18">
        <f t="shared" si="412"/>
        <v>122.27786480506798</v>
      </c>
      <c r="O2590" s="18">
        <f t="shared" si="413"/>
        <v>39.497479447237488</v>
      </c>
      <c r="P2590" s="18">
        <f t="shared" si="414"/>
        <v>167.80260334456875</v>
      </c>
    </row>
    <row r="2591" spans="1:16" x14ac:dyDescent="0.2">
      <c r="A2591" s="2">
        <v>43927</v>
      </c>
      <c r="B2591" s="16">
        <v>132.01</v>
      </c>
      <c r="C2591" s="16">
        <v>121.39</v>
      </c>
      <c r="D2591" s="16">
        <v>156.88</v>
      </c>
      <c r="E2591" s="16">
        <v>11.48</v>
      </c>
      <c r="F2591" s="16">
        <v>168.06</v>
      </c>
      <c r="G2591" s="17">
        <f t="shared" si="405"/>
        <v>6.7608653511175593E-2</v>
      </c>
      <c r="H2591" s="17">
        <f t="shared" si="406"/>
        <v>-4.5206175699577817E-3</v>
      </c>
      <c r="I2591" s="17">
        <f t="shared" si="407"/>
        <v>2.7333462707203927E-2</v>
      </c>
      <c r="J2591" s="17">
        <f t="shared" si="408"/>
        <v>5.2401866635562499E-3</v>
      </c>
      <c r="K2591" s="17">
        <f t="shared" si="409"/>
        <v>-2.6146912923442683E-3</v>
      </c>
      <c r="L2591" s="18">
        <f t="shared" si="410"/>
        <v>196.74926490315173</v>
      </c>
      <c r="M2591" s="18">
        <f t="shared" si="411"/>
        <v>133.96034629198252</v>
      </c>
      <c r="N2591" s="18">
        <f t="shared" si="412"/>
        <v>125.62014226263382</v>
      </c>
      <c r="O2591" s="18">
        <f t="shared" si="413"/>
        <v>39.704453612280986</v>
      </c>
      <c r="P2591" s="18">
        <f t="shared" si="414"/>
        <v>167.36385133877101</v>
      </c>
    </row>
    <row r="2592" spans="1:16" x14ac:dyDescent="0.2">
      <c r="A2592" s="2">
        <v>43928</v>
      </c>
      <c r="B2592" s="16">
        <v>132.16</v>
      </c>
      <c r="C2592" s="16">
        <v>120.85</v>
      </c>
      <c r="D2592" s="16">
        <v>156.04</v>
      </c>
      <c r="E2592" s="16">
        <v>11.56</v>
      </c>
      <c r="F2592" s="16">
        <v>166.3</v>
      </c>
      <c r="G2592" s="17">
        <f t="shared" si="405"/>
        <v>1.1356324799998037E-3</v>
      </c>
      <c r="H2592" s="17">
        <f t="shared" si="406"/>
        <v>-4.4583957602203628E-3</v>
      </c>
      <c r="I2592" s="17">
        <f t="shared" si="407"/>
        <v>-5.3687972496351006E-3</v>
      </c>
      <c r="J2592" s="17">
        <f t="shared" si="408"/>
        <v>6.944472352810995E-3</v>
      </c>
      <c r="K2592" s="17">
        <f t="shared" si="409"/>
        <v>-1.0527672301190083E-2</v>
      </c>
      <c r="L2592" s="18">
        <f t="shared" si="410"/>
        <v>196.97269975879183</v>
      </c>
      <c r="M2592" s="18">
        <f t="shared" si="411"/>
        <v>133.36309805203669</v>
      </c>
      <c r="N2592" s="18">
        <f t="shared" si="412"/>
        <v>124.94571318835543</v>
      </c>
      <c r="O2592" s="18">
        <f t="shared" si="413"/>
        <v>39.980180092674935</v>
      </c>
      <c r="P2592" s="18">
        <f t="shared" si="414"/>
        <v>165.60189955681133</v>
      </c>
    </row>
    <row r="2593" spans="1:16" x14ac:dyDescent="0.2">
      <c r="A2593" s="2">
        <v>43929</v>
      </c>
      <c r="B2593" s="16">
        <v>136.80000000000001</v>
      </c>
      <c r="C2593" s="16">
        <v>120.7</v>
      </c>
      <c r="D2593" s="16">
        <v>154.65</v>
      </c>
      <c r="E2593" s="16">
        <v>11.53</v>
      </c>
      <c r="F2593" s="16">
        <v>165.09</v>
      </c>
      <c r="G2593" s="17">
        <f t="shared" si="405"/>
        <v>3.4506695415782183E-2</v>
      </c>
      <c r="H2593" s="17">
        <f t="shared" si="406"/>
        <v>-1.2419790460061197E-3</v>
      </c>
      <c r="I2593" s="17">
        <f t="shared" si="407"/>
        <v>-8.9478855073770701E-3</v>
      </c>
      <c r="J2593" s="17">
        <f t="shared" si="408"/>
        <v>-2.598528963263849E-3</v>
      </c>
      <c r="K2593" s="17">
        <f t="shared" si="409"/>
        <v>-7.3026064591049022E-3</v>
      </c>
      <c r="L2593" s="18">
        <f t="shared" si="410"/>
        <v>203.76957671459277</v>
      </c>
      <c r="M2593" s="18">
        <f t="shared" si="411"/>
        <v>133.19746387874559</v>
      </c>
      <c r="N2593" s="18">
        <f t="shared" si="412"/>
        <v>123.82771325210845</v>
      </c>
      <c r="O2593" s="18">
        <f t="shared" si="413"/>
        <v>39.876290436747617</v>
      </c>
      <c r="P2593" s="18">
        <f t="shared" si="414"/>
        <v>164.39257405546772</v>
      </c>
    </row>
    <row r="2594" spans="1:16" x14ac:dyDescent="0.2">
      <c r="A2594" s="2">
        <v>43930</v>
      </c>
      <c r="B2594" s="16">
        <v>139.36000000000001</v>
      </c>
      <c r="C2594" s="16">
        <v>120.96</v>
      </c>
      <c r="D2594" s="16">
        <v>158.69</v>
      </c>
      <c r="E2594" s="16">
        <v>11.56</v>
      </c>
      <c r="F2594" s="16">
        <v>165.39</v>
      </c>
      <c r="G2594" s="17">
        <f t="shared" si="405"/>
        <v>1.854050791574249E-2</v>
      </c>
      <c r="H2594" s="17">
        <f t="shared" si="406"/>
        <v>2.1517843277370084E-3</v>
      </c>
      <c r="I2594" s="17">
        <f t="shared" si="407"/>
        <v>2.5788114443672201E-2</v>
      </c>
      <c r="J2594" s="17">
        <f t="shared" si="408"/>
        <v>2.5985289632639522E-3</v>
      </c>
      <c r="K2594" s="17">
        <f t="shared" si="409"/>
        <v>1.8155415299246191E-3</v>
      </c>
      <c r="L2594" s="18">
        <f t="shared" si="410"/>
        <v>207.54756816465718</v>
      </c>
      <c r="M2594" s="18">
        <f t="shared" si="411"/>
        <v>133.4840760940142</v>
      </c>
      <c r="N2594" s="18">
        <f t="shared" si="412"/>
        <v>127.02099649275205</v>
      </c>
      <c r="O2594" s="18">
        <f t="shared" si="413"/>
        <v>39.979910132395034</v>
      </c>
      <c r="P2594" s="18">
        <f t="shared" si="414"/>
        <v>164.69103560087663</v>
      </c>
    </row>
    <row r="2595" spans="1:16" x14ac:dyDescent="0.2">
      <c r="A2595" s="2">
        <v>43934</v>
      </c>
      <c r="B2595" s="16">
        <v>137.69999999999999</v>
      </c>
      <c r="C2595" s="16">
        <v>120.7</v>
      </c>
      <c r="D2595" s="16">
        <v>161.41</v>
      </c>
      <c r="E2595" s="16">
        <v>11.76</v>
      </c>
      <c r="F2595" s="16">
        <v>163.88</v>
      </c>
      <c r="G2595" s="17">
        <f t="shared" si="405"/>
        <v>-1.1983107369583648E-2</v>
      </c>
      <c r="H2595" s="17">
        <f t="shared" si="406"/>
        <v>-2.1517843277369685E-3</v>
      </c>
      <c r="I2595" s="17">
        <f t="shared" si="407"/>
        <v>1.6995098210437234E-2</v>
      </c>
      <c r="J2595" s="17">
        <f t="shared" si="408"/>
        <v>1.7153079226249493E-2</v>
      </c>
      <c r="K2595" s="17">
        <f t="shared" si="409"/>
        <v>-9.1718685910314787E-3</v>
      </c>
      <c r="L2595" s="18">
        <f t="shared" si="410"/>
        <v>205.06050337104412</v>
      </c>
      <c r="M2595" s="18">
        <f t="shared" si="411"/>
        <v>133.19684715107266</v>
      </c>
      <c r="N2595" s="18">
        <f t="shared" si="412"/>
        <v>129.17973080293396</v>
      </c>
      <c r="O2595" s="18">
        <f t="shared" si="413"/>
        <v>40.665688698354337</v>
      </c>
      <c r="P2595" s="18">
        <f t="shared" si="414"/>
        <v>163.1805110642245</v>
      </c>
    </row>
    <row r="2596" spans="1:16" x14ac:dyDescent="0.2">
      <c r="A2596" s="2">
        <v>43935</v>
      </c>
      <c r="B2596" s="16">
        <v>141.88</v>
      </c>
      <c r="C2596" s="16">
        <v>120.86</v>
      </c>
      <c r="D2596" s="16">
        <v>162.68</v>
      </c>
      <c r="E2596" s="16">
        <v>11.66</v>
      </c>
      <c r="F2596" s="16">
        <v>163.84</v>
      </c>
      <c r="G2596" s="17">
        <f t="shared" si="405"/>
        <v>2.9904224170811861E-2</v>
      </c>
      <c r="H2596" s="17">
        <f t="shared" si="406"/>
        <v>1.3247228299267228E-3</v>
      </c>
      <c r="I2596" s="17">
        <f t="shared" si="407"/>
        <v>7.8373692538355518E-3</v>
      </c>
      <c r="J2596" s="17">
        <f t="shared" si="408"/>
        <v>-8.539761548134496E-3</v>
      </c>
      <c r="K2596" s="17">
        <f t="shared" si="409"/>
        <v>-2.4411082752736184E-4</v>
      </c>
      <c r="L2596" s="18">
        <f t="shared" si="410"/>
        <v>211.19267863243135</v>
      </c>
      <c r="M2596" s="18">
        <f t="shared" si="411"/>
        <v>133.37329605536794</v>
      </c>
      <c r="N2596" s="18">
        <f t="shared" si="412"/>
        <v>130.19216005334764</v>
      </c>
      <c r="O2596" s="18">
        <f t="shared" si="413"/>
        <v>40.318413413679721</v>
      </c>
      <c r="P2596" s="18">
        <f t="shared" si="414"/>
        <v>163.14067693463227</v>
      </c>
    </row>
    <row r="2597" spans="1:16" x14ac:dyDescent="0.2">
      <c r="A2597" s="2">
        <v>43936</v>
      </c>
      <c r="B2597" s="16">
        <v>138.55000000000001</v>
      </c>
      <c r="C2597" s="16">
        <v>121.94</v>
      </c>
      <c r="D2597" s="16">
        <v>161.85</v>
      </c>
      <c r="E2597" s="16">
        <v>11.42</v>
      </c>
      <c r="F2597" s="16">
        <v>168.18</v>
      </c>
      <c r="G2597" s="17">
        <f t="shared" si="405"/>
        <v>-2.3750358596433509E-2</v>
      </c>
      <c r="H2597" s="17">
        <f t="shared" si="406"/>
        <v>8.896269546257652E-3</v>
      </c>
      <c r="I2597" s="17">
        <f t="shared" si="407"/>
        <v>-5.1151006667704887E-3</v>
      </c>
      <c r="J2597" s="17">
        <f t="shared" si="408"/>
        <v>-2.0797976694482186E-2</v>
      </c>
      <c r="K2597" s="17">
        <f t="shared" si="409"/>
        <v>2.6144492553608949E-2</v>
      </c>
      <c r="L2597" s="18">
        <f t="shared" si="410"/>
        <v>206.17677678196978</v>
      </c>
      <c r="M2597" s="18">
        <f t="shared" si="411"/>
        <v>134.55982084734933</v>
      </c>
      <c r="N2597" s="18">
        <f t="shared" si="412"/>
        <v>129.52621404865047</v>
      </c>
      <c r="O2597" s="18">
        <f t="shared" si="413"/>
        <v>39.479871991143511</v>
      </c>
      <c r="P2597" s="18">
        <f t="shared" si="414"/>
        <v>167.4059071479405</v>
      </c>
    </row>
    <row r="2598" spans="1:16" x14ac:dyDescent="0.2">
      <c r="A2598" s="2">
        <v>43937</v>
      </c>
      <c r="B2598" s="16">
        <v>139.19999999999999</v>
      </c>
      <c r="C2598" s="16">
        <v>122.07</v>
      </c>
      <c r="D2598" s="16">
        <v>161.71</v>
      </c>
      <c r="E2598" s="16">
        <v>11.39</v>
      </c>
      <c r="F2598" s="16">
        <v>170.09</v>
      </c>
      <c r="G2598" s="17">
        <f t="shared" si="405"/>
        <v>4.680476591331772E-3</v>
      </c>
      <c r="H2598" s="17">
        <f t="shared" si="406"/>
        <v>1.0655302020380945E-3</v>
      </c>
      <c r="I2598" s="17">
        <f t="shared" si="407"/>
        <v>-8.6537278240080722E-4</v>
      </c>
      <c r="J2598" s="17">
        <f t="shared" si="408"/>
        <v>-2.6304267687732993E-3</v>
      </c>
      <c r="K2598" s="17">
        <f t="shared" si="409"/>
        <v>1.1292874321248415E-2</v>
      </c>
      <c r="L2598" s="18">
        <f t="shared" si="410"/>
        <v>207.14178235937402</v>
      </c>
      <c r="M2598" s="18">
        <f t="shared" si="411"/>
        <v>134.70319840044303</v>
      </c>
      <c r="N2598" s="18">
        <f t="shared" si="412"/>
        <v>129.41412558840534</v>
      </c>
      <c r="O2598" s="18">
        <f t="shared" si="413"/>
        <v>39.376023079030261</v>
      </c>
      <c r="P2598" s="18">
        <f t="shared" si="414"/>
        <v>169.29640101799677</v>
      </c>
    </row>
    <row r="2599" spans="1:16" x14ac:dyDescent="0.2">
      <c r="A2599" s="2">
        <v>43938</v>
      </c>
      <c r="B2599" s="16">
        <v>143.13999999999999</v>
      </c>
      <c r="C2599" s="16">
        <v>121.75</v>
      </c>
      <c r="D2599" s="16">
        <v>158.57</v>
      </c>
      <c r="E2599" s="16">
        <v>11.44</v>
      </c>
      <c r="F2599" s="16">
        <v>167.81</v>
      </c>
      <c r="G2599" s="17">
        <f t="shared" si="405"/>
        <v>2.7911424410132092E-2</v>
      </c>
      <c r="H2599" s="17">
        <f t="shared" si="406"/>
        <v>-2.6248887190089983E-3</v>
      </c>
      <c r="I2599" s="17">
        <f t="shared" si="407"/>
        <v>-1.9608471388376424E-2</v>
      </c>
      <c r="J2599" s="17">
        <f t="shared" si="408"/>
        <v>4.3802084925609773E-3</v>
      </c>
      <c r="K2599" s="17">
        <f t="shared" si="409"/>
        <v>-1.3495321712929975E-2</v>
      </c>
      <c r="L2599" s="18">
        <f t="shared" si="410"/>
        <v>212.92340455987772</v>
      </c>
      <c r="M2599" s="18">
        <f t="shared" si="411"/>
        <v>134.34961749454729</v>
      </c>
      <c r="N2599" s="18">
        <f t="shared" si="412"/>
        <v>126.87651240955334</v>
      </c>
      <c r="O2599" s="18">
        <f t="shared" si="413"/>
        <v>39.548498269724305</v>
      </c>
      <c r="P2599" s="18">
        <f t="shared" si="414"/>
        <v>167.0116916214177</v>
      </c>
    </row>
    <row r="2600" spans="1:16" x14ac:dyDescent="0.2">
      <c r="A2600" s="2">
        <v>43941</v>
      </c>
      <c r="B2600" s="16">
        <v>140.82</v>
      </c>
      <c r="C2600" s="16">
        <v>122.07</v>
      </c>
      <c r="D2600" s="16">
        <v>159.69999999999999</v>
      </c>
      <c r="E2600" s="16">
        <v>11.25</v>
      </c>
      <c r="F2600" s="16">
        <v>169.16</v>
      </c>
      <c r="G2600" s="17">
        <f t="shared" si="405"/>
        <v>-1.6340693219464207E-2</v>
      </c>
      <c r="H2600" s="17">
        <f t="shared" si="406"/>
        <v>2.6248887190090634E-3</v>
      </c>
      <c r="I2600" s="17">
        <f t="shared" si="407"/>
        <v>7.1009190194905314E-3</v>
      </c>
      <c r="J2600" s="17">
        <f t="shared" si="408"/>
        <v>-1.6747857301222652E-2</v>
      </c>
      <c r="K2600" s="17">
        <f t="shared" si="409"/>
        <v>8.0126255912173275E-3</v>
      </c>
      <c r="L2600" s="18">
        <f t="shared" si="410"/>
        <v>209.44408852672089</v>
      </c>
      <c r="M2600" s="18">
        <f t="shared" si="411"/>
        <v>134.70227028991192</v>
      </c>
      <c r="N2600" s="18">
        <f t="shared" si="412"/>
        <v>127.77745224964896</v>
      </c>
      <c r="O2600" s="18">
        <f t="shared" si="413"/>
        <v>38.88614566422531</v>
      </c>
      <c r="P2600" s="18">
        <f t="shared" si="414"/>
        <v>168.34989377573598</v>
      </c>
    </row>
    <row r="2601" spans="1:16" x14ac:dyDescent="0.2">
      <c r="A2601" s="2">
        <v>43942</v>
      </c>
      <c r="B2601" s="16">
        <v>136.44999999999999</v>
      </c>
      <c r="C2601" s="16">
        <v>122.41</v>
      </c>
      <c r="D2601" s="16">
        <v>158.61000000000001</v>
      </c>
      <c r="E2601" s="16">
        <v>10.72</v>
      </c>
      <c r="F2601" s="16">
        <v>171.29</v>
      </c>
      <c r="G2601" s="17">
        <f t="shared" si="405"/>
        <v>-3.1524231936639675E-2</v>
      </c>
      <c r="H2601" s="17">
        <f t="shared" si="406"/>
        <v>2.7814154057128697E-3</v>
      </c>
      <c r="I2601" s="17">
        <f t="shared" si="407"/>
        <v>-6.8486963054980414E-3</v>
      </c>
      <c r="J2601" s="17">
        <f t="shared" si="408"/>
        <v>-4.82569730077732E-2</v>
      </c>
      <c r="K2601" s="17">
        <f t="shared" si="409"/>
        <v>1.2513013905605809E-2</v>
      </c>
      <c r="L2601" s="18">
        <f t="shared" si="410"/>
        <v>202.84152450224644</v>
      </c>
      <c r="M2601" s="18">
        <f t="shared" si="411"/>
        <v>135.07693325968077</v>
      </c>
      <c r="N2601" s="18">
        <f t="shared" si="412"/>
        <v>126.90234328450083</v>
      </c>
      <c r="O2601" s="18">
        <f t="shared" si="413"/>
        <v>37.00961798253045</v>
      </c>
      <c r="P2601" s="18">
        <f t="shared" si="414"/>
        <v>170.45645833755901</v>
      </c>
    </row>
    <row r="2602" spans="1:16" x14ac:dyDescent="0.2">
      <c r="A2602" s="2">
        <v>43943</v>
      </c>
      <c r="B2602" s="16">
        <v>139.53</v>
      </c>
      <c r="C2602" s="16">
        <v>122.03</v>
      </c>
      <c r="D2602" s="16">
        <v>161.72999999999999</v>
      </c>
      <c r="E2602" s="16">
        <v>10.87</v>
      </c>
      <c r="F2602" s="16">
        <v>169.54</v>
      </c>
      <c r="G2602" s="17">
        <f t="shared" si="405"/>
        <v>2.2321384749767966E-2</v>
      </c>
      <c r="H2602" s="17">
        <f t="shared" si="406"/>
        <v>-3.1091499436729196E-3</v>
      </c>
      <c r="I2602" s="17">
        <f t="shared" si="407"/>
        <v>1.9479919216218299E-2</v>
      </c>
      <c r="J2602" s="17">
        <f t="shared" si="408"/>
        <v>1.3895545490461953E-2</v>
      </c>
      <c r="K2602" s="17">
        <f t="shared" si="409"/>
        <v>-1.0269139329634129E-2</v>
      </c>
      <c r="L2602" s="18">
        <f t="shared" si="410"/>
        <v>207.36922821389058</v>
      </c>
      <c r="M2602" s="18">
        <f t="shared" si="411"/>
        <v>134.65695882024494</v>
      </c>
      <c r="N2602" s="18">
        <f t="shared" si="412"/>
        <v>129.37439068003169</v>
      </c>
      <c r="O2602" s="18">
        <f t="shared" si="413"/>
        <v>37.523886812791318</v>
      </c>
      <c r="P2602" s="18">
        <f t="shared" si="414"/>
        <v>168.70601721725464</v>
      </c>
    </row>
    <row r="2603" spans="1:16" x14ac:dyDescent="0.2">
      <c r="A2603" s="2">
        <v>43944</v>
      </c>
      <c r="B2603" s="16">
        <v>139.55000000000001</v>
      </c>
      <c r="C2603" s="16">
        <v>122.11</v>
      </c>
      <c r="D2603" s="16">
        <v>163.34</v>
      </c>
      <c r="E2603" s="16">
        <v>10.84</v>
      </c>
      <c r="F2603" s="16">
        <v>170.44</v>
      </c>
      <c r="G2603" s="17">
        <f t="shared" si="405"/>
        <v>1.43328078215909E-4</v>
      </c>
      <c r="H2603" s="17">
        <f t="shared" si="406"/>
        <v>6.5536170118239581E-4</v>
      </c>
      <c r="I2603" s="17">
        <f t="shared" si="407"/>
        <v>9.9056397984426444E-3</v>
      </c>
      <c r="J2603" s="17">
        <f t="shared" si="408"/>
        <v>-2.7637051216178555E-3</v>
      </c>
      <c r="K2603" s="17">
        <f t="shared" si="409"/>
        <v>5.2944414514518243E-3</v>
      </c>
      <c r="L2603" s="18">
        <f t="shared" si="410"/>
        <v>207.39895004685158</v>
      </c>
      <c r="M2603" s="18">
        <f t="shared" si="411"/>
        <v>134.74520783385341</v>
      </c>
      <c r="N2603" s="18">
        <f t="shared" si="412"/>
        <v>130.6559267932511</v>
      </c>
      <c r="O2603" s="18">
        <f t="shared" si="413"/>
        <v>37.420181854623799</v>
      </c>
      <c r="P2603" s="18">
        <f t="shared" si="414"/>
        <v>169.59922134791901</v>
      </c>
    </row>
    <row r="2604" spans="1:16" x14ac:dyDescent="0.2">
      <c r="A2604" s="2">
        <v>43945</v>
      </c>
      <c r="B2604" s="16">
        <v>141.63</v>
      </c>
      <c r="C2604" s="16">
        <v>122.14</v>
      </c>
      <c r="D2604" s="16">
        <v>162.63999999999999</v>
      </c>
      <c r="E2604" s="16">
        <v>10.7</v>
      </c>
      <c r="F2604" s="16">
        <v>170.84</v>
      </c>
      <c r="G2604" s="17">
        <f t="shared" si="405"/>
        <v>1.4795063243973741E-2</v>
      </c>
      <c r="H2604" s="17">
        <f t="shared" si="406"/>
        <v>2.4564995005818557E-4</v>
      </c>
      <c r="I2604" s="17">
        <f t="shared" si="407"/>
        <v>-4.2947486100385346E-3</v>
      </c>
      <c r="J2604" s="17">
        <f t="shared" si="408"/>
        <v>-1.299925454363971E-2</v>
      </c>
      <c r="K2604" s="17">
        <f t="shared" si="409"/>
        <v>2.3441173415545084E-3</v>
      </c>
      <c r="L2604" s="18">
        <f t="shared" si="410"/>
        <v>210.46743062952851</v>
      </c>
      <c r="M2604" s="18">
        <f t="shared" si="411"/>
        <v>134.77830798742838</v>
      </c>
      <c r="N2604" s="18">
        <f t="shared" si="412"/>
        <v>130.09479243326248</v>
      </c>
      <c r="O2604" s="18">
        <f t="shared" si="413"/>
        <v>36.933747385626255</v>
      </c>
      <c r="P2604" s="18">
        <f t="shared" si="414"/>
        <v>169.99678182379481</v>
      </c>
    </row>
    <row r="2605" spans="1:16" x14ac:dyDescent="0.2">
      <c r="A2605" s="2">
        <v>43948</v>
      </c>
      <c r="B2605" s="16">
        <v>144.13999999999999</v>
      </c>
      <c r="C2605" s="16">
        <v>121.49</v>
      </c>
      <c r="D2605" s="16">
        <v>161.56</v>
      </c>
      <c r="E2605" s="16">
        <v>10.5</v>
      </c>
      <c r="F2605" s="16">
        <v>167.66</v>
      </c>
      <c r="G2605" s="17">
        <f t="shared" si="405"/>
        <v>1.7567026269989898E-2</v>
      </c>
      <c r="H2605" s="17">
        <f t="shared" si="406"/>
        <v>-5.3359729283379747E-3</v>
      </c>
      <c r="I2605" s="17">
        <f t="shared" si="407"/>
        <v>-6.6625786248789625E-3</v>
      </c>
      <c r="J2605" s="17">
        <f t="shared" si="408"/>
        <v>-1.8868484304382691E-2</v>
      </c>
      <c r="K2605" s="17">
        <f t="shared" si="409"/>
        <v>-1.8789326763554506E-2</v>
      </c>
      <c r="L2605" s="18">
        <f t="shared" si="410"/>
        <v>214.16471751237472</v>
      </c>
      <c r="M2605" s="18">
        <f t="shared" si="411"/>
        <v>134.05913458468027</v>
      </c>
      <c r="N2605" s="18">
        <f t="shared" si="412"/>
        <v>129.22802564998855</v>
      </c>
      <c r="O2605" s="18">
        <f t="shared" si="413"/>
        <v>36.23686355277853</v>
      </c>
      <c r="P2605" s="18">
        <f t="shared" si="414"/>
        <v>166.80265674135484</v>
      </c>
    </row>
    <row r="2606" spans="1:16" x14ac:dyDescent="0.2">
      <c r="A2606" s="2">
        <v>43949</v>
      </c>
      <c r="B2606" s="16">
        <v>143.69</v>
      </c>
      <c r="C2606" s="16">
        <v>122.02</v>
      </c>
      <c r="D2606" s="16">
        <v>160.84</v>
      </c>
      <c r="E2606" s="16">
        <v>10.51</v>
      </c>
      <c r="F2606" s="16">
        <v>169.59</v>
      </c>
      <c r="G2606" s="17">
        <f t="shared" si="405"/>
        <v>-3.1268482551796077E-3</v>
      </c>
      <c r="H2606" s="17">
        <f t="shared" si="406"/>
        <v>4.3530108570557459E-3</v>
      </c>
      <c r="I2606" s="17">
        <f t="shared" si="407"/>
        <v>-4.4665086661388872E-3</v>
      </c>
      <c r="J2606" s="17">
        <f t="shared" si="408"/>
        <v>9.519277253821558E-4</v>
      </c>
      <c r="K2606" s="17">
        <f t="shared" si="409"/>
        <v>1.1445640145597923E-2</v>
      </c>
      <c r="L2606" s="18">
        <f t="shared" si="410"/>
        <v>213.49505693910012</v>
      </c>
      <c r="M2606" s="18">
        <f t="shared" si="411"/>
        <v>134.64269545301488</v>
      </c>
      <c r="N2606" s="18">
        <f t="shared" si="412"/>
        <v>128.65082755351486</v>
      </c>
      <c r="O2606" s="18">
        <f t="shared" si="413"/>
        <v>36.271358427875313</v>
      </c>
      <c r="P2606" s="18">
        <f t="shared" si="414"/>
        <v>168.71181992574608</v>
      </c>
    </row>
    <row r="2607" spans="1:16" x14ac:dyDescent="0.2">
      <c r="A2607" s="2">
        <v>43950</v>
      </c>
      <c r="B2607" s="16">
        <v>147.76</v>
      </c>
      <c r="C2607" s="16">
        <v>121.96</v>
      </c>
      <c r="D2607" s="16">
        <v>161.72999999999999</v>
      </c>
      <c r="E2607" s="16">
        <v>10.7</v>
      </c>
      <c r="F2607" s="16">
        <v>168.71</v>
      </c>
      <c r="G2607" s="17">
        <f t="shared" si="405"/>
        <v>2.7931134649869127E-2</v>
      </c>
      <c r="H2607" s="17">
        <f t="shared" si="406"/>
        <v>-4.9184360365235776E-4</v>
      </c>
      <c r="I2607" s="17">
        <f t="shared" si="407"/>
        <v>5.5181961026136168E-3</v>
      </c>
      <c r="J2607" s="17">
        <f t="shared" si="408"/>
        <v>1.7916556579000594E-2</v>
      </c>
      <c r="K2607" s="17">
        <f t="shared" si="409"/>
        <v>-5.202494737425593E-3</v>
      </c>
      <c r="L2607" s="18">
        <f t="shared" si="410"/>
        <v>219.45821612154759</v>
      </c>
      <c r="M2607" s="18">
        <f t="shared" si="411"/>
        <v>134.57647230447779</v>
      </c>
      <c r="N2607" s="18">
        <f t="shared" si="412"/>
        <v>129.36074804871868</v>
      </c>
      <c r="O2607" s="18">
        <f t="shared" si="413"/>
        <v>36.92121627334555</v>
      </c>
      <c r="P2607" s="18">
        <f t="shared" si="414"/>
        <v>167.83409757044089</v>
      </c>
    </row>
    <row r="2608" spans="1:16" x14ac:dyDescent="0.2">
      <c r="A2608" s="2">
        <v>43951</v>
      </c>
      <c r="B2608" s="16">
        <v>145.84</v>
      </c>
      <c r="C2608" s="16">
        <v>121.67</v>
      </c>
      <c r="D2608" s="16">
        <v>158.80000000000001</v>
      </c>
      <c r="E2608" s="16">
        <v>10.9</v>
      </c>
      <c r="F2608" s="16">
        <v>166.74</v>
      </c>
      <c r="G2608" s="17">
        <f t="shared" si="405"/>
        <v>-1.3079205520576806E-2</v>
      </c>
      <c r="H2608" s="17">
        <f t="shared" si="406"/>
        <v>-2.3806603206963052E-3</v>
      </c>
      <c r="I2608" s="17">
        <f t="shared" si="407"/>
        <v>-1.8282729318651537E-2</v>
      </c>
      <c r="J2608" s="17">
        <f t="shared" si="408"/>
        <v>1.8519047767237531E-2</v>
      </c>
      <c r="K2608" s="17">
        <f t="shared" si="409"/>
        <v>-1.1745551635416114E-2</v>
      </c>
      <c r="L2608" s="18">
        <f t="shared" si="410"/>
        <v>216.5878770097147</v>
      </c>
      <c r="M2608" s="18">
        <f t="shared" si="411"/>
        <v>134.25609143676323</v>
      </c>
      <c r="N2608" s="18">
        <f t="shared" si="412"/>
        <v>126.99568050768568</v>
      </c>
      <c r="O2608" s="18">
        <f t="shared" si="413"/>
        <v>37.604962041136147</v>
      </c>
      <c r="P2608" s="18">
        <f t="shared" si="414"/>
        <v>165.86279351124381</v>
      </c>
    </row>
    <row r="2609" spans="1:16" x14ac:dyDescent="0.2">
      <c r="A2609" s="2">
        <v>43952</v>
      </c>
      <c r="B2609" s="16">
        <v>141.81</v>
      </c>
      <c r="C2609" s="16">
        <v>121.71</v>
      </c>
      <c r="D2609" s="16">
        <v>159.78</v>
      </c>
      <c r="E2609" s="16">
        <v>10.76</v>
      </c>
      <c r="F2609" s="16">
        <v>167.95</v>
      </c>
      <c r="G2609" s="17">
        <f t="shared" si="405"/>
        <v>-2.8021996897152925E-2</v>
      </c>
      <c r="H2609" s="17">
        <f t="shared" si="406"/>
        <v>3.2870408710776894E-4</v>
      </c>
      <c r="I2609" s="17">
        <f t="shared" si="407"/>
        <v>6.1523202408603874E-3</v>
      </c>
      <c r="J2609" s="17">
        <f t="shared" si="408"/>
        <v>-1.2927234501459717E-2</v>
      </c>
      <c r="K2609" s="17">
        <f t="shared" si="409"/>
        <v>7.230603075834275E-3</v>
      </c>
      <c r="L2609" s="18">
        <f t="shared" si="410"/>
        <v>210.51865219218755</v>
      </c>
      <c r="M2609" s="18">
        <f t="shared" si="411"/>
        <v>134.3002219627376</v>
      </c>
      <c r="N2609" s="18">
        <f t="shared" si="412"/>
        <v>127.77699860337495</v>
      </c>
      <c r="O2609" s="18">
        <f t="shared" si="413"/>
        <v>37.118833878411891</v>
      </c>
      <c r="P2609" s="18">
        <f t="shared" si="414"/>
        <v>167.06208153617268</v>
      </c>
    </row>
    <row r="2610" spans="1:16" x14ac:dyDescent="0.2">
      <c r="A2610" s="2">
        <v>43955</v>
      </c>
      <c r="B2610" s="16">
        <v>142.35</v>
      </c>
      <c r="C2610" s="16">
        <v>121.73</v>
      </c>
      <c r="D2610" s="16">
        <v>160.34</v>
      </c>
      <c r="E2610" s="16">
        <v>10.89</v>
      </c>
      <c r="F2610" s="16">
        <v>167.16</v>
      </c>
      <c r="G2610" s="17">
        <f t="shared" si="405"/>
        <v>3.8006802507919023E-3</v>
      </c>
      <c r="H2610" s="17">
        <f t="shared" si="406"/>
        <v>1.6431153503959614E-4</v>
      </c>
      <c r="I2610" s="17">
        <f t="shared" si="407"/>
        <v>3.4986915609097808E-3</v>
      </c>
      <c r="J2610" s="17">
        <f t="shared" si="408"/>
        <v>1.2009382211230867E-2</v>
      </c>
      <c r="K2610" s="17">
        <f t="shared" si="409"/>
        <v>-4.7148784785870264E-3</v>
      </c>
      <c r="L2610" s="18">
        <f t="shared" si="410"/>
        <v>211.31876627599772</v>
      </c>
      <c r="M2610" s="18">
        <f t="shared" si="411"/>
        <v>134.32228903836446</v>
      </c>
      <c r="N2610" s="18">
        <f t="shared" si="412"/>
        <v>128.22405091006695</v>
      </c>
      <c r="O2610" s="18">
        <f t="shared" si="413"/>
        <v>37.564608141692922</v>
      </c>
      <c r="P2610" s="18">
        <f t="shared" si="414"/>
        <v>166.27440412334983</v>
      </c>
    </row>
    <row r="2611" spans="1:16" x14ac:dyDescent="0.2">
      <c r="A2611" s="2">
        <v>43956</v>
      </c>
      <c r="B2611" s="16">
        <v>143.66999999999999</v>
      </c>
      <c r="C2611" s="16">
        <v>121.64</v>
      </c>
      <c r="D2611" s="16">
        <v>161.02000000000001</v>
      </c>
      <c r="E2611" s="16">
        <v>11.17</v>
      </c>
      <c r="F2611" s="16">
        <v>166.09</v>
      </c>
      <c r="G2611" s="17">
        <f t="shared" si="405"/>
        <v>9.2301892985809687E-3</v>
      </c>
      <c r="H2611" s="17">
        <f t="shared" si="406"/>
        <v>-7.3961461234105577E-4</v>
      </c>
      <c r="I2611" s="17">
        <f t="shared" si="407"/>
        <v>4.2320202570291692E-3</v>
      </c>
      <c r="J2611" s="17">
        <f t="shared" si="408"/>
        <v>2.5386676136240204E-2</v>
      </c>
      <c r="K2611" s="17">
        <f t="shared" si="409"/>
        <v>-6.4216274688071772E-3</v>
      </c>
      <c r="L2611" s="18">
        <f t="shared" si="410"/>
        <v>213.26927849106775</v>
      </c>
      <c r="M2611" s="18">
        <f t="shared" si="411"/>
        <v>134.22294231062858</v>
      </c>
      <c r="N2611" s="18">
        <f t="shared" si="412"/>
        <v>128.7666976909567</v>
      </c>
      <c r="O2611" s="18">
        <f t="shared" si="413"/>
        <v>38.518248682770853</v>
      </c>
      <c r="P2611" s="18">
        <f t="shared" si="414"/>
        <v>165.20665184247179</v>
      </c>
    </row>
    <row r="2612" spans="1:16" x14ac:dyDescent="0.2">
      <c r="A2612" s="2">
        <v>43957</v>
      </c>
      <c r="B2612" s="16">
        <v>142.88</v>
      </c>
      <c r="C2612" s="16">
        <v>121.19</v>
      </c>
      <c r="D2612" s="16">
        <v>158.94999999999999</v>
      </c>
      <c r="E2612" s="16">
        <v>10.95</v>
      </c>
      <c r="F2612" s="16">
        <v>163.41</v>
      </c>
      <c r="G2612" s="17">
        <f t="shared" si="405"/>
        <v>-5.5138858944386599E-3</v>
      </c>
      <c r="H2612" s="17">
        <f t="shared" si="406"/>
        <v>-3.7063008287678985E-3</v>
      </c>
      <c r="I2612" s="17">
        <f t="shared" si="407"/>
        <v>-1.2938893515023087E-2</v>
      </c>
      <c r="J2612" s="17">
        <f t="shared" si="408"/>
        <v>-1.989215681859953E-2</v>
      </c>
      <c r="K2612" s="17">
        <f t="shared" si="409"/>
        <v>-1.6267430047214728E-2</v>
      </c>
      <c r="L2612" s="18">
        <f t="shared" si="410"/>
        <v>212.09333602467873</v>
      </c>
      <c r="M2612" s="18">
        <f t="shared" si="411"/>
        <v>133.72547170830305</v>
      </c>
      <c r="N2612" s="18">
        <f t="shared" si="412"/>
        <v>127.10059910125224</v>
      </c>
      <c r="O2612" s="18">
        <f t="shared" si="413"/>
        <v>37.752037639595358</v>
      </c>
      <c r="P2612" s="18">
        <f t="shared" si="414"/>
        <v>162.51916419028981</v>
      </c>
    </row>
    <row r="2613" spans="1:16" x14ac:dyDescent="0.2">
      <c r="A2613" s="2">
        <v>43958</v>
      </c>
      <c r="B2613" s="16">
        <v>144.75</v>
      </c>
      <c r="C2613" s="16">
        <v>121.93</v>
      </c>
      <c r="D2613" s="16">
        <v>161.38999999999999</v>
      </c>
      <c r="E2613" s="16">
        <v>11.02</v>
      </c>
      <c r="F2613" s="16">
        <v>166.14</v>
      </c>
      <c r="G2613" s="17">
        <f t="shared" si="405"/>
        <v>1.3002999324915698E-2</v>
      </c>
      <c r="H2613" s="17">
        <f t="shared" si="406"/>
        <v>6.0875475917774148E-3</v>
      </c>
      <c r="I2613" s="17">
        <f t="shared" si="407"/>
        <v>1.5234108690919419E-2</v>
      </c>
      <c r="J2613" s="17">
        <f t="shared" si="408"/>
        <v>6.372347462258612E-3</v>
      </c>
      <c r="K2613" s="17">
        <f t="shared" si="409"/>
        <v>1.6568426347232705E-2</v>
      </c>
      <c r="L2613" s="18">
        <f t="shared" si="410"/>
        <v>214.85118552982675</v>
      </c>
      <c r="M2613" s="18">
        <f t="shared" si="411"/>
        <v>134.53953188156024</v>
      </c>
      <c r="N2613" s="18">
        <f t="shared" si="412"/>
        <v>129.0368634426417</v>
      </c>
      <c r="O2613" s="18">
        <f t="shared" si="413"/>
        <v>37.992606740843122</v>
      </c>
      <c r="P2613" s="18">
        <f t="shared" si="414"/>
        <v>165.21185099219045</v>
      </c>
    </row>
    <row r="2614" spans="1:16" x14ac:dyDescent="0.2">
      <c r="A2614" s="2">
        <v>43959</v>
      </c>
      <c r="B2614" s="16">
        <v>147.47</v>
      </c>
      <c r="C2614" s="16">
        <v>121.53</v>
      </c>
      <c r="D2614" s="16">
        <v>160.41999999999999</v>
      </c>
      <c r="E2614" s="16">
        <v>11.25</v>
      </c>
      <c r="F2614" s="16">
        <v>163.98</v>
      </c>
      <c r="G2614" s="17">
        <f t="shared" si="405"/>
        <v>1.8616648809744913E-2</v>
      </c>
      <c r="H2614" s="17">
        <f t="shared" si="406"/>
        <v>-3.2859636894645911E-3</v>
      </c>
      <c r="I2614" s="17">
        <f t="shared" si="407"/>
        <v>-6.0284201089525298E-3</v>
      </c>
      <c r="J2614" s="17">
        <f t="shared" si="408"/>
        <v>2.0656324925660653E-2</v>
      </c>
      <c r="K2614" s="17">
        <f t="shared" si="409"/>
        <v>-1.3086337242893811E-2</v>
      </c>
      <c r="L2614" s="18">
        <f t="shared" si="410"/>
        <v>218.85099459719288</v>
      </c>
      <c r="M2614" s="18">
        <f t="shared" si="411"/>
        <v>134.09743986499987</v>
      </c>
      <c r="N2614" s="18">
        <f t="shared" si="412"/>
        <v>128.25897502026791</v>
      </c>
      <c r="O2614" s="18">
        <f t="shared" si="413"/>
        <v>38.777394370454822</v>
      </c>
      <c r="P2614" s="18">
        <f t="shared" si="414"/>
        <v>163.04983299358392</v>
      </c>
    </row>
    <row r="2615" spans="1:16" x14ac:dyDescent="0.2">
      <c r="A2615" s="2">
        <v>43962</v>
      </c>
      <c r="B2615" s="16">
        <v>147.49</v>
      </c>
      <c r="C2615" s="16">
        <v>121.19</v>
      </c>
      <c r="D2615" s="16">
        <v>159.41999999999999</v>
      </c>
      <c r="E2615" s="16">
        <v>11.1</v>
      </c>
      <c r="F2615" s="16">
        <v>162.69999999999999</v>
      </c>
      <c r="G2615" s="17">
        <f t="shared" si="405"/>
        <v>1.3561160856148766E-4</v>
      </c>
      <c r="H2615" s="17">
        <f t="shared" si="406"/>
        <v>-2.8015839023128502E-3</v>
      </c>
      <c r="I2615" s="17">
        <f t="shared" si="407"/>
        <v>-6.2531469390013994E-3</v>
      </c>
      <c r="J2615" s="17">
        <f t="shared" si="408"/>
        <v>-1.3423020332140774E-2</v>
      </c>
      <c r="K2615" s="17">
        <f t="shared" si="409"/>
        <v>-7.8364549430395888E-3</v>
      </c>
      <c r="L2615" s="18">
        <f t="shared" si="410"/>
        <v>218.88067333260548</v>
      </c>
      <c r="M2615" s="18">
        <f t="shared" si="411"/>
        <v>133.72175463613272</v>
      </c>
      <c r="N2615" s="18">
        <f t="shared" si="412"/>
        <v>127.45695280322046</v>
      </c>
      <c r="O2615" s="18">
        <f t="shared" si="413"/>
        <v>38.256884617392764</v>
      </c>
      <c r="P2615" s="18">
        <f t="shared" si="414"/>
        <v>161.77210032385958</v>
      </c>
    </row>
    <row r="2616" spans="1:16" x14ac:dyDescent="0.2">
      <c r="A2616" s="2">
        <v>43963</v>
      </c>
      <c r="B2616" s="16">
        <v>144.35</v>
      </c>
      <c r="C2616" s="16">
        <v>121.59</v>
      </c>
      <c r="D2616" s="16">
        <v>160.04</v>
      </c>
      <c r="E2616" s="16">
        <v>11.01</v>
      </c>
      <c r="F2616" s="16">
        <v>164.37</v>
      </c>
      <c r="G2616" s="17">
        <f t="shared" si="405"/>
        <v>-2.1519470762466932E-2</v>
      </c>
      <c r="H2616" s="17">
        <f t="shared" si="406"/>
        <v>3.2951673279308386E-3</v>
      </c>
      <c r="I2616" s="17">
        <f t="shared" si="407"/>
        <v>3.8815549892572193E-3</v>
      </c>
      <c r="J2616" s="17">
        <f t="shared" si="408"/>
        <v>-8.1411575836998849E-3</v>
      </c>
      <c r="K2616" s="17">
        <f t="shared" si="409"/>
        <v>1.0211969993442076E-2</v>
      </c>
      <c r="L2616" s="18">
        <f t="shared" si="410"/>
        <v>214.1704770823554</v>
      </c>
      <c r="M2616" s="18">
        <f t="shared" si="411"/>
        <v>134.16239019304328</v>
      </c>
      <c r="N2616" s="18">
        <f t="shared" si="412"/>
        <v>127.95168397428932</v>
      </c>
      <c r="O2616" s="18">
        <f t="shared" si="413"/>
        <v>37.945429291061146</v>
      </c>
      <c r="P2616" s="18">
        <f t="shared" si="414"/>
        <v>163.42411215814292</v>
      </c>
    </row>
    <row r="2617" spans="1:16" x14ac:dyDescent="0.2">
      <c r="A2617" s="2">
        <v>43964</v>
      </c>
      <c r="B2617" s="16">
        <v>141.44999999999999</v>
      </c>
      <c r="C2617" s="16">
        <v>121.84</v>
      </c>
      <c r="D2617" s="16">
        <v>161.58000000000001</v>
      </c>
      <c r="E2617" s="16">
        <v>10.9</v>
      </c>
      <c r="F2617" s="16">
        <v>165.52</v>
      </c>
      <c r="G2617" s="17">
        <f t="shared" si="405"/>
        <v>-2.0294608361367983E-2</v>
      </c>
      <c r="H2617" s="17">
        <f t="shared" si="406"/>
        <v>2.0539792785794677E-3</v>
      </c>
      <c r="I2617" s="17">
        <f t="shared" si="407"/>
        <v>9.5765920625284426E-3</v>
      </c>
      <c r="J2617" s="17">
        <f t="shared" si="408"/>
        <v>-1.0041161499490503E-2</v>
      </c>
      <c r="K2617" s="17">
        <f t="shared" si="409"/>
        <v>6.9720492188535682E-3</v>
      </c>
      <c r="L2617" s="18">
        <f t="shared" si="410"/>
        <v>209.82397112740168</v>
      </c>
      <c r="M2617" s="18">
        <f t="shared" si="411"/>
        <v>134.43795696246448</v>
      </c>
      <c r="N2617" s="18">
        <f t="shared" si="412"/>
        <v>129.17702505542465</v>
      </c>
      <c r="O2617" s="18">
        <f t="shared" si="413"/>
        <v>37.564413107382101</v>
      </c>
      <c r="P2617" s="18">
        <f t="shared" si="414"/>
        <v>164.56351311165693</v>
      </c>
    </row>
    <row r="2618" spans="1:16" x14ac:dyDescent="0.2">
      <c r="A2618" s="2">
        <v>43965</v>
      </c>
      <c r="B2618" s="16">
        <v>142.97</v>
      </c>
      <c r="C2618" s="16">
        <v>122.03</v>
      </c>
      <c r="D2618" s="16">
        <v>163.01</v>
      </c>
      <c r="E2618" s="16">
        <v>11.09</v>
      </c>
      <c r="F2618" s="16">
        <v>167.14</v>
      </c>
      <c r="G2618" s="17">
        <f t="shared" si="405"/>
        <v>1.0688520293496666E-2</v>
      </c>
      <c r="H2618" s="17">
        <f t="shared" si="406"/>
        <v>1.5582075568416789E-3</v>
      </c>
      <c r="I2618" s="17">
        <f t="shared" si="407"/>
        <v>8.8111725666356853E-3</v>
      </c>
      <c r="J2618" s="17">
        <f t="shared" si="408"/>
        <v>1.7281012127177569E-2</v>
      </c>
      <c r="K2618" s="17">
        <f t="shared" si="409"/>
        <v>9.7397511360024103E-3</v>
      </c>
      <c r="L2618" s="18">
        <f t="shared" si="410"/>
        <v>212.06667890085896</v>
      </c>
      <c r="M2618" s="18">
        <f t="shared" si="411"/>
        <v>134.64743920292975</v>
      </c>
      <c r="N2618" s="18">
        <f t="shared" si="412"/>
        <v>130.31522611483263</v>
      </c>
      <c r="O2618" s="18">
        <f t="shared" si="413"/>
        <v>38.213564185841079</v>
      </c>
      <c r="P2618" s="18">
        <f t="shared" si="414"/>
        <v>166.16632077543073</v>
      </c>
    </row>
    <row r="2619" spans="1:16" x14ac:dyDescent="0.2">
      <c r="A2619" s="2">
        <v>43966</v>
      </c>
      <c r="B2619" s="16">
        <v>143.83000000000001</v>
      </c>
      <c r="C2619" s="16">
        <v>121.95</v>
      </c>
      <c r="D2619" s="16">
        <v>163.93</v>
      </c>
      <c r="E2619" s="16">
        <v>11.2</v>
      </c>
      <c r="F2619" s="16">
        <v>166.71</v>
      </c>
      <c r="G2619" s="17">
        <f t="shared" si="405"/>
        <v>5.9972285747253058E-3</v>
      </c>
      <c r="H2619" s="17">
        <f t="shared" si="406"/>
        <v>-6.5579148181882309E-4</v>
      </c>
      <c r="I2619" s="17">
        <f t="shared" si="407"/>
        <v>5.6279588201666002E-3</v>
      </c>
      <c r="J2619" s="17">
        <f t="shared" si="408"/>
        <v>9.8699769387732214E-3</v>
      </c>
      <c r="K2619" s="17">
        <f t="shared" si="409"/>
        <v>-2.5760086133504033E-3</v>
      </c>
      <c r="L2619" s="18">
        <f t="shared" si="410"/>
        <v>213.33849124731029</v>
      </c>
      <c r="M2619" s="18">
        <f t="shared" si="411"/>
        <v>134.55913855925175</v>
      </c>
      <c r="N2619" s="18">
        <f t="shared" si="412"/>
        <v>131.0486348410476</v>
      </c>
      <c r="O2619" s="18">
        <f t="shared" si="413"/>
        <v>38.590731183103664</v>
      </c>
      <c r="P2619" s="18">
        <f t="shared" si="414"/>
        <v>165.73827490186449</v>
      </c>
    </row>
    <row r="2620" spans="1:16" x14ac:dyDescent="0.2">
      <c r="A2620" s="2">
        <v>43969</v>
      </c>
      <c r="B2620" s="16">
        <v>148.6</v>
      </c>
      <c r="C2620" s="16">
        <v>121.2</v>
      </c>
      <c r="D2620" s="16">
        <v>162.69</v>
      </c>
      <c r="E2620" s="16">
        <v>11.52</v>
      </c>
      <c r="F2620" s="16">
        <v>163.05000000000001</v>
      </c>
      <c r="G2620" s="17">
        <f t="shared" si="405"/>
        <v>3.2626085667860724E-2</v>
      </c>
      <c r="H2620" s="17">
        <f t="shared" si="406"/>
        <v>-6.1690510267152403E-3</v>
      </c>
      <c r="I2620" s="17">
        <f t="shared" si="407"/>
        <v>-7.5929579172859842E-3</v>
      </c>
      <c r="J2620" s="17">
        <f t="shared" si="408"/>
        <v>2.8170876966696439E-2</v>
      </c>
      <c r="K2620" s="17">
        <f t="shared" si="409"/>
        <v>-2.2198873724611438E-2</v>
      </c>
      <c r="L2620" s="18">
        <f t="shared" si="410"/>
        <v>220.29889113899719</v>
      </c>
      <c r="M2620" s="18">
        <f t="shared" si="411"/>
        <v>133.72903636736888</v>
      </c>
      <c r="N2620" s="18">
        <f t="shared" si="412"/>
        <v>130.05358807158174</v>
      </c>
      <c r="O2620" s="18">
        <f t="shared" si="413"/>
        <v>39.677865923317732</v>
      </c>
      <c r="P2620" s="18">
        <f t="shared" si="414"/>
        <v>162.05907186598307</v>
      </c>
    </row>
    <row r="2621" spans="1:16" x14ac:dyDescent="0.2">
      <c r="A2621" s="2">
        <v>43970</v>
      </c>
      <c r="B2621" s="16">
        <v>147.02000000000001</v>
      </c>
      <c r="C2621" s="16">
        <v>121.54</v>
      </c>
      <c r="D2621" s="16">
        <v>164.26</v>
      </c>
      <c r="E2621" s="16">
        <v>11.49</v>
      </c>
      <c r="F2621" s="16">
        <v>163.66</v>
      </c>
      <c r="G2621" s="17">
        <f t="shared" si="405"/>
        <v>-1.0689500337717071E-2</v>
      </c>
      <c r="H2621" s="17">
        <f t="shared" si="406"/>
        <v>2.8013530719950145E-3</v>
      </c>
      <c r="I2621" s="17">
        <f t="shared" si="407"/>
        <v>9.6039887909671173E-3</v>
      </c>
      <c r="J2621" s="17">
        <f t="shared" si="408"/>
        <v>-2.6075634070808302E-3</v>
      </c>
      <c r="K2621" s="17">
        <f t="shared" si="409"/>
        <v>3.7342028639073739E-3</v>
      </c>
      <c r="L2621" s="18">
        <f t="shared" si="410"/>
        <v>217.94400606776819</v>
      </c>
      <c r="M2621" s="18">
        <f t="shared" si="411"/>
        <v>134.10365861421153</v>
      </c>
      <c r="N2621" s="18">
        <f t="shared" si="412"/>
        <v>131.30262127364628</v>
      </c>
      <c r="O2621" s="18">
        <f t="shared" si="413"/>
        <v>39.574403372065028</v>
      </c>
      <c r="P2621" s="18">
        <f t="shared" si="414"/>
        <v>162.6642333162672</v>
      </c>
    </row>
    <row r="2622" spans="1:16" x14ac:dyDescent="0.2">
      <c r="A2622" s="2">
        <v>43971</v>
      </c>
      <c r="B2622" s="16">
        <v>149.74</v>
      </c>
      <c r="C2622" s="16">
        <v>121.57</v>
      </c>
      <c r="D2622" s="16">
        <v>164.65</v>
      </c>
      <c r="E2622" s="16">
        <v>11.69</v>
      </c>
      <c r="F2622" s="16">
        <v>164.15</v>
      </c>
      <c r="G2622" s="17">
        <f t="shared" si="405"/>
        <v>1.8331824856597498E-2</v>
      </c>
      <c r="H2622" s="17">
        <f t="shared" si="406"/>
        <v>2.4680186049320354E-4</v>
      </c>
      <c r="I2622" s="17">
        <f t="shared" si="407"/>
        <v>2.3714705103272168E-3</v>
      </c>
      <c r="J2622" s="17">
        <f t="shared" si="408"/>
        <v>1.7256683623312744E-2</v>
      </c>
      <c r="K2622" s="17">
        <f t="shared" si="409"/>
        <v>2.9895388483659859E-3</v>
      </c>
      <c r="L2622" s="18">
        <f t="shared" si="410"/>
        <v>221.93931741554775</v>
      </c>
      <c r="M2622" s="18">
        <f t="shared" si="411"/>
        <v>134.13675564665647</v>
      </c>
      <c r="N2622" s="18">
        <f t="shared" si="412"/>
        <v>131.61400156792538</v>
      </c>
      <c r="O2622" s="18">
        <f t="shared" si="413"/>
        <v>40.257326330638115</v>
      </c>
      <c r="P2622" s="18">
        <f t="shared" si="414"/>
        <v>163.15052436100584</v>
      </c>
    </row>
    <row r="2623" spans="1:16" x14ac:dyDescent="0.2">
      <c r="A2623" s="2">
        <v>43972</v>
      </c>
      <c r="B2623" s="16">
        <v>148.84</v>
      </c>
      <c r="C2623" s="16">
        <v>121.65</v>
      </c>
      <c r="D2623" s="16">
        <v>162.25</v>
      </c>
      <c r="E2623" s="16">
        <v>11.64</v>
      </c>
      <c r="F2623" s="16">
        <v>164.56</v>
      </c>
      <c r="G2623" s="17">
        <f t="shared" si="405"/>
        <v>-6.0285533241174671E-3</v>
      </c>
      <c r="H2623" s="17">
        <f t="shared" si="406"/>
        <v>6.5784066182906424E-4</v>
      </c>
      <c r="I2623" s="17">
        <f t="shared" si="407"/>
        <v>-1.4683653238173897E-2</v>
      </c>
      <c r="J2623" s="17">
        <f t="shared" si="408"/>
        <v>-4.286333180685155E-3</v>
      </c>
      <c r="K2623" s="17">
        <f t="shared" si="409"/>
        <v>2.4946013971001118E-3</v>
      </c>
      <c r="L2623" s="18">
        <f t="shared" si="410"/>
        <v>220.60134440578989</v>
      </c>
      <c r="M2623" s="18">
        <f t="shared" si="411"/>
        <v>134.22499625876668</v>
      </c>
      <c r="N2623" s="18">
        <f t="shared" si="412"/>
        <v>129.6814272076135</v>
      </c>
      <c r="O2623" s="18">
        <f t="shared" si="413"/>
        <v>40.084770017021434</v>
      </c>
      <c r="P2623" s="18">
        <f t="shared" si="414"/>
        <v>163.55751988701442</v>
      </c>
    </row>
    <row r="2624" spans="1:16" x14ac:dyDescent="0.2">
      <c r="A2624" s="2">
        <v>43973</v>
      </c>
      <c r="B2624" s="16">
        <v>149.26</v>
      </c>
      <c r="C2624" s="16">
        <v>121.88</v>
      </c>
      <c r="D2624" s="16">
        <v>163.21</v>
      </c>
      <c r="E2624" s="16">
        <v>11.55</v>
      </c>
      <c r="F2624" s="16">
        <v>165.55</v>
      </c>
      <c r="G2624" s="17">
        <f t="shared" si="405"/>
        <v>2.817848224819639E-3</v>
      </c>
      <c r="H2624" s="17">
        <f t="shared" si="406"/>
        <v>1.8888848879766084E-3</v>
      </c>
      <c r="I2624" s="17">
        <f t="shared" si="407"/>
        <v>5.8993595784051552E-3</v>
      </c>
      <c r="J2624" s="17">
        <f t="shared" si="408"/>
        <v>-7.7620053354891892E-3</v>
      </c>
      <c r="K2624" s="17">
        <f t="shared" si="409"/>
        <v>5.99801864855363E-3</v>
      </c>
      <c r="L2624" s="18">
        <f t="shared" si="410"/>
        <v>221.22296551251657</v>
      </c>
      <c r="M2624" s="18">
        <f t="shared" si="411"/>
        <v>134.47853182578859</v>
      </c>
      <c r="N2624" s="18">
        <f t="shared" si="412"/>
        <v>130.44646457735197</v>
      </c>
      <c r="O2624" s="18">
        <f t="shared" si="413"/>
        <v>39.773631818277458</v>
      </c>
      <c r="P2624" s="18">
        <f t="shared" si="414"/>
        <v>164.53854094140792</v>
      </c>
    </row>
    <row r="2625" spans="1:16" x14ac:dyDescent="0.2">
      <c r="A2625" s="2">
        <v>43977</v>
      </c>
      <c r="B2625" s="16">
        <v>151.34</v>
      </c>
      <c r="C2625" s="16">
        <v>121.56</v>
      </c>
      <c r="D2625" s="16">
        <v>160.88999999999999</v>
      </c>
      <c r="E2625" s="16">
        <v>11.67</v>
      </c>
      <c r="F2625" s="16">
        <v>163.33000000000001</v>
      </c>
      <c r="G2625" s="17">
        <f t="shared" si="405"/>
        <v>1.3839209563134164E-2</v>
      </c>
      <c r="H2625" s="17">
        <f t="shared" si="406"/>
        <v>-2.6289860689159587E-3</v>
      </c>
      <c r="I2625" s="17">
        <f t="shared" si="407"/>
        <v>-1.4316813499661097E-2</v>
      </c>
      <c r="J2625" s="17">
        <f t="shared" si="408"/>
        <v>1.0336009330662073E-2</v>
      </c>
      <c r="K2625" s="17">
        <f t="shared" si="409"/>
        <v>-1.3500569928207322E-2</v>
      </c>
      <c r="L2625" s="18">
        <f t="shared" si="410"/>
        <v>224.28451649242228</v>
      </c>
      <c r="M2625" s="18">
        <f t="shared" si="411"/>
        <v>134.12498963905031</v>
      </c>
      <c r="N2625" s="18">
        <f t="shared" si="412"/>
        <v>128.57888687230789</v>
      </c>
      <c r="O2625" s="18">
        <f t="shared" si="413"/>
        <v>40.184732447865493</v>
      </c>
      <c r="P2625" s="18">
        <f t="shared" si="414"/>
        <v>162.31717686354324</v>
      </c>
    </row>
    <row r="2626" spans="1:16" x14ac:dyDescent="0.2">
      <c r="A2626" s="2">
        <v>43978</v>
      </c>
      <c r="B2626" s="16">
        <v>153.72999999999999</v>
      </c>
      <c r="C2626" s="16">
        <v>121.66</v>
      </c>
      <c r="D2626" s="16">
        <v>161.18</v>
      </c>
      <c r="E2626" s="16">
        <v>11.52</v>
      </c>
      <c r="F2626" s="16">
        <v>163.03</v>
      </c>
      <c r="G2626" s="17">
        <f t="shared" si="405"/>
        <v>1.5668855658132416E-2</v>
      </c>
      <c r="H2626" s="17">
        <f t="shared" si="406"/>
        <v>8.2230084396689971E-4</v>
      </c>
      <c r="I2626" s="17">
        <f t="shared" si="407"/>
        <v>1.8008512334218463E-3</v>
      </c>
      <c r="J2626" s="17">
        <f t="shared" si="408"/>
        <v>-1.2936791030719451E-2</v>
      </c>
      <c r="K2626" s="17">
        <f t="shared" si="409"/>
        <v>-1.8384611134850206E-3</v>
      </c>
      <c r="L2626" s="18">
        <f t="shared" si="410"/>
        <v>227.79879820769608</v>
      </c>
      <c r="M2626" s="18">
        <f t="shared" si="411"/>
        <v>134.23528073122756</v>
      </c>
      <c r="N2626" s="18">
        <f t="shared" si="412"/>
        <v>128.81043831932391</v>
      </c>
      <c r="O2626" s="18">
        <f t="shared" si="413"/>
        <v>39.664870961562087</v>
      </c>
      <c r="P2626" s="18">
        <f t="shared" si="414"/>
        <v>162.01876304582893</v>
      </c>
    </row>
    <row r="2627" spans="1:16" x14ac:dyDescent="0.2">
      <c r="A2627" s="2">
        <v>43979</v>
      </c>
      <c r="B2627" s="16">
        <v>153.19999999999999</v>
      </c>
      <c r="C2627" s="16">
        <v>121.55</v>
      </c>
      <c r="D2627" s="16">
        <v>161.72</v>
      </c>
      <c r="E2627" s="16">
        <v>11.58</v>
      </c>
      <c r="F2627" s="16">
        <v>162.43</v>
      </c>
      <c r="G2627" s="17">
        <f t="shared" si="405"/>
        <v>-3.453559618017102E-3</v>
      </c>
      <c r="H2627" s="17">
        <f t="shared" si="406"/>
        <v>-9.0456813042693847E-4</v>
      </c>
      <c r="I2627" s="17">
        <f t="shared" si="407"/>
        <v>3.344691876204715E-3</v>
      </c>
      <c r="J2627" s="17">
        <f t="shared" si="408"/>
        <v>5.1948168771041511E-3</v>
      </c>
      <c r="K2627" s="17">
        <f t="shared" si="409"/>
        <v>-3.6870932202584363E-3</v>
      </c>
      <c r="L2627" s="18">
        <f t="shared" si="410"/>
        <v>227.01208147717315</v>
      </c>
      <c r="M2627" s="18">
        <f t="shared" si="411"/>
        <v>134.11385577429917</v>
      </c>
      <c r="N2627" s="18">
        <f t="shared" si="412"/>
        <v>129.24126954594092</v>
      </c>
      <c r="O2627" s="18">
        <f t="shared" si="413"/>
        <v>39.870922702661368</v>
      </c>
      <c r="P2627" s="18">
        <f t="shared" si="414"/>
        <v>161.421384763048</v>
      </c>
    </row>
    <row r="2628" spans="1:16" x14ac:dyDescent="0.2">
      <c r="A2628" s="2">
        <v>43980</v>
      </c>
      <c r="B2628" s="16">
        <v>153.71</v>
      </c>
      <c r="C2628" s="16">
        <v>121.94</v>
      </c>
      <c r="D2628" s="16">
        <v>162.91</v>
      </c>
      <c r="E2628" s="16">
        <v>11.78</v>
      </c>
      <c r="F2628" s="16">
        <v>163.59</v>
      </c>
      <c r="G2628" s="17">
        <f t="shared" si="405"/>
        <v>3.3234529303500697E-3</v>
      </c>
      <c r="H2628" s="17">
        <f t="shared" si="406"/>
        <v>3.2034197175376438E-3</v>
      </c>
      <c r="I2628" s="17">
        <f t="shared" si="407"/>
        <v>7.3314563055079046E-3</v>
      </c>
      <c r="J2628" s="17">
        <f t="shared" si="408"/>
        <v>1.7123706078591379E-2</v>
      </c>
      <c r="K2628" s="17">
        <f t="shared" si="409"/>
        <v>7.1161578747753751E-3</v>
      </c>
      <c r="L2628" s="18">
        <f t="shared" si="410"/>
        <v>227.76654544458333</v>
      </c>
      <c r="M2628" s="18">
        <f t="shared" si="411"/>
        <v>134.54347874428157</v>
      </c>
      <c r="N2628" s="18">
        <f t="shared" si="412"/>
        <v>130.18879626648535</v>
      </c>
      <c r="O2628" s="18">
        <f t="shared" si="413"/>
        <v>40.55366066410398</v>
      </c>
      <c r="P2628" s="18">
        <f t="shared" si="414"/>
        <v>162.5700848213867</v>
      </c>
    </row>
    <row r="2629" spans="1:16" x14ac:dyDescent="0.2">
      <c r="A2629" s="2">
        <v>43983</v>
      </c>
      <c r="B2629" s="16">
        <v>154.75</v>
      </c>
      <c r="C2629" s="16">
        <v>121.77</v>
      </c>
      <c r="D2629" s="16">
        <v>163.66</v>
      </c>
      <c r="E2629" s="16">
        <v>11.85</v>
      </c>
      <c r="F2629" s="16">
        <v>162.28</v>
      </c>
      <c r="G2629" s="17">
        <f t="shared" si="405"/>
        <v>6.7432013278645566E-3</v>
      </c>
      <c r="H2629" s="17">
        <f t="shared" si="406"/>
        <v>-1.3951009607539849E-3</v>
      </c>
      <c r="I2629" s="17">
        <f t="shared" si="407"/>
        <v>4.5932040211577986E-3</v>
      </c>
      <c r="J2629" s="17">
        <f t="shared" si="408"/>
        <v>5.9246893576996558E-3</v>
      </c>
      <c r="K2629" s="17">
        <f t="shared" si="409"/>
        <v>-8.0400592678334763E-3</v>
      </c>
      <c r="L2629" s="18">
        <f t="shared" si="410"/>
        <v>229.30242111626836</v>
      </c>
      <c r="M2629" s="18">
        <f t="shared" si="411"/>
        <v>134.35577700782224</v>
      </c>
      <c r="N2629" s="18">
        <f t="shared" si="412"/>
        <v>130.78677996900626</v>
      </c>
      <c r="O2629" s="18">
        <f t="shared" si="413"/>
        <v>40.793928505856357</v>
      </c>
      <c r="P2629" s="18">
        <f t="shared" si="414"/>
        <v>161.26301170424603</v>
      </c>
    </row>
    <row r="2630" spans="1:16" x14ac:dyDescent="0.2">
      <c r="A2630" s="2">
        <v>43984</v>
      </c>
      <c r="B2630" s="16">
        <v>155.91999999999999</v>
      </c>
      <c r="C2630" s="16">
        <v>121.57</v>
      </c>
      <c r="D2630" s="16">
        <v>162.6</v>
      </c>
      <c r="E2630" s="16">
        <v>11.98</v>
      </c>
      <c r="F2630" s="16">
        <v>161.69</v>
      </c>
      <c r="G2630" s="17">
        <f t="shared" si="405"/>
        <v>7.532143634599902E-3</v>
      </c>
      <c r="H2630" s="17">
        <f t="shared" si="406"/>
        <v>-1.6437909512135053E-3</v>
      </c>
      <c r="I2630" s="17">
        <f t="shared" si="407"/>
        <v>-6.4979079855254432E-3</v>
      </c>
      <c r="J2630" s="17">
        <f t="shared" si="408"/>
        <v>1.0910725106163229E-2</v>
      </c>
      <c r="K2630" s="17">
        <f t="shared" si="409"/>
        <v>-3.6423165865232974E-3</v>
      </c>
      <c r="L2630" s="18">
        <f t="shared" si="410"/>
        <v>231.02955988787761</v>
      </c>
      <c r="M2630" s="18">
        <f t="shared" si="411"/>
        <v>134.13492419733353</v>
      </c>
      <c r="N2630" s="18">
        <f t="shared" si="412"/>
        <v>129.93693950704449</v>
      </c>
      <c r="O2630" s="18">
        <f t="shared" si="413"/>
        <v>41.239019845784235</v>
      </c>
      <c r="P2630" s="18">
        <f t="shared" si="414"/>
        <v>160.67564076192295</v>
      </c>
    </row>
    <row r="2631" spans="1:16" x14ac:dyDescent="0.2">
      <c r="A2631" s="2">
        <v>43985</v>
      </c>
      <c r="B2631" s="16">
        <v>158.35</v>
      </c>
      <c r="C2631" s="16">
        <v>120.85</v>
      </c>
      <c r="D2631" s="16">
        <v>159.6</v>
      </c>
      <c r="E2631" s="16">
        <v>11.98</v>
      </c>
      <c r="F2631" s="16">
        <v>159.54</v>
      </c>
      <c r="G2631" s="17">
        <f t="shared" si="405"/>
        <v>1.546471778534347E-2</v>
      </c>
      <c r="H2631" s="17">
        <f t="shared" si="406"/>
        <v>-5.9401214182106124E-3</v>
      </c>
      <c r="I2631" s="17">
        <f t="shared" si="407"/>
        <v>-1.8622512098001798E-2</v>
      </c>
      <c r="J2631" s="17">
        <f t="shared" si="408"/>
        <v>0</v>
      </c>
      <c r="K2631" s="17">
        <f t="shared" si="409"/>
        <v>-1.3386247268739772E-2</v>
      </c>
      <c r="L2631" s="18">
        <f t="shared" si="410"/>
        <v>234.60236683161574</v>
      </c>
      <c r="M2631" s="18">
        <f t="shared" si="411"/>
        <v>133.33814646117889</v>
      </c>
      <c r="N2631" s="18">
        <f t="shared" si="412"/>
        <v>127.51718727909721</v>
      </c>
      <c r="O2631" s="18">
        <f t="shared" si="413"/>
        <v>41.239019845784235</v>
      </c>
      <c r="P2631" s="18">
        <f t="shared" si="414"/>
        <v>158.52479690462064</v>
      </c>
    </row>
    <row r="2632" spans="1:16" x14ac:dyDescent="0.2">
      <c r="A2632" s="2">
        <v>43986</v>
      </c>
      <c r="B2632" s="16">
        <v>157.85</v>
      </c>
      <c r="C2632" s="16">
        <v>120.37</v>
      </c>
      <c r="D2632" s="16">
        <v>161.28</v>
      </c>
      <c r="E2632" s="16">
        <v>12.08</v>
      </c>
      <c r="F2632" s="16">
        <v>157.22999999999999</v>
      </c>
      <c r="G2632" s="17">
        <f t="shared" si="405"/>
        <v>-3.1625579806480991E-3</v>
      </c>
      <c r="H2632" s="17">
        <f t="shared" si="406"/>
        <v>-3.9797747578485245E-3</v>
      </c>
      <c r="I2632" s="17">
        <f t="shared" si="407"/>
        <v>1.0471299867295437E-2</v>
      </c>
      <c r="J2632" s="17">
        <f t="shared" si="408"/>
        <v>8.3125998193655654E-3</v>
      </c>
      <c r="K2632" s="17">
        <f t="shared" si="409"/>
        <v>-1.458497300079893E-2</v>
      </c>
      <c r="L2632" s="18">
        <f t="shared" si="410"/>
        <v>233.86042324411349</v>
      </c>
      <c r="M2632" s="18">
        <f t="shared" si="411"/>
        <v>132.80749067163438</v>
      </c>
      <c r="N2632" s="18">
        <f t="shared" si="412"/>
        <v>128.85245798533072</v>
      </c>
      <c r="O2632" s="18">
        <f t="shared" si="413"/>
        <v>41.581823314705112</v>
      </c>
      <c r="P2632" s="18">
        <f t="shared" si="414"/>
        <v>156.21271702180962</v>
      </c>
    </row>
    <row r="2633" spans="1:16" x14ac:dyDescent="0.2">
      <c r="A2633" s="2">
        <v>43987</v>
      </c>
      <c r="B2633" s="16">
        <v>161.9</v>
      </c>
      <c r="C2633" s="16">
        <v>119.77</v>
      </c>
      <c r="D2633" s="16">
        <v>158.01</v>
      </c>
      <c r="E2633" s="16">
        <v>12.32</v>
      </c>
      <c r="F2633" s="16">
        <v>156.11000000000001</v>
      </c>
      <c r="G2633" s="17">
        <f t="shared" si="405"/>
        <v>2.5333645679588797E-2</v>
      </c>
      <c r="H2633" s="17">
        <f t="shared" si="406"/>
        <v>-4.9970954322281118E-3</v>
      </c>
      <c r="I2633" s="17">
        <f t="shared" si="407"/>
        <v>-2.0483662719596188E-2</v>
      </c>
      <c r="J2633" s="17">
        <f t="shared" si="408"/>
        <v>1.9672765598704928E-2</v>
      </c>
      <c r="K2633" s="17">
        <f t="shared" si="409"/>
        <v>-7.148814513609182E-3</v>
      </c>
      <c r="L2633" s="18">
        <f t="shared" si="410"/>
        <v>239.78496034505852</v>
      </c>
      <c r="M2633" s="18">
        <f t="shared" si="411"/>
        <v>132.1438389666335</v>
      </c>
      <c r="N2633" s="18">
        <f t="shared" si="412"/>
        <v>126.21308769536826</v>
      </c>
      <c r="O2633" s="18">
        <f t="shared" si="413"/>
        <v>42.399852777942066</v>
      </c>
      <c r="P2633" s="18">
        <f t="shared" si="414"/>
        <v>155.09598128315378</v>
      </c>
    </row>
    <row r="2634" spans="1:16" x14ac:dyDescent="0.2">
      <c r="A2634" s="2">
        <v>43990</v>
      </c>
      <c r="B2634" s="16">
        <v>164.1</v>
      </c>
      <c r="C2634" s="16">
        <v>119.9</v>
      </c>
      <c r="D2634" s="16">
        <v>159.72</v>
      </c>
      <c r="E2634" s="16">
        <v>12.24</v>
      </c>
      <c r="F2634" s="16">
        <v>156.71</v>
      </c>
      <c r="G2634" s="17">
        <f t="shared" si="405"/>
        <v>1.3497137412455749E-2</v>
      </c>
      <c r="H2634" s="17">
        <f t="shared" si="406"/>
        <v>1.0848250740531874E-3</v>
      </c>
      <c r="I2634" s="17">
        <f t="shared" si="407"/>
        <v>1.0763960031613036E-2</v>
      </c>
      <c r="J2634" s="17">
        <f t="shared" si="408"/>
        <v>-6.5146810211937538E-3</v>
      </c>
      <c r="K2634" s="17">
        <f t="shared" si="409"/>
        <v>3.8360765665493759E-3</v>
      </c>
      <c r="L2634" s="18">
        <f t="shared" si="410"/>
        <v>243.02137090427604</v>
      </c>
      <c r="M2634" s="18">
        <f t="shared" si="411"/>
        <v>132.28719191652615</v>
      </c>
      <c r="N2634" s="18">
        <f t="shared" si="412"/>
        <v>127.57164032678767</v>
      </c>
      <c r="O2634" s="18">
        <f t="shared" si="413"/>
        <v>42.123631261748194</v>
      </c>
      <c r="P2634" s="18">
        <f t="shared" si="414"/>
        <v>155.69094134252006</v>
      </c>
    </row>
    <row r="2635" spans="1:16" x14ac:dyDescent="0.2">
      <c r="A2635" s="2">
        <v>43991</v>
      </c>
      <c r="B2635" s="16">
        <v>162.6</v>
      </c>
      <c r="C2635" s="16">
        <v>120.33</v>
      </c>
      <c r="D2635" s="16">
        <v>161.26</v>
      </c>
      <c r="E2635" s="16">
        <v>12.28</v>
      </c>
      <c r="F2635" s="16">
        <v>158.49</v>
      </c>
      <c r="G2635" s="17">
        <f t="shared" si="405"/>
        <v>-9.1828009823349804E-3</v>
      </c>
      <c r="H2635" s="17">
        <f t="shared" si="406"/>
        <v>3.5799064166025245E-3</v>
      </c>
      <c r="I2635" s="17">
        <f t="shared" si="407"/>
        <v>9.5956870618553354E-3</v>
      </c>
      <c r="J2635" s="17">
        <f t="shared" si="408"/>
        <v>3.2626456348163694E-3</v>
      </c>
      <c r="K2635" s="17">
        <f t="shared" si="409"/>
        <v>1.12945363092096E-2</v>
      </c>
      <c r="L2635" s="18">
        <f t="shared" si="410"/>
        <v>240.78975402080786</v>
      </c>
      <c r="M2635" s="18">
        <f t="shared" si="411"/>
        <v>132.76076768370245</v>
      </c>
      <c r="N2635" s="18">
        <f t="shared" si="412"/>
        <v>128.7957778653311</v>
      </c>
      <c r="O2635" s="18">
        <f t="shared" si="413"/>
        <v>42.261065743406952</v>
      </c>
      <c r="P2635" s="18">
        <f t="shared" si="414"/>
        <v>157.44939833252818</v>
      </c>
    </row>
    <row r="2636" spans="1:16" x14ac:dyDescent="0.2">
      <c r="A2636" s="2">
        <v>43992</v>
      </c>
      <c r="B2636" s="16">
        <v>161.38999999999999</v>
      </c>
      <c r="C2636" s="16">
        <v>121.23</v>
      </c>
      <c r="D2636" s="16">
        <v>163.57</v>
      </c>
      <c r="E2636" s="16">
        <v>12.36</v>
      </c>
      <c r="F2636" s="16">
        <v>160.84</v>
      </c>
      <c r="G2636" s="17">
        <f t="shared" ref="G2636:G2699" si="415">LN(B2636/B2635)</f>
        <v>-7.469401065979207E-3</v>
      </c>
      <c r="H2636" s="17">
        <f t="shared" ref="H2636:H2699" si="416">LN(C2636/C2635)</f>
        <v>7.451599308420799E-3</v>
      </c>
      <c r="I2636" s="17">
        <f t="shared" ref="I2636:I2699" si="417">LN(D2636/D2635)</f>
        <v>1.4223064013558323E-2</v>
      </c>
      <c r="J2636" s="17">
        <f t="shared" ref="J2636:J2699" si="418">LN(E2636/E2635)</f>
        <v>6.4935293105483115E-3</v>
      </c>
      <c r="K2636" s="17">
        <f t="shared" ref="K2636:K2699" si="419">LN(F2636/F2635)</f>
        <v>1.4718582184739142E-2</v>
      </c>
      <c r="L2636" s="18">
        <f t="shared" ref="L2636:L2699" si="420">L2635+L2635*(G2636)</f>
        <v>238.99119877544797</v>
      </c>
      <c r="M2636" s="18">
        <f t="shared" ref="M2636:M2699" si="421">M2635+M2635*(H2636)</f>
        <v>133.75004772835973</v>
      </c>
      <c r="N2636" s="18">
        <f t="shared" ref="N2636:N2699" si="422">N2635+N2635*(I2636)</f>
        <v>130.62764845858575</v>
      </c>
      <c r="O2636" s="18">
        <f t="shared" ref="O2636:O2699" si="423">O2635+O2635*(J2636)</f>
        <v>42.535489212506775</v>
      </c>
      <c r="P2636" s="18">
        <f t="shared" ref="P2636:P2699" si="424">P2635+P2635*(K2636)</f>
        <v>159.76683024182321</v>
      </c>
    </row>
    <row r="2637" spans="1:16" x14ac:dyDescent="0.2">
      <c r="A2637" s="2">
        <v>43993</v>
      </c>
      <c r="B2637" s="16">
        <v>151.87</v>
      </c>
      <c r="C2637" s="16">
        <v>121.66</v>
      </c>
      <c r="D2637" s="16">
        <v>162.38999999999999</v>
      </c>
      <c r="E2637" s="16">
        <v>11.96</v>
      </c>
      <c r="F2637" s="16">
        <v>163.88</v>
      </c>
      <c r="G2637" s="17">
        <f t="shared" si="415"/>
        <v>-6.0798904305552404E-2</v>
      </c>
      <c r="H2637" s="17">
        <f t="shared" si="416"/>
        <v>3.5407011340672389E-3</v>
      </c>
      <c r="I2637" s="17">
        <f t="shared" si="417"/>
        <v>-7.2401837934380911E-3</v>
      </c>
      <c r="J2637" s="17">
        <f t="shared" si="418"/>
        <v>-3.2897703507058867E-2</v>
      </c>
      <c r="K2637" s="17">
        <f t="shared" si="419"/>
        <v>1.8724370649596991E-2</v>
      </c>
      <c r="L2637" s="18">
        <f t="shared" si="420"/>
        <v>224.46079575123025</v>
      </c>
      <c r="M2637" s="18">
        <f t="shared" si="421"/>
        <v>134.22361667403308</v>
      </c>
      <c r="N2637" s="18">
        <f t="shared" si="422"/>
        <v>129.68188027524099</v>
      </c>
      <c r="O2637" s="18">
        <f t="shared" si="423"/>
        <v>41.136169299866026</v>
      </c>
      <c r="P2637" s="18">
        <f t="shared" si="424"/>
        <v>162.75836358878234</v>
      </c>
    </row>
    <row r="2638" spans="1:16" x14ac:dyDescent="0.2">
      <c r="A2638" s="2">
        <v>43994</v>
      </c>
      <c r="B2638" s="16">
        <v>153.97</v>
      </c>
      <c r="C2638" s="16">
        <v>121.39</v>
      </c>
      <c r="D2638" s="16">
        <v>162.62</v>
      </c>
      <c r="E2638" s="16">
        <v>12.01</v>
      </c>
      <c r="F2638" s="16">
        <v>162.30000000000001</v>
      </c>
      <c r="G2638" s="17">
        <f t="shared" si="415"/>
        <v>1.373288649964886E-2</v>
      </c>
      <c r="H2638" s="17">
        <f t="shared" si="416"/>
        <v>-2.2217659828469988E-3</v>
      </c>
      <c r="I2638" s="17">
        <f t="shared" si="417"/>
        <v>1.4153413026953903E-3</v>
      </c>
      <c r="J2638" s="17">
        <f t="shared" si="418"/>
        <v>4.1718875694063268E-3</v>
      </c>
      <c r="K2638" s="17">
        <f t="shared" si="419"/>
        <v>-9.6879781581246504E-3</v>
      </c>
      <c r="L2638" s="18">
        <f t="shared" si="420"/>
        <v>227.54329038290277</v>
      </c>
      <c r="M2638" s="18">
        <f t="shared" si="421"/>
        <v>133.92540320841201</v>
      </c>
      <c r="N2638" s="18">
        <f t="shared" si="422"/>
        <v>129.86542439660573</v>
      </c>
      <c r="O2638" s="18">
        <f t="shared" si="423"/>
        <v>41.30778477322113</v>
      </c>
      <c r="P2638" s="18">
        <f t="shared" si="424"/>
        <v>161.18156411728211</v>
      </c>
    </row>
    <row r="2639" spans="1:16" x14ac:dyDescent="0.2">
      <c r="A2639" s="2">
        <v>43997</v>
      </c>
      <c r="B2639" s="16">
        <v>155.62</v>
      </c>
      <c r="C2639" s="16">
        <v>121.29</v>
      </c>
      <c r="D2639" s="16">
        <v>162.33000000000001</v>
      </c>
      <c r="E2639" s="16">
        <v>12.12</v>
      </c>
      <c r="F2639" s="16">
        <v>162.38999999999999</v>
      </c>
      <c r="G2639" s="17">
        <f t="shared" si="415"/>
        <v>1.0659359946956781E-2</v>
      </c>
      <c r="H2639" s="17">
        <f t="shared" si="416"/>
        <v>-8.2413058892301144E-4</v>
      </c>
      <c r="I2639" s="17">
        <f t="shared" si="417"/>
        <v>-1.7848904569378256E-3</v>
      </c>
      <c r="J2639" s="17">
        <f t="shared" si="418"/>
        <v>9.1173445492762385E-3</v>
      </c>
      <c r="K2639" s="17">
        <f t="shared" si="419"/>
        <v>5.5437495645049525E-4</v>
      </c>
      <c r="L2639" s="18">
        <f t="shared" si="420"/>
        <v>229.96875621860903</v>
      </c>
      <c r="M2639" s="18">
        <f t="shared" si="421"/>
        <v>133.8150311869941</v>
      </c>
      <c r="N2639" s="18">
        <f t="shared" si="422"/>
        <v>129.63362883991405</v>
      </c>
      <c r="O2639" s="18">
        <f t="shared" si="423"/>
        <v>41.684402079565935</v>
      </c>
      <c r="P2639" s="18">
        <f t="shared" si="424"/>
        <v>161.27091913987024</v>
      </c>
    </row>
    <row r="2640" spans="1:16" x14ac:dyDescent="0.2">
      <c r="A2640" s="2">
        <v>43998</v>
      </c>
      <c r="B2640" s="16">
        <v>158.61000000000001</v>
      </c>
      <c r="C2640" s="16">
        <v>121.04</v>
      </c>
      <c r="D2640" s="16">
        <v>162.25</v>
      </c>
      <c r="E2640" s="16">
        <v>12.22</v>
      </c>
      <c r="F2640" s="16">
        <v>159.9</v>
      </c>
      <c r="G2640" s="17">
        <f t="shared" si="415"/>
        <v>1.9031220726684447E-2</v>
      </c>
      <c r="H2640" s="17">
        <f t="shared" si="416"/>
        <v>-2.0633028406886744E-3</v>
      </c>
      <c r="I2640" s="17">
        <f t="shared" si="417"/>
        <v>-4.9294473855427366E-4</v>
      </c>
      <c r="J2640" s="17">
        <f t="shared" si="418"/>
        <v>8.2169731022810246E-3</v>
      </c>
      <c r="K2640" s="17">
        <f t="shared" si="419"/>
        <v>-1.5452229637087599E-2</v>
      </c>
      <c r="L2640" s="18">
        <f t="shared" si="420"/>
        <v>234.34534237844647</v>
      </c>
      <c r="M2640" s="18">
        <f t="shared" si="421"/>
        <v>133.53893025301915</v>
      </c>
      <c r="N2640" s="18">
        <f t="shared" si="422"/>
        <v>129.56972662463772</v>
      </c>
      <c r="O2640" s="18">
        <f t="shared" si="423"/>
        <v>42.026921690238396</v>
      </c>
      <c r="P2640" s="18">
        <f t="shared" si="424"/>
        <v>158.77892386353679</v>
      </c>
    </row>
    <row r="2641" spans="1:16" x14ac:dyDescent="0.2">
      <c r="A2641" s="2">
        <v>43999</v>
      </c>
      <c r="B2641" s="16">
        <v>157.84</v>
      </c>
      <c r="C2641" s="16">
        <v>121.23</v>
      </c>
      <c r="D2641" s="16">
        <v>162.56</v>
      </c>
      <c r="E2641" s="16">
        <v>12.16</v>
      </c>
      <c r="F2641" s="16">
        <v>160.56</v>
      </c>
      <c r="G2641" s="17">
        <f t="shared" si="415"/>
        <v>-4.8664972011087295E-3</v>
      </c>
      <c r="H2641" s="17">
        <f t="shared" si="416"/>
        <v>1.5684982783914054E-3</v>
      </c>
      <c r="I2641" s="17">
        <f t="shared" si="417"/>
        <v>1.9088088059176246E-3</v>
      </c>
      <c r="J2641" s="17">
        <f t="shared" si="418"/>
        <v>-4.9220772054283319E-3</v>
      </c>
      <c r="K2641" s="17">
        <f t="shared" si="419"/>
        <v>4.1190846481742264E-3</v>
      </c>
      <c r="L2641" s="18">
        <f t="shared" si="420"/>
        <v>233.20490142566891</v>
      </c>
      <c r="M2641" s="18">
        <f t="shared" si="421"/>
        <v>133.74838583521924</v>
      </c>
      <c r="N2641" s="18">
        <f t="shared" si="422"/>
        <v>129.81705045979916</v>
      </c>
      <c r="O2641" s="18">
        <f t="shared" si="423"/>
        <v>41.82006193697255</v>
      </c>
      <c r="P2641" s="18">
        <f t="shared" si="424"/>
        <v>159.43294769127669</v>
      </c>
    </row>
    <row r="2642" spans="1:16" x14ac:dyDescent="0.2">
      <c r="A2642" s="2">
        <v>44000</v>
      </c>
      <c r="B2642" s="16">
        <v>157.97</v>
      </c>
      <c r="C2642" s="16">
        <v>121.5</v>
      </c>
      <c r="D2642" s="16">
        <v>162.24</v>
      </c>
      <c r="E2642" s="16">
        <v>12.23</v>
      </c>
      <c r="F2642" s="16">
        <v>162.26</v>
      </c>
      <c r="G2642" s="17">
        <f t="shared" si="415"/>
        <v>8.2327986664596962E-4</v>
      </c>
      <c r="H2642" s="17">
        <f t="shared" si="416"/>
        <v>2.2246950221111086E-3</v>
      </c>
      <c r="I2642" s="17">
        <f t="shared" si="417"/>
        <v>-1.9704439872987251E-3</v>
      </c>
      <c r="J2642" s="17">
        <f t="shared" si="418"/>
        <v>5.7400731610599805E-3</v>
      </c>
      <c r="K2642" s="17">
        <f t="shared" si="419"/>
        <v>1.0532282478836143E-2</v>
      </c>
      <c r="L2642" s="18">
        <f t="shared" si="420"/>
        <v>233.39689432581582</v>
      </c>
      <c r="M2642" s="18">
        <f t="shared" si="421"/>
        <v>134.04593520340225</v>
      </c>
      <c r="N2642" s="18">
        <f t="shared" si="422"/>
        <v>129.5612532332718</v>
      </c>
      <c r="O2642" s="18">
        <f t="shared" si="423"/>
        <v>42.060112152090831</v>
      </c>
      <c r="P2642" s="18">
        <f t="shared" si="424"/>
        <v>161.11214053279474</v>
      </c>
    </row>
    <row r="2643" spans="1:16" x14ac:dyDescent="0.2">
      <c r="A2643" s="2">
        <v>44001</v>
      </c>
      <c r="B2643" s="16">
        <v>157.08000000000001</v>
      </c>
      <c r="C2643" s="16">
        <v>121.54</v>
      </c>
      <c r="D2643" s="16">
        <v>164.03</v>
      </c>
      <c r="E2643" s="16">
        <v>12.33</v>
      </c>
      <c r="F2643" s="16">
        <v>162.38999999999999</v>
      </c>
      <c r="G2643" s="17">
        <f t="shared" si="415"/>
        <v>-5.6499118711968782E-3</v>
      </c>
      <c r="H2643" s="17">
        <f t="shared" si="416"/>
        <v>3.2916392660617351E-4</v>
      </c>
      <c r="I2643" s="17">
        <f t="shared" si="417"/>
        <v>1.0972617521575993E-2</v>
      </c>
      <c r="J2643" s="17">
        <f t="shared" si="418"/>
        <v>8.1433674771719186E-3</v>
      </c>
      <c r="K2643" s="17">
        <f t="shared" si="419"/>
        <v>8.0086251007733839E-4</v>
      </c>
      <c r="L2643" s="18">
        <f t="shared" si="420"/>
        <v>232.07822244186391</v>
      </c>
      <c r="M2643" s="18">
        <f t="shared" si="421"/>
        <v>134.09005828977939</v>
      </c>
      <c r="N2643" s="18">
        <f t="shared" si="422"/>
        <v>130.98287931061654</v>
      </c>
      <c r="O2643" s="18">
        <f t="shared" si="423"/>
        <v>42.402623101476372</v>
      </c>
      <c r="P2643" s="18">
        <f t="shared" si="424"/>
        <v>161.24116920606576</v>
      </c>
    </row>
    <row r="2644" spans="1:16" x14ac:dyDescent="0.2">
      <c r="A2644" s="2">
        <v>44004</v>
      </c>
      <c r="B2644" s="16">
        <v>158.16999999999999</v>
      </c>
      <c r="C2644" s="16">
        <v>121.43</v>
      </c>
      <c r="D2644" s="16">
        <v>165.09</v>
      </c>
      <c r="E2644" s="16">
        <v>12.46</v>
      </c>
      <c r="F2644" s="16">
        <v>162.41</v>
      </c>
      <c r="G2644" s="17">
        <f t="shared" si="415"/>
        <v>6.915174265588425E-3</v>
      </c>
      <c r="H2644" s="17">
        <f t="shared" si="416"/>
        <v>-9.0546164148163602E-4</v>
      </c>
      <c r="I2644" s="17">
        <f t="shared" si="417"/>
        <v>6.4414418153827934E-3</v>
      </c>
      <c r="J2644" s="17">
        <f t="shared" si="418"/>
        <v>1.0488196183054179E-2</v>
      </c>
      <c r="K2644" s="17">
        <f t="shared" si="419"/>
        <v>1.2315270951529693E-4</v>
      </c>
      <c r="L2644" s="18">
        <f t="shared" si="420"/>
        <v>233.68308379329739</v>
      </c>
      <c r="M2644" s="18">
        <f t="shared" si="421"/>
        <v>133.96864488549397</v>
      </c>
      <c r="N2644" s="18">
        <f t="shared" si="422"/>
        <v>131.82659790650717</v>
      </c>
      <c r="O2644" s="18">
        <f t="shared" si="423"/>
        <v>42.847350131240759</v>
      </c>
      <c r="P2644" s="18">
        <f t="shared" si="424"/>
        <v>161.2610264929389</v>
      </c>
    </row>
    <row r="2645" spans="1:16" x14ac:dyDescent="0.2">
      <c r="A2645" s="2">
        <v>44005</v>
      </c>
      <c r="B2645" s="16">
        <v>158.79</v>
      </c>
      <c r="C2645" s="16">
        <v>121.39</v>
      </c>
      <c r="D2645" s="16">
        <v>166.48</v>
      </c>
      <c r="E2645" s="16">
        <v>12.4</v>
      </c>
      <c r="F2645" s="16">
        <v>161.30000000000001</v>
      </c>
      <c r="G2645" s="17">
        <f t="shared" si="415"/>
        <v>3.9121705626083804E-3</v>
      </c>
      <c r="H2645" s="17">
        <f t="shared" si="416"/>
        <v>-3.2946215601536305E-4</v>
      </c>
      <c r="I2645" s="17">
        <f t="shared" si="417"/>
        <v>8.3844023456018137E-3</v>
      </c>
      <c r="J2645" s="17">
        <f t="shared" si="418"/>
        <v>-4.8270407483159798E-3</v>
      </c>
      <c r="K2645" s="17">
        <f t="shared" si="419"/>
        <v>-6.8580170553482226E-3</v>
      </c>
      <c r="L2645" s="18">
        <f t="shared" si="420"/>
        <v>234.59729187469307</v>
      </c>
      <c r="M2645" s="18">
        <f t="shared" si="421"/>
        <v>133.92450728691153</v>
      </c>
      <c r="N2645" s="18">
        <f t="shared" si="422"/>
        <v>132.93188514320721</v>
      </c>
      <c r="O2645" s="18">
        <f t="shared" si="423"/>
        <v>42.640524226199901</v>
      </c>
      <c r="P2645" s="18">
        <f t="shared" si="424"/>
        <v>160.15509562288736</v>
      </c>
    </row>
    <row r="2646" spans="1:16" x14ac:dyDescent="0.2">
      <c r="A2646" s="2">
        <v>44006</v>
      </c>
      <c r="B2646" s="16">
        <v>154.47999999999999</v>
      </c>
      <c r="C2646" s="16">
        <v>121.62</v>
      </c>
      <c r="D2646" s="16">
        <v>165.9</v>
      </c>
      <c r="E2646" s="16">
        <v>12.09</v>
      </c>
      <c r="F2646" s="16">
        <v>163.03</v>
      </c>
      <c r="G2646" s="17">
        <f t="shared" si="415"/>
        <v>-2.7517936417746847E-2</v>
      </c>
      <c r="H2646" s="17">
        <f t="shared" si="416"/>
        <v>1.8929267822513736E-3</v>
      </c>
      <c r="I2646" s="17">
        <f t="shared" si="417"/>
        <v>-3.4899848889800847E-3</v>
      </c>
      <c r="J2646" s="17">
        <f t="shared" si="418"/>
        <v>-2.5317807984289897E-2</v>
      </c>
      <c r="K2646" s="17">
        <f t="shared" si="419"/>
        <v>1.0668247820399643E-2</v>
      </c>
      <c r="L2646" s="18">
        <f t="shared" si="420"/>
        <v>228.14165851310966</v>
      </c>
      <c r="M2646" s="18">
        <f t="shared" si="421"/>
        <v>134.17801657355474</v>
      </c>
      <c r="N2646" s="18">
        <f t="shared" si="422"/>
        <v>132.46795487279377</v>
      </c>
      <c r="O2646" s="18">
        <f t="shared" si="423"/>
        <v>41.560959621491513</v>
      </c>
      <c r="P2646" s="18">
        <f t="shared" si="424"/>
        <v>161.86366987269213</v>
      </c>
    </row>
    <row r="2647" spans="1:16" x14ac:dyDescent="0.2">
      <c r="A2647" s="2">
        <v>44007</v>
      </c>
      <c r="B2647" s="16">
        <v>155.63999999999999</v>
      </c>
      <c r="C2647" s="16">
        <v>121.64</v>
      </c>
      <c r="D2647" s="16">
        <v>165.8</v>
      </c>
      <c r="E2647" s="16">
        <v>12.2</v>
      </c>
      <c r="F2647" s="16">
        <v>163.5</v>
      </c>
      <c r="G2647" s="17">
        <f t="shared" si="415"/>
        <v>7.4810099960938405E-3</v>
      </c>
      <c r="H2647" s="17">
        <f t="shared" si="416"/>
        <v>1.6443311720022955E-4</v>
      </c>
      <c r="I2647" s="17">
        <f t="shared" si="417"/>
        <v>-6.0295449520418338E-4</v>
      </c>
      <c r="J2647" s="17">
        <f t="shared" si="418"/>
        <v>9.057287112509544E-3</v>
      </c>
      <c r="K2647" s="17">
        <f t="shared" si="419"/>
        <v>2.8787573857451138E-3</v>
      </c>
      <c r="L2647" s="18">
        <f t="shared" si="420"/>
        <v>229.84838854097165</v>
      </c>
      <c r="M2647" s="18">
        <f t="shared" si="421"/>
        <v>134.20007988307967</v>
      </c>
      <c r="N2647" s="18">
        <f t="shared" si="422"/>
        <v>132.38808272393271</v>
      </c>
      <c r="O2647" s="18">
        <f t="shared" si="423"/>
        <v>41.937389165454775</v>
      </c>
      <c r="P2647" s="18">
        <f t="shared" si="424"/>
        <v>162.32963610782195</v>
      </c>
    </row>
    <row r="2648" spans="1:16" x14ac:dyDescent="0.2">
      <c r="A2648" s="2">
        <v>44008</v>
      </c>
      <c r="B2648" s="16">
        <v>152.02000000000001</v>
      </c>
      <c r="C2648" s="16">
        <v>121.97</v>
      </c>
      <c r="D2648" s="16">
        <v>166.54</v>
      </c>
      <c r="E2648" s="16">
        <v>12.05</v>
      </c>
      <c r="F2648" s="16">
        <v>165.25</v>
      </c>
      <c r="G2648" s="17">
        <f t="shared" si="415"/>
        <v>-2.3533556978458263E-2</v>
      </c>
      <c r="H2648" s="17">
        <f t="shared" si="416"/>
        <v>2.7092500459830796E-3</v>
      </c>
      <c r="I2648" s="17">
        <f t="shared" si="417"/>
        <v>4.4532781064786269E-3</v>
      </c>
      <c r="J2648" s="17">
        <f t="shared" si="418"/>
        <v>-1.2371291802546718E-2</v>
      </c>
      <c r="K2648" s="17">
        <f t="shared" si="419"/>
        <v>1.0646488394487485E-2</v>
      </c>
      <c r="L2648" s="18">
        <f t="shared" si="420"/>
        <v>224.43923839283588</v>
      </c>
      <c r="M2648" s="18">
        <f t="shared" si="421"/>
        <v>134.56366145567384</v>
      </c>
      <c r="N2648" s="18">
        <f t="shared" si="422"/>
        <v>132.97764367428587</v>
      </c>
      <c r="O2648" s="18">
        <f t="shared" si="423"/>
        <v>41.418569486651975</v>
      </c>
      <c r="P2648" s="18">
        <f t="shared" si="424"/>
        <v>164.05787669472525</v>
      </c>
    </row>
    <row r="2649" spans="1:16" x14ac:dyDescent="0.2">
      <c r="A2649" s="2">
        <v>44011</v>
      </c>
      <c r="B2649" s="16">
        <v>154.25</v>
      </c>
      <c r="C2649" s="16">
        <v>122.09</v>
      </c>
      <c r="D2649" s="16">
        <v>166.63</v>
      </c>
      <c r="E2649" s="16">
        <v>12.25</v>
      </c>
      <c r="F2649" s="16">
        <v>164.73</v>
      </c>
      <c r="G2649" s="17">
        <f t="shared" si="415"/>
        <v>1.456257164760264E-2</v>
      </c>
      <c r="H2649" s="17">
        <f t="shared" si="416"/>
        <v>9.833648256172391E-4</v>
      </c>
      <c r="I2649" s="17">
        <f t="shared" si="417"/>
        <v>5.4026474285881368E-4</v>
      </c>
      <c r="J2649" s="17">
        <f t="shared" si="418"/>
        <v>1.6461277054071931E-2</v>
      </c>
      <c r="K2649" s="17">
        <f t="shared" si="419"/>
        <v>-3.1517087729048209E-3</v>
      </c>
      <c r="L2649" s="18">
        <f t="shared" si="420"/>
        <v>227.70765088246492</v>
      </c>
      <c r="M2649" s="18">
        <f t="shared" si="421"/>
        <v>134.69598662715561</v>
      </c>
      <c r="N2649" s="18">
        <f t="shared" si="422"/>
        <v>133.04948680675153</v>
      </c>
      <c r="O2649" s="18">
        <f t="shared" si="423"/>
        <v>42.100372034155086</v>
      </c>
      <c r="P2649" s="18">
        <f t="shared" si="424"/>
        <v>163.54081404548234</v>
      </c>
    </row>
    <row r="2650" spans="1:16" x14ac:dyDescent="0.2">
      <c r="A2650" s="2">
        <v>44012</v>
      </c>
      <c r="B2650" s="16">
        <v>156.53</v>
      </c>
      <c r="C2650" s="16">
        <v>121.87</v>
      </c>
      <c r="D2650" s="16">
        <v>167.37</v>
      </c>
      <c r="E2650" s="16">
        <v>12.31</v>
      </c>
      <c r="F2650" s="16">
        <v>163.93</v>
      </c>
      <c r="G2650" s="17">
        <f t="shared" si="415"/>
        <v>1.4673022114634313E-2</v>
      </c>
      <c r="H2650" s="17">
        <f t="shared" si="416"/>
        <v>-1.8035748453530806E-3</v>
      </c>
      <c r="I2650" s="17">
        <f t="shared" si="417"/>
        <v>4.4311449750146399E-3</v>
      </c>
      <c r="J2650" s="17">
        <f t="shared" si="418"/>
        <v>4.8860032056262095E-3</v>
      </c>
      <c r="K2650" s="17">
        <f t="shared" si="419"/>
        <v>-4.868262520525914E-3</v>
      </c>
      <c r="L2650" s="18">
        <f t="shared" si="420"/>
        <v>231.04881027953476</v>
      </c>
      <c r="M2650" s="18">
        <f t="shared" si="421"/>
        <v>134.45305233390485</v>
      </c>
      <c r="N2650" s="18">
        <f t="shared" si="422"/>
        <v>133.63904837164355</v>
      </c>
      <c r="O2650" s="18">
        <f t="shared" si="423"/>
        <v>42.306074586872022</v>
      </c>
      <c r="P2650" s="18">
        <f t="shared" si="424"/>
        <v>162.74465442988841</v>
      </c>
    </row>
    <row r="2651" spans="1:16" x14ac:dyDescent="0.2">
      <c r="A2651" s="2">
        <v>44013</v>
      </c>
      <c r="B2651" s="16">
        <v>157.44</v>
      </c>
      <c r="C2651" s="16">
        <v>121.57</v>
      </c>
      <c r="D2651" s="16">
        <v>166.62</v>
      </c>
      <c r="E2651" s="16">
        <v>12.41</v>
      </c>
      <c r="F2651" s="16">
        <v>163.41999999999999</v>
      </c>
      <c r="G2651" s="17">
        <f t="shared" si="415"/>
        <v>5.7967484038118069E-3</v>
      </c>
      <c r="H2651" s="17">
        <f t="shared" si="416"/>
        <v>-2.4646742677084986E-3</v>
      </c>
      <c r="I2651" s="17">
        <f t="shared" si="417"/>
        <v>-4.4911599787834352E-3</v>
      </c>
      <c r="J2651" s="17">
        <f t="shared" si="418"/>
        <v>8.0906590201536097E-3</v>
      </c>
      <c r="K2651" s="17">
        <f t="shared" si="419"/>
        <v>-3.1159334818036378E-3</v>
      </c>
      <c r="L2651" s="18">
        <f t="shared" si="420"/>
        <v>232.38814210172526</v>
      </c>
      <c r="M2651" s="18">
        <f t="shared" si="421"/>
        <v>134.12166935560262</v>
      </c>
      <c r="N2651" s="18">
        <f t="shared" si="422"/>
        <v>133.03885402599411</v>
      </c>
      <c r="O2651" s="18">
        <f t="shared" si="423"/>
        <v>42.648358610835587</v>
      </c>
      <c r="P2651" s="18">
        <f t="shared" si="424"/>
        <v>162.23755291216577</v>
      </c>
    </row>
    <row r="2652" spans="1:16" x14ac:dyDescent="0.2">
      <c r="A2652" s="2">
        <v>44014</v>
      </c>
      <c r="B2652" s="16">
        <v>158.07</v>
      </c>
      <c r="C2652" s="16">
        <v>121.72</v>
      </c>
      <c r="D2652" s="16">
        <v>166.98</v>
      </c>
      <c r="E2652" s="16">
        <v>12.46</v>
      </c>
      <c r="F2652" s="16">
        <v>163.59</v>
      </c>
      <c r="G2652" s="17">
        <f t="shared" si="415"/>
        <v>3.9935395853607234E-3</v>
      </c>
      <c r="H2652" s="17">
        <f t="shared" si="416"/>
        <v>1.2330964610677705E-3</v>
      </c>
      <c r="I2652" s="17">
        <f t="shared" si="417"/>
        <v>2.1582742190912121E-3</v>
      </c>
      <c r="J2652" s="17">
        <f t="shared" si="418"/>
        <v>4.0209141427912593E-3</v>
      </c>
      <c r="K2652" s="17">
        <f t="shared" si="419"/>
        <v>1.039723649518554E-3</v>
      </c>
      <c r="L2652" s="18">
        <f t="shared" si="420"/>
        <v>233.31619334637693</v>
      </c>
      <c r="M2652" s="18">
        <f t="shared" si="421"/>
        <v>134.28705431143752</v>
      </c>
      <c r="N2652" s="18">
        <f t="shared" si="422"/>
        <v>133.32598835477586</v>
      </c>
      <c r="O2652" s="18">
        <f t="shared" si="423"/>
        <v>42.81984399914073</v>
      </c>
      <c r="P2652" s="18">
        <f t="shared" si="424"/>
        <v>162.40623513276856</v>
      </c>
    </row>
    <row r="2653" spans="1:16" x14ac:dyDescent="0.2">
      <c r="A2653" s="2">
        <v>44018</v>
      </c>
      <c r="B2653" s="16">
        <v>160.56</v>
      </c>
      <c r="C2653" s="16">
        <v>121.54</v>
      </c>
      <c r="D2653" s="16">
        <v>167.98</v>
      </c>
      <c r="E2653" s="16">
        <v>12.56</v>
      </c>
      <c r="F2653" s="16">
        <v>162.91999999999999</v>
      </c>
      <c r="G2653" s="17">
        <f t="shared" si="415"/>
        <v>1.5629731598778673E-2</v>
      </c>
      <c r="H2653" s="17">
        <f t="shared" si="416"/>
        <v>-1.479898321561145E-3</v>
      </c>
      <c r="I2653" s="17">
        <f t="shared" si="417"/>
        <v>5.9708799316267281E-3</v>
      </c>
      <c r="J2653" s="17">
        <f t="shared" si="418"/>
        <v>7.9936476807455845E-3</v>
      </c>
      <c r="K2653" s="17">
        <f t="shared" si="419"/>
        <v>-4.1040148258681339E-3</v>
      </c>
      <c r="L2653" s="18">
        <f t="shared" si="420"/>
        <v>236.96286282602955</v>
      </c>
      <c r="M2653" s="18">
        <f t="shared" si="421"/>
        <v>134.08832312515463</v>
      </c>
      <c r="N2653" s="18">
        <f t="shared" si="422"/>
        <v>134.1220618230077</v>
      </c>
      <c r="O2653" s="18">
        <f t="shared" si="423"/>
        <v>43.162130745814352</v>
      </c>
      <c r="P2653" s="18">
        <f t="shared" si="424"/>
        <v>161.73971753597024</v>
      </c>
    </row>
    <row r="2654" spans="1:16" x14ac:dyDescent="0.2">
      <c r="A2654" s="2">
        <v>44019</v>
      </c>
      <c r="B2654" s="16">
        <v>158.93</v>
      </c>
      <c r="C2654" s="16">
        <v>121.93</v>
      </c>
      <c r="D2654" s="16">
        <v>169.04</v>
      </c>
      <c r="E2654" s="16">
        <v>12.57</v>
      </c>
      <c r="F2654" s="16">
        <v>165.21</v>
      </c>
      <c r="G2654" s="17">
        <f t="shared" si="415"/>
        <v>-1.0203850779354458E-2</v>
      </c>
      <c r="H2654" s="17">
        <f t="shared" si="416"/>
        <v>3.2036828649642701E-3</v>
      </c>
      <c r="I2654" s="17">
        <f t="shared" si="417"/>
        <v>6.2904486103201578E-3</v>
      </c>
      <c r="J2654" s="17">
        <f t="shared" si="418"/>
        <v>7.9586156210335337E-4</v>
      </c>
      <c r="K2654" s="17">
        <f t="shared" si="419"/>
        <v>1.39581091622882E-2</v>
      </c>
      <c r="L2654" s="18">
        <f t="shared" si="420"/>
        <v>234.5449291335041</v>
      </c>
      <c r="M2654" s="18">
        <f t="shared" si="421"/>
        <v>134.51789958834249</v>
      </c>
      <c r="N2654" s="18">
        <f t="shared" si="422"/>
        <v>134.96574976041552</v>
      </c>
      <c r="O2654" s="18">
        <f t="shared" si="423"/>
        <v>43.196481826613422</v>
      </c>
      <c r="P2654" s="18">
        <f t="shared" si="424"/>
        <v>163.99729816921499</v>
      </c>
    </row>
    <row r="2655" spans="1:16" x14ac:dyDescent="0.2">
      <c r="A2655" s="2">
        <v>44020</v>
      </c>
      <c r="B2655" s="16">
        <v>160.22999999999999</v>
      </c>
      <c r="C2655" s="16">
        <v>121.74</v>
      </c>
      <c r="D2655" s="16">
        <v>170.09</v>
      </c>
      <c r="E2655" s="16">
        <v>12.73</v>
      </c>
      <c r="F2655" s="16">
        <v>164.55</v>
      </c>
      <c r="G2655" s="17">
        <f t="shared" si="415"/>
        <v>8.1464293110602316E-3</v>
      </c>
      <c r="H2655" s="17">
        <f t="shared" si="416"/>
        <v>-1.5594865063950729E-3</v>
      </c>
      <c r="I2655" s="17">
        <f t="shared" si="417"/>
        <v>6.1923354181991569E-3</v>
      </c>
      <c r="J2655" s="17">
        <f t="shared" si="418"/>
        <v>1.2648389967159139E-2</v>
      </c>
      <c r="K2655" s="17">
        <f t="shared" si="419"/>
        <v>-4.0029165531508121E-3</v>
      </c>
      <c r="L2655" s="18">
        <f t="shared" si="420"/>
        <v>236.45563281895781</v>
      </c>
      <c r="M2655" s="18">
        <f t="shared" si="421"/>
        <v>134.30812073906586</v>
      </c>
      <c r="N2655" s="18">
        <f t="shared" si="422"/>
        <v>135.80150295290073</v>
      </c>
      <c r="O2655" s="18">
        <f t="shared" si="423"/>
        <v>43.742847773965728</v>
      </c>
      <c r="P2655" s="18">
        <f t="shared" si="424"/>
        <v>163.34083066970143</v>
      </c>
    </row>
    <row r="2656" spans="1:16" x14ac:dyDescent="0.2">
      <c r="A2656" s="2">
        <v>44021</v>
      </c>
      <c r="B2656" s="16">
        <v>159.24</v>
      </c>
      <c r="C2656" s="16">
        <v>122.15</v>
      </c>
      <c r="D2656" s="16">
        <v>169.63</v>
      </c>
      <c r="E2656" s="16">
        <v>12.58</v>
      </c>
      <c r="F2656" s="16">
        <v>167.17</v>
      </c>
      <c r="G2656" s="17">
        <f t="shared" si="415"/>
        <v>-6.197784887672024E-3</v>
      </c>
      <c r="H2656" s="17">
        <f t="shared" si="416"/>
        <v>3.3621746379712673E-3</v>
      </c>
      <c r="I2656" s="17">
        <f t="shared" si="417"/>
        <v>-2.7081142183689039E-3</v>
      </c>
      <c r="J2656" s="17">
        <f t="shared" si="418"/>
        <v>-1.1853161297020737E-2</v>
      </c>
      <c r="K2656" s="17">
        <f t="shared" si="419"/>
        <v>1.5796783325190356E-2</v>
      </c>
      <c r="L2656" s="18">
        <f t="shared" si="420"/>
        <v>234.99013167126753</v>
      </c>
      <c r="M2656" s="18">
        <f t="shared" si="421"/>
        <v>134.75968809628833</v>
      </c>
      <c r="N2656" s="18">
        <f t="shared" si="422"/>
        <v>135.43373697187812</v>
      </c>
      <c r="O2656" s="18">
        <f t="shared" si="423"/>
        <v>43.22435674370989</v>
      </c>
      <c r="P2656" s="18">
        <f t="shared" si="424"/>
        <v>165.92109037994732</v>
      </c>
    </row>
    <row r="2657" spans="1:16" x14ac:dyDescent="0.2">
      <c r="A2657" s="2">
        <v>44022</v>
      </c>
      <c r="B2657" s="16">
        <v>160.94999999999999</v>
      </c>
      <c r="C2657" s="16">
        <v>121.89</v>
      </c>
      <c r="D2657" s="16">
        <v>169.19</v>
      </c>
      <c r="E2657" s="16">
        <v>12.66</v>
      </c>
      <c r="F2657" s="16">
        <v>166.33</v>
      </c>
      <c r="G2657" s="17">
        <f t="shared" si="415"/>
        <v>1.0681259612700514E-2</v>
      </c>
      <c r="H2657" s="17">
        <f t="shared" si="416"/>
        <v>-2.1307990360044447E-3</v>
      </c>
      <c r="I2657" s="17">
        <f t="shared" si="417"/>
        <v>-2.5972507369265659E-3</v>
      </c>
      <c r="J2657" s="17">
        <f t="shared" si="418"/>
        <v>6.3391654437356757E-3</v>
      </c>
      <c r="K2657" s="17">
        <f t="shared" si="419"/>
        <v>-5.0374919120957148E-3</v>
      </c>
      <c r="L2657" s="18">
        <f t="shared" si="420"/>
        <v>237.50012227407103</v>
      </c>
      <c r="M2657" s="18">
        <f t="shared" si="421"/>
        <v>134.4725422828005</v>
      </c>
      <c r="N2657" s="18">
        <f t="shared" si="422"/>
        <v>135.08198159872319</v>
      </c>
      <c r="O2657" s="18">
        <f t="shared" si="423"/>
        <v>43.498363092307322</v>
      </c>
      <c r="P2657" s="18">
        <f t="shared" si="424"/>
        <v>165.08526422911223</v>
      </c>
    </row>
    <row r="2658" spans="1:16" x14ac:dyDescent="0.2">
      <c r="A2658" s="2">
        <v>44025</v>
      </c>
      <c r="B2658" s="16">
        <v>159.21</v>
      </c>
      <c r="C2658" s="16">
        <v>122.02</v>
      </c>
      <c r="D2658" s="16">
        <v>169.4</v>
      </c>
      <c r="E2658" s="16">
        <v>12.53</v>
      </c>
      <c r="F2658" s="16">
        <v>166.88</v>
      </c>
      <c r="G2658" s="17">
        <f t="shared" si="415"/>
        <v>-1.0869672236903768E-2</v>
      </c>
      <c r="H2658" s="17">
        <f t="shared" si="416"/>
        <v>1.0659670559611909E-3</v>
      </c>
      <c r="I2658" s="17">
        <f t="shared" si="417"/>
        <v>1.2404384472491001E-3</v>
      </c>
      <c r="J2658" s="17">
        <f t="shared" si="418"/>
        <v>-1.0321647808053209E-2</v>
      </c>
      <c r="K2658" s="17">
        <f t="shared" si="419"/>
        <v>3.3012244500186549E-3</v>
      </c>
      <c r="L2658" s="18">
        <f t="shared" si="420"/>
        <v>234.91857378872731</v>
      </c>
      <c r="M2658" s="18">
        <f t="shared" si="421"/>
        <v>134.6158855828053</v>
      </c>
      <c r="N2658" s="18">
        <f t="shared" si="422"/>
        <v>135.24954248222883</v>
      </c>
      <c r="O2658" s="18">
        <f t="shared" si="423"/>
        <v>43.049388308241703</v>
      </c>
      <c r="P2658" s="18">
        <f t="shared" si="424"/>
        <v>165.63024773972316</v>
      </c>
    </row>
    <row r="2659" spans="1:16" x14ac:dyDescent="0.2">
      <c r="A2659" s="2">
        <v>44026</v>
      </c>
      <c r="B2659" s="16">
        <v>161.30000000000001</v>
      </c>
      <c r="C2659" s="16">
        <v>122.01</v>
      </c>
      <c r="D2659" s="16">
        <v>170.19</v>
      </c>
      <c r="E2659" s="16">
        <v>12.59</v>
      </c>
      <c r="F2659" s="16">
        <v>167.12</v>
      </c>
      <c r="G2659" s="17">
        <f t="shared" si="415"/>
        <v>1.3041899623249956E-2</v>
      </c>
      <c r="H2659" s="17">
        <f t="shared" si="416"/>
        <v>-8.1957136463437001E-5</v>
      </c>
      <c r="I2659" s="17">
        <f t="shared" si="417"/>
        <v>4.6526777886315403E-3</v>
      </c>
      <c r="J2659" s="17">
        <f t="shared" si="418"/>
        <v>4.7770791482789074E-3</v>
      </c>
      <c r="K2659" s="17">
        <f t="shared" si="419"/>
        <v>1.4371259958480525E-3</v>
      </c>
      <c r="L2659" s="18">
        <f t="shared" si="420"/>
        <v>237.98235824771695</v>
      </c>
      <c r="M2659" s="18">
        <f t="shared" si="421"/>
        <v>134.60485285030046</v>
      </c>
      <c r="N2659" s="18">
        <f t="shared" si="422"/>
        <v>135.87881502445848</v>
      </c>
      <c r="O2659" s="18">
        <f t="shared" si="423"/>
        <v>43.255038643475167</v>
      </c>
      <c r="P2659" s="18">
        <f t="shared" si="424"/>
        <v>165.86827927444867</v>
      </c>
    </row>
    <row r="2660" spans="1:16" x14ac:dyDescent="0.2">
      <c r="A2660" s="2">
        <v>44027</v>
      </c>
      <c r="B2660" s="16">
        <v>163.30000000000001</v>
      </c>
      <c r="C2660" s="16">
        <v>121.97</v>
      </c>
      <c r="D2660" s="16">
        <v>170.34</v>
      </c>
      <c r="E2660" s="16">
        <v>12.74</v>
      </c>
      <c r="F2660" s="16">
        <v>166.34</v>
      </c>
      <c r="G2660" s="17">
        <f t="shared" si="415"/>
        <v>1.2323014845256247E-2</v>
      </c>
      <c r="H2660" s="17">
        <f t="shared" si="416"/>
        <v>-3.2789573209605959E-4</v>
      </c>
      <c r="I2660" s="17">
        <f t="shared" si="417"/>
        <v>8.8097970634941922E-4</v>
      </c>
      <c r="J2660" s="17">
        <f t="shared" si="418"/>
        <v>1.1843802087761625E-2</v>
      </c>
      <c r="K2660" s="17">
        <f t="shared" si="419"/>
        <v>-4.6782308077688529E-3</v>
      </c>
      <c r="L2660" s="18">
        <f t="shared" si="420"/>
        <v>240.91501838131265</v>
      </c>
      <c r="M2660" s="18">
        <f t="shared" si="421"/>
        <v>134.56071649353143</v>
      </c>
      <c r="N2660" s="18">
        <f t="shared" si="422"/>
        <v>135.99852150301783</v>
      </c>
      <c r="O2660" s="18">
        <f t="shared" si="423"/>
        <v>43.767342760466967</v>
      </c>
      <c r="P2660" s="18">
        <f t="shared" si="424"/>
        <v>165.09230918031534</v>
      </c>
    </row>
    <row r="2661" spans="1:16" x14ac:dyDescent="0.2">
      <c r="A2661" s="2">
        <v>44028</v>
      </c>
      <c r="B2661" s="16">
        <v>162.57</v>
      </c>
      <c r="C2661" s="16">
        <v>122.06</v>
      </c>
      <c r="D2661" s="16">
        <v>168.73</v>
      </c>
      <c r="E2661" s="16">
        <v>12.64</v>
      </c>
      <c r="F2661" s="16">
        <v>167.13</v>
      </c>
      <c r="G2661" s="17">
        <f t="shared" si="415"/>
        <v>-4.4803217302869635E-3</v>
      </c>
      <c r="H2661" s="17">
        <f t="shared" si="416"/>
        <v>7.3761426120192959E-4</v>
      </c>
      <c r="I2661" s="17">
        <f t="shared" si="417"/>
        <v>-9.4966355026887637E-3</v>
      </c>
      <c r="J2661" s="17">
        <f t="shared" si="418"/>
        <v>-7.880261425305863E-3</v>
      </c>
      <c r="K2661" s="17">
        <f t="shared" si="419"/>
        <v>4.738066260292207E-3</v>
      </c>
      <c r="L2661" s="18">
        <f t="shared" si="420"/>
        <v>239.83564158930636</v>
      </c>
      <c r="M2661" s="18">
        <f t="shared" si="421"/>
        <v>134.6599703970146</v>
      </c>
      <c r="N2661" s="18">
        <f t="shared" si="422"/>
        <v>134.70699311539909</v>
      </c>
      <c r="O2661" s="18">
        <f t="shared" si="423"/>
        <v>43.422444657623522</v>
      </c>
      <c r="P2661" s="18">
        <f t="shared" si="424"/>
        <v>165.87452748027633</v>
      </c>
    </row>
    <row r="2662" spans="1:16" x14ac:dyDescent="0.2">
      <c r="A2662" s="2">
        <v>44029</v>
      </c>
      <c r="B2662" s="16">
        <v>163.19</v>
      </c>
      <c r="C2662" s="16">
        <v>122.03</v>
      </c>
      <c r="D2662" s="16">
        <v>170.12</v>
      </c>
      <c r="E2662" s="16">
        <v>12.66</v>
      </c>
      <c r="F2662" s="16">
        <v>166.78</v>
      </c>
      <c r="G2662" s="17">
        <f t="shared" si="415"/>
        <v>3.8064878967107372E-3</v>
      </c>
      <c r="H2662" s="17">
        <f t="shared" si="416"/>
        <v>-2.4581097260080383E-4</v>
      </c>
      <c r="I2662" s="17">
        <f t="shared" si="417"/>
        <v>8.2042661751868199E-3</v>
      </c>
      <c r="J2662" s="17">
        <f t="shared" si="418"/>
        <v>1.5810279973187732E-3</v>
      </c>
      <c r="K2662" s="17">
        <f t="shared" si="419"/>
        <v>-2.0963740419944659E-3</v>
      </c>
      <c r="L2662" s="18">
        <f t="shared" si="420"/>
        <v>240.74857305621592</v>
      </c>
      <c r="M2662" s="18">
        <f t="shared" si="421"/>
        <v>134.62686949872091</v>
      </c>
      <c r="N2662" s="18">
        <f t="shared" si="422"/>
        <v>135.81216514257687</v>
      </c>
      <c r="O2662" s="18">
        <f t="shared" si="423"/>
        <v>43.491096758339253</v>
      </c>
      <c r="P2662" s="18">
        <f t="shared" si="424"/>
        <v>165.52679242663856</v>
      </c>
    </row>
    <row r="2663" spans="1:16" x14ac:dyDescent="0.2">
      <c r="A2663" s="2">
        <v>44032</v>
      </c>
      <c r="B2663" s="16">
        <v>164.44</v>
      </c>
      <c r="C2663" s="16">
        <v>122.11</v>
      </c>
      <c r="D2663" s="16">
        <v>170.94</v>
      </c>
      <c r="E2663" s="16">
        <v>12.65</v>
      </c>
      <c r="F2663" s="16">
        <v>167.19</v>
      </c>
      <c r="G2663" s="17">
        <f t="shared" si="415"/>
        <v>7.6305958868345116E-3</v>
      </c>
      <c r="H2663" s="17">
        <f t="shared" si="416"/>
        <v>6.5536170118239581E-4</v>
      </c>
      <c r="I2663" s="17">
        <f t="shared" si="417"/>
        <v>4.8085473524390188E-3</v>
      </c>
      <c r="J2663" s="17">
        <f t="shared" si="418"/>
        <v>-7.902015425009138E-4</v>
      </c>
      <c r="K2663" s="17">
        <f t="shared" si="419"/>
        <v>2.4553115907153494E-3</v>
      </c>
      <c r="L2663" s="18">
        <f t="shared" si="420"/>
        <v>242.58562812753996</v>
      </c>
      <c r="M2663" s="18">
        <f t="shared" si="421"/>
        <v>134.71509879294044</v>
      </c>
      <c r="N2663" s="18">
        <f t="shared" si="422"/>
        <v>136.46522436970221</v>
      </c>
      <c r="O2663" s="18">
        <f t="shared" si="423"/>
        <v>43.456730026595757</v>
      </c>
      <c r="P2663" s="18">
        <f t="shared" si="424"/>
        <v>165.93321227865763</v>
      </c>
    </row>
    <row r="2664" spans="1:16" x14ac:dyDescent="0.2">
      <c r="A2664" s="2">
        <v>44033</v>
      </c>
      <c r="B2664" s="16">
        <v>164.91</v>
      </c>
      <c r="C2664" s="16">
        <v>122.24</v>
      </c>
      <c r="D2664" s="16">
        <v>173</v>
      </c>
      <c r="E2664" s="16">
        <v>12.83</v>
      </c>
      <c r="F2664" s="16">
        <v>167.29</v>
      </c>
      <c r="G2664" s="17">
        <f t="shared" si="415"/>
        <v>2.8541085110009908E-3</v>
      </c>
      <c r="H2664" s="17">
        <f t="shared" si="416"/>
        <v>1.064047573279896E-3</v>
      </c>
      <c r="I2664" s="17">
        <f t="shared" si="417"/>
        <v>1.197897675990697E-2</v>
      </c>
      <c r="J2664" s="17">
        <f t="shared" si="418"/>
        <v>1.4128963454015738E-2</v>
      </c>
      <c r="K2664" s="17">
        <f t="shared" si="419"/>
        <v>5.9794309363465621E-4</v>
      </c>
      <c r="L2664" s="18">
        <f t="shared" si="420"/>
        <v>243.27799383342528</v>
      </c>
      <c r="M2664" s="18">
        <f t="shared" si="421"/>
        <v>134.85844206689524</v>
      </c>
      <c r="N2664" s="18">
        <f t="shared" si="422"/>
        <v>138.09993812096238</v>
      </c>
      <c r="O2664" s="18">
        <f t="shared" si="423"/>
        <v>44.070728576972556</v>
      </c>
      <c r="P2664" s="18">
        <f t="shared" si="424"/>
        <v>166.03243089694428</v>
      </c>
    </row>
    <row r="2665" spans="1:16" x14ac:dyDescent="0.2">
      <c r="A2665" s="2">
        <v>44034</v>
      </c>
      <c r="B2665" s="16">
        <v>165.77</v>
      </c>
      <c r="C2665" s="16">
        <v>122.28</v>
      </c>
      <c r="D2665" s="16">
        <v>175.63</v>
      </c>
      <c r="E2665" s="16">
        <v>12.91</v>
      </c>
      <c r="F2665" s="16">
        <v>167.79</v>
      </c>
      <c r="G2665" s="17">
        <f t="shared" si="415"/>
        <v>5.2014148960960972E-3</v>
      </c>
      <c r="H2665" s="17">
        <f t="shared" si="416"/>
        <v>3.2717160442346062E-4</v>
      </c>
      <c r="I2665" s="17">
        <f t="shared" si="417"/>
        <v>1.5087914935865311E-2</v>
      </c>
      <c r="J2665" s="17">
        <f t="shared" si="418"/>
        <v>6.2160262310060298E-3</v>
      </c>
      <c r="K2665" s="17">
        <f t="shared" si="419"/>
        <v>2.9843641584170197E-3</v>
      </c>
      <c r="L2665" s="18">
        <f t="shared" si="420"/>
        <v>244.54338361444283</v>
      </c>
      <c r="M2665" s="18">
        <f t="shared" si="421"/>
        <v>134.90256391975632</v>
      </c>
      <c r="N2665" s="18">
        <f t="shared" si="422"/>
        <v>140.18357823997971</v>
      </c>
      <c r="O2665" s="18">
        <f t="shared" si="423"/>
        <v>44.344673381826567</v>
      </c>
      <c r="P2665" s="18">
        <f t="shared" si="424"/>
        <v>166.52793213284798</v>
      </c>
    </row>
    <row r="2666" spans="1:16" x14ac:dyDescent="0.2">
      <c r="A2666" s="2">
        <v>44035</v>
      </c>
      <c r="B2666" s="16">
        <v>163.96</v>
      </c>
      <c r="C2666" s="16">
        <v>122.4</v>
      </c>
      <c r="D2666" s="16">
        <v>177.18</v>
      </c>
      <c r="E2666" s="16">
        <v>12.88</v>
      </c>
      <c r="F2666" s="16">
        <v>169.75</v>
      </c>
      <c r="G2666" s="17">
        <f t="shared" si="415"/>
        <v>-1.0978789800637885E-2</v>
      </c>
      <c r="H2666" s="17">
        <f t="shared" si="416"/>
        <v>9.8087305559189236E-4</v>
      </c>
      <c r="I2666" s="17">
        <f t="shared" si="417"/>
        <v>8.7866555502420368E-3</v>
      </c>
      <c r="J2666" s="17">
        <f t="shared" si="418"/>
        <v>-2.3264841823435363E-3</v>
      </c>
      <c r="K2666" s="17">
        <f t="shared" si="419"/>
        <v>1.1613568937199359E-2</v>
      </c>
      <c r="L2666" s="18">
        <f t="shared" si="420"/>
        <v>241.85859320860311</v>
      </c>
      <c r="M2666" s="18">
        <f t="shared" si="421"/>
        <v>135.03488620983546</v>
      </c>
      <c r="N2666" s="18">
        <f t="shared" si="422"/>
        <v>141.41532305577482</v>
      </c>
      <c r="O2666" s="18">
        <f t="shared" si="423"/>
        <v>44.241506200632557</v>
      </c>
      <c r="P2666" s="18">
        <f t="shared" si="424"/>
        <v>168.46191575264206</v>
      </c>
    </row>
    <row r="2667" spans="1:16" x14ac:dyDescent="0.2">
      <c r="A2667" s="2">
        <v>44036</v>
      </c>
      <c r="B2667" s="16">
        <v>162.69</v>
      </c>
      <c r="C2667" s="16">
        <v>122.34</v>
      </c>
      <c r="D2667" s="16">
        <v>178.7</v>
      </c>
      <c r="E2667" s="16">
        <v>12.9</v>
      </c>
      <c r="F2667" s="16">
        <v>169.74</v>
      </c>
      <c r="G2667" s="17">
        <f t="shared" si="415"/>
        <v>-7.7759461150579395E-3</v>
      </c>
      <c r="H2667" s="17">
        <f t="shared" si="416"/>
        <v>-4.9031626380689687E-4</v>
      </c>
      <c r="I2667" s="17">
        <f t="shared" si="417"/>
        <v>8.5422571814960397E-3</v>
      </c>
      <c r="J2667" s="17">
        <f t="shared" si="418"/>
        <v>1.55159069141885E-3</v>
      </c>
      <c r="K2667" s="17">
        <f t="shared" si="419"/>
        <v>-5.8911897274622718E-5</v>
      </c>
      <c r="L2667" s="18">
        <f t="shared" si="420"/>
        <v>239.9779138203493</v>
      </c>
      <c r="M2667" s="18">
        <f t="shared" si="421"/>
        <v>134.96867640894547</v>
      </c>
      <c r="N2667" s="18">
        <f t="shared" si="422"/>
        <v>142.6233291147216</v>
      </c>
      <c r="O2667" s="18">
        <f t="shared" si="423"/>
        <v>44.310150909827804</v>
      </c>
      <c r="P2667" s="18">
        <f t="shared" si="424"/>
        <v>168.45199134156655</v>
      </c>
    </row>
    <row r="2668" spans="1:16" x14ac:dyDescent="0.2">
      <c r="A2668" s="2">
        <v>44039</v>
      </c>
      <c r="B2668" s="16">
        <v>164.09</v>
      </c>
      <c r="C2668" s="16">
        <v>122.15</v>
      </c>
      <c r="D2668" s="16">
        <v>182.23</v>
      </c>
      <c r="E2668" s="16">
        <v>13.02</v>
      </c>
      <c r="F2668" s="16">
        <v>169.11</v>
      </c>
      <c r="G2668" s="17">
        <f t="shared" si="415"/>
        <v>8.5685082659801171E-3</v>
      </c>
      <c r="H2668" s="17">
        <f t="shared" si="416"/>
        <v>-1.5542561106693651E-3</v>
      </c>
      <c r="I2668" s="17">
        <f t="shared" si="417"/>
        <v>1.95612033325815E-2</v>
      </c>
      <c r="J2668" s="17">
        <f t="shared" si="418"/>
        <v>9.2593254127967262E-3</v>
      </c>
      <c r="K2668" s="17">
        <f t="shared" si="419"/>
        <v>-3.7184637799374727E-3</v>
      </c>
      <c r="L2668" s="18">
        <f t="shared" si="420"/>
        <v>242.03416655857163</v>
      </c>
      <c r="M2668" s="18">
        <f t="shared" si="421"/>
        <v>134.75890051888791</v>
      </c>
      <c r="N2668" s="18">
        <f t="shared" si="422"/>
        <v>145.41321305550437</v>
      </c>
      <c r="O2668" s="18">
        <f t="shared" si="423"/>
        <v>44.720433016192032</v>
      </c>
      <c r="P2668" s="18">
        <f t="shared" si="424"/>
        <v>167.8256087131046</v>
      </c>
    </row>
    <row r="2669" spans="1:16" x14ac:dyDescent="0.2">
      <c r="A2669" s="2">
        <v>44040</v>
      </c>
      <c r="B2669" s="16">
        <v>162.88999999999999</v>
      </c>
      <c r="C2669" s="16">
        <v>122.44</v>
      </c>
      <c r="D2669" s="16">
        <v>183.75</v>
      </c>
      <c r="E2669" s="16">
        <v>12.95</v>
      </c>
      <c r="F2669" s="16">
        <v>170.28</v>
      </c>
      <c r="G2669" s="17">
        <f t="shared" si="415"/>
        <v>-7.3399314175454202E-3</v>
      </c>
      <c r="H2669" s="17">
        <f t="shared" si="416"/>
        <v>2.3713163734622325E-3</v>
      </c>
      <c r="I2669" s="17">
        <f t="shared" si="417"/>
        <v>8.3065125949822391E-3</v>
      </c>
      <c r="J2669" s="17">
        <f t="shared" si="418"/>
        <v>-5.3908486348764233E-3</v>
      </c>
      <c r="K2669" s="17">
        <f t="shared" si="419"/>
        <v>6.8947501983580971E-3</v>
      </c>
      <c r="L2669" s="18">
        <f t="shared" si="420"/>
        <v>240.25765237532895</v>
      </c>
      <c r="M2669" s="18">
        <f t="shared" si="421"/>
        <v>135.07845650615812</v>
      </c>
      <c r="N2669" s="18">
        <f t="shared" si="422"/>
        <v>146.62108974122677</v>
      </c>
      <c r="O2669" s="18">
        <f t="shared" si="423"/>
        <v>44.479351930915612</v>
      </c>
      <c r="P2669" s="18">
        <f t="shared" si="424"/>
        <v>168.98272436206884</v>
      </c>
    </row>
    <row r="2670" spans="1:16" x14ac:dyDescent="0.2">
      <c r="A2670" s="2">
        <v>44041</v>
      </c>
      <c r="B2670" s="16">
        <v>165.05</v>
      </c>
      <c r="C2670" s="16">
        <v>122.6</v>
      </c>
      <c r="D2670" s="16">
        <v>185.13</v>
      </c>
      <c r="E2670" s="16">
        <v>13.02</v>
      </c>
      <c r="F2670" s="16">
        <v>169.99</v>
      </c>
      <c r="G2670" s="17">
        <f t="shared" si="415"/>
        <v>1.3173331929688534E-2</v>
      </c>
      <c r="H2670" s="17">
        <f t="shared" si="416"/>
        <v>1.3059094248993371E-3</v>
      </c>
      <c r="I2670" s="17">
        <f t="shared" si="417"/>
        <v>7.4821429081390828E-3</v>
      </c>
      <c r="J2670" s="17">
        <f t="shared" si="418"/>
        <v>5.390848634876373E-3</v>
      </c>
      <c r="K2670" s="17">
        <f t="shared" si="419"/>
        <v>-1.7045291692732341E-3</v>
      </c>
      <c r="L2670" s="18">
        <f t="shared" si="420"/>
        <v>243.42264617871686</v>
      </c>
      <c r="M2670" s="18">
        <f t="shared" si="421"/>
        <v>135.25485673561036</v>
      </c>
      <c r="N2670" s="18">
        <f t="shared" si="422"/>
        <v>147.71812968801771</v>
      </c>
      <c r="O2670" s="18">
        <f t="shared" si="423"/>
        <v>44.719133384552578</v>
      </c>
      <c r="P2670" s="18">
        <f t="shared" si="424"/>
        <v>168.69468837929043</v>
      </c>
    </row>
    <row r="2671" spans="1:16" x14ac:dyDescent="0.2">
      <c r="A2671" s="2">
        <v>44042</v>
      </c>
      <c r="B2671" s="16">
        <v>164.68</v>
      </c>
      <c r="C2671" s="16">
        <v>122.765</v>
      </c>
      <c r="D2671" s="16">
        <v>183.76</v>
      </c>
      <c r="E2671" s="16">
        <v>12.87</v>
      </c>
      <c r="F2671" s="16">
        <v>171.11</v>
      </c>
      <c r="G2671" s="17">
        <f t="shared" si="415"/>
        <v>-2.2442613974981243E-3</v>
      </c>
      <c r="H2671" s="17">
        <f t="shared" si="416"/>
        <v>1.3449352994249881E-3</v>
      </c>
      <c r="I2671" s="17">
        <f t="shared" si="417"/>
        <v>-7.4277226202423465E-3</v>
      </c>
      <c r="J2671" s="17">
        <f t="shared" si="418"/>
        <v>-1.1587615172387895E-2</v>
      </c>
      <c r="K2671" s="17">
        <f t="shared" si="419"/>
        <v>6.5670127532008286E-3</v>
      </c>
      <c r="L2671" s="18">
        <f t="shared" si="420"/>
        <v>242.87634213062111</v>
      </c>
      <c r="M2671" s="18">
        <f t="shared" si="421"/>
        <v>135.43676576685274</v>
      </c>
      <c r="N2671" s="18">
        <f t="shared" si="422"/>
        <v>146.62092039471412</v>
      </c>
      <c r="O2671" s="18">
        <f t="shared" si="423"/>
        <v>44.200945276049701</v>
      </c>
      <c r="P2671" s="18">
        <f t="shared" si="424"/>
        <v>169.80250854927448</v>
      </c>
    </row>
    <row r="2672" spans="1:16" x14ac:dyDescent="0.2">
      <c r="A2672" s="2">
        <v>44043</v>
      </c>
      <c r="B2672" s="16">
        <v>165.52</v>
      </c>
      <c r="C2672" s="16">
        <v>122.8</v>
      </c>
      <c r="D2672" s="16">
        <v>185.43</v>
      </c>
      <c r="E2672" s="16">
        <v>12.94</v>
      </c>
      <c r="F2672" s="16">
        <v>171</v>
      </c>
      <c r="G2672" s="17">
        <f t="shared" si="415"/>
        <v>5.087836535583621E-3</v>
      </c>
      <c r="H2672" s="17">
        <f t="shared" si="416"/>
        <v>2.8505691150605776E-4</v>
      </c>
      <c r="I2672" s="17">
        <f t="shared" si="417"/>
        <v>9.0468939584488779E-3</v>
      </c>
      <c r="J2672" s="17">
        <f t="shared" si="418"/>
        <v>5.4242674647192119E-3</v>
      </c>
      <c r="K2672" s="17">
        <f t="shared" si="419"/>
        <v>-6.4306804121923181E-4</v>
      </c>
      <c r="L2672" s="18">
        <f t="shared" si="420"/>
        <v>244.11205725774218</v>
      </c>
      <c r="M2672" s="18">
        <f t="shared" si="421"/>
        <v>135.47537295300663</v>
      </c>
      <c r="N2672" s="18">
        <f t="shared" si="422"/>
        <v>147.94738431361526</v>
      </c>
      <c r="O2672" s="18">
        <f t="shared" si="423"/>
        <v>44.440703025420412</v>
      </c>
      <c r="P2672" s="18">
        <f t="shared" si="424"/>
        <v>169.69331398270759</v>
      </c>
    </row>
    <row r="2673" spans="1:16" x14ac:dyDescent="0.2">
      <c r="A2673" s="2">
        <v>44046</v>
      </c>
      <c r="B2673" s="16">
        <v>166.96</v>
      </c>
      <c r="C2673" s="16">
        <v>122.64</v>
      </c>
      <c r="D2673" s="16">
        <v>185.64</v>
      </c>
      <c r="E2673" s="16">
        <v>13.07</v>
      </c>
      <c r="F2673" s="16">
        <v>169.95</v>
      </c>
      <c r="G2673" s="17">
        <f t="shared" si="415"/>
        <v>8.6622293316577486E-3</v>
      </c>
      <c r="H2673" s="17">
        <f t="shared" si="416"/>
        <v>-1.3037811494833809E-3</v>
      </c>
      <c r="I2673" s="17">
        <f t="shared" si="417"/>
        <v>1.1318620336833308E-3</v>
      </c>
      <c r="J2673" s="17">
        <f t="shared" si="418"/>
        <v>9.9962385633761367E-3</v>
      </c>
      <c r="K2673" s="17">
        <f t="shared" si="419"/>
        <v>-6.159280360534849E-3</v>
      </c>
      <c r="L2673" s="18">
        <f t="shared" si="420"/>
        <v>246.22661188033152</v>
      </c>
      <c r="M2673" s="18">
        <f t="shared" si="421"/>
        <v>135.29874271553126</v>
      </c>
      <c r="N2673" s="18">
        <f t="shared" si="422"/>
        <v>148.11484034090259</v>
      </c>
      <c r="O2673" s="18">
        <f t="shared" si="423"/>
        <v>44.884942894786668</v>
      </c>
      <c r="P2673" s="18">
        <f t="shared" si="424"/>
        <v>168.64812528657984</v>
      </c>
    </row>
    <row r="2674" spans="1:16" x14ac:dyDescent="0.2">
      <c r="A2674" s="2">
        <v>44047</v>
      </c>
      <c r="B2674" s="16">
        <v>167.62</v>
      </c>
      <c r="C2674" s="16">
        <v>123.06</v>
      </c>
      <c r="D2674" s="16">
        <v>189.59</v>
      </c>
      <c r="E2674" s="16">
        <v>13.14</v>
      </c>
      <c r="F2674" s="16">
        <v>171.57</v>
      </c>
      <c r="G2674" s="17">
        <f t="shared" si="415"/>
        <v>3.9452499018147059E-3</v>
      </c>
      <c r="H2674" s="17">
        <f t="shared" si="416"/>
        <v>3.4188067487856823E-3</v>
      </c>
      <c r="I2674" s="17">
        <f t="shared" si="417"/>
        <v>2.1054531440972073E-2</v>
      </c>
      <c r="J2674" s="17">
        <f t="shared" si="418"/>
        <v>5.341485420334002E-3</v>
      </c>
      <c r="K2674" s="17">
        <f t="shared" si="419"/>
        <v>9.4870704532096072E-3</v>
      </c>
      <c r="L2674" s="18">
        <f t="shared" si="420"/>
        <v>247.19803739667657</v>
      </c>
      <c r="M2674" s="18">
        <f t="shared" si="421"/>
        <v>135.76130297022934</v>
      </c>
      <c r="N2674" s="18">
        <f t="shared" si="422"/>
        <v>151.23332890373467</v>
      </c>
      <c r="O2674" s="18">
        <f t="shared" si="423"/>
        <v>45.124695162851694</v>
      </c>
      <c r="P2674" s="18">
        <f t="shared" si="424"/>
        <v>170.24810193297535</v>
      </c>
    </row>
    <row r="2675" spans="1:16" x14ac:dyDescent="0.2">
      <c r="A2675" s="2">
        <v>44048</v>
      </c>
      <c r="B2675" s="16">
        <v>168.84</v>
      </c>
      <c r="C2675" s="16">
        <v>122.65</v>
      </c>
      <c r="D2675" s="16">
        <v>191.35</v>
      </c>
      <c r="E2675" s="16">
        <v>13.25</v>
      </c>
      <c r="F2675" s="16">
        <v>170.07</v>
      </c>
      <c r="G2675" s="17">
        <f t="shared" si="415"/>
        <v>7.2520082435378053E-3</v>
      </c>
      <c r="H2675" s="17">
        <f t="shared" si="416"/>
        <v>-3.3372706078458781E-3</v>
      </c>
      <c r="I2675" s="17">
        <f t="shared" si="417"/>
        <v>9.2403660577641874E-3</v>
      </c>
      <c r="J2675" s="17">
        <f t="shared" si="418"/>
        <v>8.3365393757666231E-3</v>
      </c>
      <c r="K2675" s="17">
        <f t="shared" si="419"/>
        <v>-8.7812295910124974E-3</v>
      </c>
      <c r="L2675" s="18">
        <f t="shared" si="420"/>
        <v>248.99071960166364</v>
      </c>
      <c r="M2675" s="18">
        <f t="shared" si="421"/>
        <v>135.30823076414393</v>
      </c>
      <c r="N2675" s="18">
        <f t="shared" si="422"/>
        <v>152.63078022293942</v>
      </c>
      <c r="O2675" s="18">
        <f t="shared" si="423"/>
        <v>45.500878960896273</v>
      </c>
      <c r="P2675" s="18">
        <f t="shared" si="424"/>
        <v>168.75311426246779</v>
      </c>
    </row>
    <row r="2676" spans="1:16" x14ac:dyDescent="0.2">
      <c r="A2676" s="2">
        <v>44049</v>
      </c>
      <c r="B2676" s="16">
        <v>169.66</v>
      </c>
      <c r="C2676" s="16">
        <v>122.79</v>
      </c>
      <c r="D2676" s="16">
        <v>193.89</v>
      </c>
      <c r="E2676" s="16">
        <v>13.35</v>
      </c>
      <c r="F2676" s="16">
        <v>171.02</v>
      </c>
      <c r="G2676" s="17">
        <f t="shared" si="415"/>
        <v>4.8449134652905953E-3</v>
      </c>
      <c r="H2676" s="17">
        <f t="shared" si="416"/>
        <v>1.1408084679229509E-3</v>
      </c>
      <c r="I2676" s="17">
        <f t="shared" si="417"/>
        <v>1.318677607120246E-2</v>
      </c>
      <c r="J2676" s="17">
        <f t="shared" si="418"/>
        <v>7.518832414027319E-3</v>
      </c>
      <c r="K2676" s="17">
        <f t="shared" si="419"/>
        <v>5.5703917234873239E-3</v>
      </c>
      <c r="L2676" s="18">
        <f t="shared" si="420"/>
        <v>250.19705809179413</v>
      </c>
      <c r="M2676" s="18">
        <f t="shared" si="421"/>
        <v>135.46259153957934</v>
      </c>
      <c r="N2676" s="18">
        <f t="shared" si="422"/>
        <v>154.64348814331225</v>
      </c>
      <c r="O2676" s="18">
        <f t="shared" si="423"/>
        <v>45.842992444494193</v>
      </c>
      <c r="P2676" s="18">
        <f t="shared" si="424"/>
        <v>169.69313521346814</v>
      </c>
    </row>
    <row r="2677" spans="1:16" x14ac:dyDescent="0.2">
      <c r="A2677" s="2">
        <v>44050</v>
      </c>
      <c r="B2677" s="16">
        <v>169.8</v>
      </c>
      <c r="C2677" s="16">
        <v>122.53</v>
      </c>
      <c r="D2677" s="16">
        <v>190.81</v>
      </c>
      <c r="E2677" s="16">
        <v>13.17</v>
      </c>
      <c r="F2677" s="16">
        <v>169.88</v>
      </c>
      <c r="G2677" s="17">
        <f t="shared" si="415"/>
        <v>8.2483949765840543E-4</v>
      </c>
      <c r="H2677" s="17">
        <f t="shared" si="416"/>
        <v>-2.1196812110661823E-3</v>
      </c>
      <c r="I2677" s="17">
        <f t="shared" si="417"/>
        <v>-1.6012819400663379E-2</v>
      </c>
      <c r="J2677" s="17">
        <f t="shared" si="418"/>
        <v>-1.3574869091068874E-2</v>
      </c>
      <c r="K2677" s="17">
        <f t="shared" si="419"/>
        <v>-6.6882032827389479E-3</v>
      </c>
      <c r="L2677" s="18">
        <f t="shared" si="420"/>
        <v>250.40343050750619</v>
      </c>
      <c r="M2677" s="18">
        <f t="shared" si="421"/>
        <v>135.17545402949057</v>
      </c>
      <c r="N2677" s="18">
        <f t="shared" si="422"/>
        <v>152.16720989618477</v>
      </c>
      <c r="O2677" s="18">
        <f t="shared" si="423"/>
        <v>45.220679823317326</v>
      </c>
      <c r="P2677" s="18">
        <f t="shared" si="424"/>
        <v>168.55819302947515</v>
      </c>
    </row>
    <row r="2678" spans="1:16" x14ac:dyDescent="0.2">
      <c r="A2678" s="2">
        <v>44053</v>
      </c>
      <c r="B2678" s="16">
        <v>170.27</v>
      </c>
      <c r="C2678" s="16">
        <v>122.4</v>
      </c>
      <c r="D2678" s="16">
        <v>190.15</v>
      </c>
      <c r="E2678" s="16">
        <v>13.24</v>
      </c>
      <c r="F2678" s="16">
        <v>169.12</v>
      </c>
      <c r="G2678" s="17">
        <f t="shared" si="415"/>
        <v>2.7641385553055795E-3</v>
      </c>
      <c r="H2678" s="17">
        <f t="shared" si="416"/>
        <v>-1.0615278831294151E-3</v>
      </c>
      <c r="I2678" s="17">
        <f t="shared" si="417"/>
        <v>-3.4649341679816644E-3</v>
      </c>
      <c r="J2678" s="17">
        <f t="shared" si="418"/>
        <v>5.3010347536725094E-3</v>
      </c>
      <c r="K2678" s="17">
        <f t="shared" si="419"/>
        <v>-4.4837833231429099E-3</v>
      </c>
      <c r="L2678" s="18">
        <f t="shared" si="420"/>
        <v>251.09558028415276</v>
      </c>
      <c r="M2678" s="18">
        <f t="shared" si="421"/>
        <v>135.0319615159236</v>
      </c>
      <c r="N2678" s="18">
        <f t="shared" si="422"/>
        <v>151.63996053136904</v>
      </c>
      <c r="O2678" s="18">
        <f t="shared" si="423"/>
        <v>45.460396218645428</v>
      </c>
      <c r="P2678" s="18">
        <f t="shared" si="424"/>
        <v>167.80241461459048</v>
      </c>
    </row>
    <row r="2679" spans="1:16" x14ac:dyDescent="0.2">
      <c r="A2679" s="2">
        <v>44054</v>
      </c>
      <c r="B2679" s="16">
        <v>168.9</v>
      </c>
      <c r="C2679" s="16">
        <v>121.98</v>
      </c>
      <c r="D2679" s="16">
        <v>179.94</v>
      </c>
      <c r="E2679" s="16">
        <v>13.03</v>
      </c>
      <c r="F2679" s="16">
        <v>167.10499999999999</v>
      </c>
      <c r="G2679" s="17">
        <f t="shared" si="415"/>
        <v>-8.0785886187981683E-3</v>
      </c>
      <c r="H2679" s="17">
        <f t="shared" si="416"/>
        <v>-3.437273209915429E-3</v>
      </c>
      <c r="I2679" s="17">
        <f t="shared" si="417"/>
        <v>-5.5189772385295967E-2</v>
      </c>
      <c r="J2679" s="17">
        <f t="shared" si="418"/>
        <v>-1.5988159372108523E-2</v>
      </c>
      <c r="K2679" s="17">
        <f t="shared" si="419"/>
        <v>-1.1986164765965658E-2</v>
      </c>
      <c r="L2679" s="18">
        <f t="shared" si="420"/>
        <v>249.06708238703868</v>
      </c>
      <c r="M2679" s="18">
        <f t="shared" si="421"/>
        <v>134.56781977212259</v>
      </c>
      <c r="N2679" s="18">
        <f t="shared" si="422"/>
        <v>143.27098562512751</v>
      </c>
      <c r="O2679" s="18">
        <f t="shared" si="423"/>
        <v>44.733568158782525</v>
      </c>
      <c r="P2679" s="18">
        <f t="shared" si="424"/>
        <v>165.7911072248931</v>
      </c>
    </row>
    <row r="2680" spans="1:16" x14ac:dyDescent="0.2">
      <c r="A2680" s="2">
        <v>44055</v>
      </c>
      <c r="B2680" s="16">
        <v>171.16</v>
      </c>
      <c r="C2680" s="16">
        <v>121.62</v>
      </c>
      <c r="D2680" s="16">
        <v>179.1</v>
      </c>
      <c r="E2680" s="16">
        <v>13.17</v>
      </c>
      <c r="F2680" s="16">
        <v>165.59</v>
      </c>
      <c r="G2680" s="17">
        <f t="shared" si="415"/>
        <v>1.3291967734861639E-2</v>
      </c>
      <c r="H2680" s="17">
        <f t="shared" si="416"/>
        <v>-2.9556671763466213E-3</v>
      </c>
      <c r="I2680" s="17">
        <f t="shared" si="417"/>
        <v>-4.6791529223065972E-3</v>
      </c>
      <c r="J2680" s="17">
        <f t="shared" si="418"/>
        <v>1.0687124618436062E-2</v>
      </c>
      <c r="K2680" s="17">
        <f t="shared" si="419"/>
        <v>-9.107503701568976E-3</v>
      </c>
      <c r="L2680" s="18">
        <f t="shared" si="420"/>
        <v>252.37767400994332</v>
      </c>
      <c r="M2680" s="18">
        <f t="shared" si="421"/>
        <v>134.17008208422959</v>
      </c>
      <c r="N2680" s="18">
        <f t="shared" si="422"/>
        <v>142.60059877405794</v>
      </c>
      <c r="O2680" s="18">
        <f t="shared" si="423"/>
        <v>45.211641376322738</v>
      </c>
      <c r="P2680" s="18">
        <f t="shared" si="424"/>
        <v>164.28116410215517</v>
      </c>
    </row>
    <row r="2681" spans="1:16" x14ac:dyDescent="0.2">
      <c r="A2681" s="2">
        <v>44056</v>
      </c>
      <c r="B2681" s="16">
        <v>171.03</v>
      </c>
      <c r="C2681" s="16">
        <v>121.37</v>
      </c>
      <c r="D2681" s="16">
        <v>183.33</v>
      </c>
      <c r="E2681" s="16">
        <v>13.24</v>
      </c>
      <c r="F2681" s="16">
        <v>163.82</v>
      </c>
      <c r="G2681" s="17">
        <f t="shared" si="415"/>
        <v>-7.5981183701585343E-4</v>
      </c>
      <c r="H2681" s="17">
        <f t="shared" si="416"/>
        <v>-2.0576985736935715E-3</v>
      </c>
      <c r="I2681" s="17">
        <f t="shared" si="417"/>
        <v>2.3343498508267807E-2</v>
      </c>
      <c r="J2681" s="17">
        <f t="shared" si="418"/>
        <v>5.3010347536725094E-3</v>
      </c>
      <c r="K2681" s="17">
        <f t="shared" si="419"/>
        <v>-1.0746589566936979E-2</v>
      </c>
      <c r="L2681" s="18">
        <f t="shared" si="420"/>
        <v>252.18591446583204</v>
      </c>
      <c r="M2681" s="18">
        <f t="shared" si="421"/>
        <v>133.89400049769253</v>
      </c>
      <c r="N2681" s="18">
        <f t="shared" si="422"/>
        <v>145.92939563881825</v>
      </c>
      <c r="O2681" s="18">
        <f t="shared" si="423"/>
        <v>45.4513098585292</v>
      </c>
      <c r="P2681" s="18">
        <f t="shared" si="424"/>
        <v>162.5157018579707</v>
      </c>
    </row>
    <row r="2682" spans="1:16" x14ac:dyDescent="0.2">
      <c r="A2682" s="2">
        <v>44057</v>
      </c>
      <c r="B2682" s="16">
        <v>170.98</v>
      </c>
      <c r="C2682" s="16">
        <v>121.43</v>
      </c>
      <c r="D2682" s="16">
        <v>182.54</v>
      </c>
      <c r="E2682" s="16">
        <v>13.24</v>
      </c>
      <c r="F2682" s="16">
        <v>163.18</v>
      </c>
      <c r="G2682" s="17">
        <f t="shared" si="415"/>
        <v>-2.9238911351264047E-4</v>
      </c>
      <c r="H2682" s="17">
        <f t="shared" si="416"/>
        <v>4.9423394745756429E-4</v>
      </c>
      <c r="I2682" s="17">
        <f t="shared" si="417"/>
        <v>-4.3184804862026497E-3</v>
      </c>
      <c r="J2682" s="17">
        <f t="shared" si="418"/>
        <v>0</v>
      </c>
      <c r="K2682" s="17">
        <f t="shared" si="419"/>
        <v>-3.9143780868017286E-3</v>
      </c>
      <c r="L2682" s="18">
        <f t="shared" si="420"/>
        <v>252.112178049861</v>
      </c>
      <c r="M2682" s="18">
        <f t="shared" si="421"/>
        <v>133.9601754580994</v>
      </c>
      <c r="N2682" s="18">
        <f t="shared" si="422"/>
        <v>145.29920239138866</v>
      </c>
      <c r="O2682" s="18">
        <f t="shared" si="423"/>
        <v>45.4513098585292</v>
      </c>
      <c r="P2682" s="18">
        <f t="shared" si="424"/>
        <v>161.87955395585666</v>
      </c>
    </row>
    <row r="2683" spans="1:16" x14ac:dyDescent="0.2">
      <c r="A2683" s="2">
        <v>44060</v>
      </c>
      <c r="B2683" s="16">
        <v>171.71</v>
      </c>
      <c r="C2683" s="16">
        <v>121.63</v>
      </c>
      <c r="D2683" s="16">
        <v>186.5</v>
      </c>
      <c r="E2683" s="16">
        <v>13.46</v>
      </c>
      <c r="F2683" s="16">
        <v>163.59</v>
      </c>
      <c r="G2683" s="17">
        <f t="shared" si="415"/>
        <v>4.2604167276236744E-3</v>
      </c>
      <c r="H2683" s="17">
        <f t="shared" si="416"/>
        <v>1.6456845646173216E-3</v>
      </c>
      <c r="I2683" s="17">
        <f t="shared" si="417"/>
        <v>2.1461911995139089E-2</v>
      </c>
      <c r="J2683" s="17">
        <f t="shared" si="418"/>
        <v>1.6479773707719622E-2</v>
      </c>
      <c r="K2683" s="17">
        <f t="shared" si="419"/>
        <v>2.509411605425707E-3</v>
      </c>
      <c r="L2683" s="18">
        <f t="shared" si="420"/>
        <v>253.18628099046228</v>
      </c>
      <c r="M2683" s="18">
        <f t="shared" si="421"/>
        <v>134.18063165112423</v>
      </c>
      <c r="N2683" s="18">
        <f t="shared" si="422"/>
        <v>148.41760108607656</v>
      </c>
      <c r="O2683" s="18">
        <f t="shared" si="423"/>
        <v>46.200337159717208</v>
      </c>
      <c r="P2683" s="18">
        <f t="shared" si="424"/>
        <v>162.28577638723462</v>
      </c>
    </row>
    <row r="2684" spans="1:16" x14ac:dyDescent="0.2">
      <c r="A2684" s="2">
        <v>44061</v>
      </c>
      <c r="B2684" s="16">
        <v>171.97</v>
      </c>
      <c r="C2684" s="16">
        <v>121.84</v>
      </c>
      <c r="D2684" s="16">
        <v>188.18</v>
      </c>
      <c r="E2684" s="16">
        <v>13.49</v>
      </c>
      <c r="F2684" s="16">
        <v>164.76</v>
      </c>
      <c r="G2684" s="17">
        <f t="shared" si="415"/>
        <v>1.51303567039679E-3</v>
      </c>
      <c r="H2684" s="17">
        <f t="shared" si="416"/>
        <v>1.7250589565615021E-3</v>
      </c>
      <c r="I2684" s="17">
        <f t="shared" si="417"/>
        <v>8.9677124947494299E-3</v>
      </c>
      <c r="J2684" s="17">
        <f t="shared" si="418"/>
        <v>2.2263460030827594E-3</v>
      </c>
      <c r="K2684" s="17">
        <f t="shared" si="419"/>
        <v>7.1265719618000059E-3</v>
      </c>
      <c r="L2684" s="18">
        <f t="shared" si="420"/>
        <v>253.56936086485595</v>
      </c>
      <c r="M2684" s="18">
        <f t="shared" si="421"/>
        <v>134.41210115155107</v>
      </c>
      <c r="N2684" s="18">
        <f t="shared" si="422"/>
        <v>149.7485674617769</v>
      </c>
      <c r="O2684" s="18">
        <f t="shared" si="423"/>
        <v>46.303195095693823</v>
      </c>
      <c r="P2684" s="18">
        <f t="shared" si="424"/>
        <v>163.44231765103484</v>
      </c>
    </row>
    <row r="2685" spans="1:16" x14ac:dyDescent="0.2">
      <c r="A2685" s="2">
        <v>44062</v>
      </c>
      <c r="B2685" s="16">
        <v>171.3</v>
      </c>
      <c r="C2685" s="16">
        <v>121.68</v>
      </c>
      <c r="D2685" s="16">
        <v>182.24</v>
      </c>
      <c r="E2685" s="16">
        <v>13.45</v>
      </c>
      <c r="F2685" s="16">
        <v>163.72999999999999</v>
      </c>
      <c r="G2685" s="17">
        <f t="shared" si="415"/>
        <v>-3.903637666033773E-3</v>
      </c>
      <c r="H2685" s="17">
        <f t="shared" si="416"/>
        <v>-1.3140606358689687E-3</v>
      </c>
      <c r="I2685" s="17">
        <f t="shared" si="417"/>
        <v>-3.2074451879747529E-2</v>
      </c>
      <c r="J2685" s="17">
        <f t="shared" si="418"/>
        <v>-2.9695641718164318E-3</v>
      </c>
      <c r="K2685" s="17">
        <f t="shared" si="419"/>
        <v>-6.2711399164790526E-3</v>
      </c>
      <c r="L2685" s="18">
        <f t="shared" si="420"/>
        <v>252.57951795683178</v>
      </c>
      <c r="M2685" s="18">
        <f t="shared" si="421"/>
        <v>134.23547550044339</v>
      </c>
      <c r="N2685" s="18">
        <f t="shared" si="422"/>
        <v>144.945464240663</v>
      </c>
      <c r="O2685" s="18">
        <f t="shared" si="423"/>
        <v>46.165694786497028</v>
      </c>
      <c r="P2685" s="18">
        <f t="shared" si="424"/>
        <v>162.4173480087716</v>
      </c>
    </row>
    <row r="2686" spans="1:16" x14ac:dyDescent="0.2">
      <c r="A2686" s="2">
        <v>44063</v>
      </c>
      <c r="B2686" s="16">
        <v>171.79</v>
      </c>
      <c r="C2686" s="16">
        <v>122.03</v>
      </c>
      <c r="D2686" s="16">
        <v>183.5</v>
      </c>
      <c r="E2686" s="16">
        <v>13.43</v>
      </c>
      <c r="F2686" s="16">
        <v>165.21</v>
      </c>
      <c r="G2686" s="17">
        <f t="shared" si="415"/>
        <v>2.8563953082798533E-3</v>
      </c>
      <c r="H2686" s="17">
        <f t="shared" si="416"/>
        <v>2.8722681927107613E-3</v>
      </c>
      <c r="I2686" s="17">
        <f t="shared" si="417"/>
        <v>6.8901677957529574E-3</v>
      </c>
      <c r="J2686" s="17">
        <f t="shared" si="418"/>
        <v>-1.4880955127018446E-3</v>
      </c>
      <c r="K2686" s="17">
        <f t="shared" si="419"/>
        <v>8.9986622910990695E-3</v>
      </c>
      <c r="L2686" s="18">
        <f t="shared" si="420"/>
        <v>253.30098490689127</v>
      </c>
      <c r="M2686" s="18">
        <f t="shared" si="421"/>
        <v>134.62103578705671</v>
      </c>
      <c r="N2686" s="18">
        <f t="shared" si="422"/>
        <v>145.94416281051448</v>
      </c>
      <c r="O2686" s="18">
        <f t="shared" si="423"/>
        <v>46.096995823244477</v>
      </c>
      <c r="P2686" s="18">
        <f t="shared" si="424"/>
        <v>163.87888687371844</v>
      </c>
    </row>
    <row r="2687" spans="1:16" x14ac:dyDescent="0.2">
      <c r="A2687" s="2">
        <v>44064</v>
      </c>
      <c r="B2687" s="16">
        <v>172.22</v>
      </c>
      <c r="C2687" s="16">
        <v>122.12</v>
      </c>
      <c r="D2687" s="16">
        <v>182.03</v>
      </c>
      <c r="E2687" s="16">
        <v>13.3</v>
      </c>
      <c r="F2687" s="16">
        <v>166.2</v>
      </c>
      <c r="G2687" s="17">
        <f t="shared" si="415"/>
        <v>2.4999286296649749E-3</v>
      </c>
      <c r="H2687" s="17">
        <f t="shared" si="416"/>
        <v>7.3725172292896763E-4</v>
      </c>
      <c r="I2687" s="17">
        <f t="shared" si="417"/>
        <v>-8.0431588368174746E-3</v>
      </c>
      <c r="J2687" s="17">
        <f t="shared" si="418"/>
        <v>-9.7269753074380131E-3</v>
      </c>
      <c r="K2687" s="17">
        <f t="shared" si="419"/>
        <v>5.9744904788478553E-3</v>
      </c>
      <c r="L2687" s="18">
        <f t="shared" si="420"/>
        <v>253.93421929098236</v>
      </c>
      <c r="M2687" s="18">
        <f t="shared" si="421"/>
        <v>134.72028537763319</v>
      </c>
      <c r="N2687" s="18">
        <f t="shared" si="422"/>
        <v>144.77031072772317</v>
      </c>
      <c r="O2687" s="18">
        <f t="shared" si="423"/>
        <v>45.648611483124704</v>
      </c>
      <c r="P2687" s="18">
        <f t="shared" si="424"/>
        <v>164.85797972302967</v>
      </c>
    </row>
    <row r="2688" spans="1:16" x14ac:dyDescent="0.2">
      <c r="A2688" s="2">
        <v>44067</v>
      </c>
      <c r="B2688" s="16">
        <v>173.87</v>
      </c>
      <c r="C2688" s="16">
        <v>121.95</v>
      </c>
      <c r="D2688" s="16">
        <v>181</v>
      </c>
      <c r="E2688" s="16">
        <v>13.37</v>
      </c>
      <c r="F2688" s="16">
        <v>165.93</v>
      </c>
      <c r="G2688" s="17">
        <f t="shared" si="415"/>
        <v>9.5351642716793236E-3</v>
      </c>
      <c r="H2688" s="17">
        <f t="shared" si="416"/>
        <v>-1.3930432047478431E-3</v>
      </c>
      <c r="I2688" s="17">
        <f t="shared" si="417"/>
        <v>-5.67447739198167E-3</v>
      </c>
      <c r="J2688" s="17">
        <f t="shared" si="418"/>
        <v>5.2493558861435238E-3</v>
      </c>
      <c r="K2688" s="17">
        <f t="shared" si="419"/>
        <v>-1.6258697466513864E-3</v>
      </c>
      <c r="L2688" s="18">
        <f t="shared" si="420"/>
        <v>256.35552378612249</v>
      </c>
      <c r="M2688" s="18">
        <f t="shared" si="421"/>
        <v>134.53261419954617</v>
      </c>
      <c r="N2688" s="18">
        <f t="shared" si="422"/>
        <v>143.94881487246855</v>
      </c>
      <c r="O2688" s="18">
        <f t="shared" si="423"/>
        <v>45.888237290507924</v>
      </c>
      <c r="P2688" s="18">
        <f t="shared" si="424"/>
        <v>164.58994212130392</v>
      </c>
    </row>
    <row r="2689" spans="1:16" x14ac:dyDescent="0.2">
      <c r="A2689" s="2">
        <v>44068</v>
      </c>
      <c r="B2689" s="16">
        <v>174.45</v>
      </c>
      <c r="C2689" s="16">
        <v>121.655</v>
      </c>
      <c r="D2689" s="16">
        <v>181.22</v>
      </c>
      <c r="E2689" s="16">
        <v>13.48</v>
      </c>
      <c r="F2689" s="16">
        <v>164.66</v>
      </c>
      <c r="G2689" s="17">
        <f t="shared" si="415"/>
        <v>3.3302740930846474E-3</v>
      </c>
      <c r="H2689" s="17">
        <f t="shared" si="416"/>
        <v>-2.4219547562857298E-3</v>
      </c>
      <c r="I2689" s="17">
        <f t="shared" si="417"/>
        <v>1.214731528088725E-3</v>
      </c>
      <c r="J2689" s="17">
        <f t="shared" si="418"/>
        <v>8.1937143703092446E-3</v>
      </c>
      <c r="K2689" s="17">
        <f t="shared" si="419"/>
        <v>-7.6832708044164847E-3</v>
      </c>
      <c r="L2689" s="18">
        <f t="shared" si="420"/>
        <v>257.20925794560657</v>
      </c>
      <c r="M2689" s="18">
        <f t="shared" si="421"/>
        <v>134.20678229471002</v>
      </c>
      <c r="N2689" s="18">
        <f t="shared" si="422"/>
        <v>144.12367403632513</v>
      </c>
      <c r="O2689" s="18">
        <f t="shared" si="423"/>
        <v>46.264232399823321</v>
      </c>
      <c r="P2689" s="18">
        <f t="shared" si="424"/>
        <v>163.3253530243027</v>
      </c>
    </row>
    <row r="2690" spans="1:16" x14ac:dyDescent="0.2">
      <c r="A2690" s="2">
        <v>44069</v>
      </c>
      <c r="B2690" s="16">
        <v>176.03</v>
      </c>
      <c r="C2690" s="16">
        <v>121.61</v>
      </c>
      <c r="D2690" s="16">
        <v>183.36</v>
      </c>
      <c r="E2690" s="16">
        <v>13.51</v>
      </c>
      <c r="F2690" s="16">
        <v>164.03</v>
      </c>
      <c r="G2690" s="17">
        <f t="shared" si="415"/>
        <v>9.0162674250979444E-3</v>
      </c>
      <c r="H2690" s="17">
        <f t="shared" si="416"/>
        <v>-3.6996691273542462E-4</v>
      </c>
      <c r="I2690" s="17">
        <f t="shared" si="417"/>
        <v>1.1739670732460253E-2</v>
      </c>
      <c r="J2690" s="17">
        <f t="shared" si="418"/>
        <v>2.2230464879464517E-3</v>
      </c>
      <c r="K2690" s="17">
        <f t="shared" si="419"/>
        <v>-3.8334039458855725E-3</v>
      </c>
      <c r="L2690" s="18">
        <f t="shared" si="420"/>
        <v>259.52832539945513</v>
      </c>
      <c r="M2690" s="18">
        <f t="shared" si="421"/>
        <v>134.15713022579629</v>
      </c>
      <c r="N2690" s="18">
        <f t="shared" si="422"/>
        <v>145.81563851426401</v>
      </c>
      <c r="O2690" s="18">
        <f t="shared" si="423"/>
        <v>46.367079939177287</v>
      </c>
      <c r="P2690" s="18">
        <f t="shared" si="424"/>
        <v>162.69926097155619</v>
      </c>
    </row>
    <row r="2691" spans="1:16" x14ac:dyDescent="0.2">
      <c r="A2691" s="2">
        <v>44070</v>
      </c>
      <c r="B2691" s="16">
        <v>176.45</v>
      </c>
      <c r="C2691" s="16">
        <v>121.18</v>
      </c>
      <c r="D2691" s="16">
        <v>181.24</v>
      </c>
      <c r="E2691" s="16">
        <v>13.46</v>
      </c>
      <c r="F2691" s="16">
        <v>161.24</v>
      </c>
      <c r="G2691" s="17">
        <f t="shared" si="415"/>
        <v>2.3831150633980506E-3</v>
      </c>
      <c r="H2691" s="17">
        <f t="shared" si="416"/>
        <v>-3.5421594760650776E-3</v>
      </c>
      <c r="I2691" s="17">
        <f t="shared" si="417"/>
        <v>-1.1629313727437267E-2</v>
      </c>
      <c r="J2691" s="17">
        <f t="shared" si="418"/>
        <v>-3.7078277555257083E-3</v>
      </c>
      <c r="K2691" s="17">
        <f t="shared" si="419"/>
        <v>-1.7155399675429294E-2</v>
      </c>
      <c r="L2691" s="18">
        <f t="shared" si="420"/>
        <v>260.14681126109303</v>
      </c>
      <c r="M2691" s="18">
        <f t="shared" si="421"/>
        <v>133.6819242756853</v>
      </c>
      <c r="N2691" s="18">
        <f t="shared" si="422"/>
        <v>144.11990270761504</v>
      </c>
      <c r="O2691" s="18">
        <f t="shared" si="423"/>
        <v>46.195158793236125</v>
      </c>
      <c r="P2691" s="18">
        <f t="shared" si="424"/>
        <v>159.90809012269216</v>
      </c>
    </row>
    <row r="2692" spans="1:16" x14ac:dyDescent="0.2">
      <c r="A2692" s="2">
        <v>44071</v>
      </c>
      <c r="B2692" s="16">
        <v>177.68</v>
      </c>
      <c r="C2692" s="16">
        <v>121.38</v>
      </c>
      <c r="D2692" s="16">
        <v>184.39</v>
      </c>
      <c r="E2692" s="16">
        <v>13.55</v>
      </c>
      <c r="F2692" s="16">
        <v>161.12</v>
      </c>
      <c r="G2692" s="17">
        <f t="shared" si="415"/>
        <v>6.9466294648931068E-3</v>
      </c>
      <c r="H2692" s="17">
        <f t="shared" si="416"/>
        <v>1.6490768908660096E-3</v>
      </c>
      <c r="I2692" s="17">
        <f t="shared" si="417"/>
        <v>1.7230959918135613E-2</v>
      </c>
      <c r="J2692" s="17">
        <f t="shared" si="418"/>
        <v>6.6642231091281375E-3</v>
      </c>
      <c r="K2692" s="17">
        <f t="shared" si="419"/>
        <v>-7.4450927871294722E-4</v>
      </c>
      <c r="L2692" s="18">
        <f t="shared" si="420"/>
        <v>261.95395476539733</v>
      </c>
      <c r="M2692" s="18">
        <f t="shared" si="421"/>
        <v>133.90237604773483</v>
      </c>
      <c r="N2692" s="18">
        <f t="shared" si="422"/>
        <v>146.60322697457556</v>
      </c>
      <c r="O2692" s="18">
        <f t="shared" si="423"/>
        <v>46.503013637995856</v>
      </c>
      <c r="P2692" s="18">
        <f t="shared" si="424"/>
        <v>159.78903706585456</v>
      </c>
    </row>
    <row r="2693" spans="1:16" x14ac:dyDescent="0.2">
      <c r="A2693" s="2">
        <v>44074</v>
      </c>
      <c r="B2693" s="16">
        <v>177.28</v>
      </c>
      <c r="C2693" s="16">
        <v>121.51</v>
      </c>
      <c r="D2693" s="16">
        <v>184.83</v>
      </c>
      <c r="E2693" s="16">
        <v>13.54</v>
      </c>
      <c r="F2693" s="16">
        <v>162.19</v>
      </c>
      <c r="G2693" s="17">
        <f t="shared" si="415"/>
        <v>-2.2537760272530578E-3</v>
      </c>
      <c r="H2693" s="17">
        <f t="shared" si="416"/>
        <v>1.0704435128113662E-3</v>
      </c>
      <c r="I2693" s="17">
        <f t="shared" si="417"/>
        <v>2.3834039775158661E-3</v>
      </c>
      <c r="J2693" s="17">
        <f t="shared" si="418"/>
        <v>-7.3827984158107316E-4</v>
      </c>
      <c r="K2693" s="17">
        <f t="shared" si="419"/>
        <v>6.6190585293459999E-3</v>
      </c>
      <c r="L2693" s="18">
        <f t="shared" si="420"/>
        <v>261.36356922190294</v>
      </c>
      <c r="M2693" s="18">
        <f t="shared" si="421"/>
        <v>134.04571097752515</v>
      </c>
      <c r="N2693" s="18">
        <f t="shared" si="422"/>
        <v>146.95264168886342</v>
      </c>
      <c r="O2693" s="18">
        <f t="shared" si="423"/>
        <v>46.468681400454152</v>
      </c>
      <c r="P2693" s="18">
        <f t="shared" si="424"/>
        <v>160.84669005454128</v>
      </c>
    </row>
    <row r="2694" spans="1:16" x14ac:dyDescent="0.2">
      <c r="A2694" s="2">
        <v>44075</v>
      </c>
      <c r="B2694" s="16">
        <v>178.85</v>
      </c>
      <c r="C2694" s="16">
        <v>121.82</v>
      </c>
      <c r="D2694" s="16">
        <v>185.05</v>
      </c>
      <c r="E2694" s="16">
        <v>13.56</v>
      </c>
      <c r="F2694" s="16">
        <v>163.86</v>
      </c>
      <c r="G2694" s="17">
        <f t="shared" si="415"/>
        <v>8.8170621461076629E-3</v>
      </c>
      <c r="H2694" s="17">
        <f t="shared" si="416"/>
        <v>2.5479814878180168E-3</v>
      </c>
      <c r="I2694" s="17">
        <f t="shared" si="417"/>
        <v>1.1895751375758461E-3</v>
      </c>
      <c r="J2694" s="17">
        <f t="shared" si="418"/>
        <v>1.4760150281206794E-3</v>
      </c>
      <c r="K2694" s="17">
        <f t="shared" si="419"/>
        <v>1.0243917214070608E-2</v>
      </c>
      <c r="L2694" s="18">
        <f t="shared" si="420"/>
        <v>263.66802805446099</v>
      </c>
      <c r="M2694" s="18">
        <f t="shared" si="421"/>
        <v>134.38725696761728</v>
      </c>
      <c r="N2694" s="18">
        <f t="shared" si="422"/>
        <v>147.12745289781759</v>
      </c>
      <c r="O2694" s="18">
        <f t="shared" si="423"/>
        <v>46.537269872538175</v>
      </c>
      <c r="P2694" s="18">
        <f t="shared" si="424"/>
        <v>162.49439023161727</v>
      </c>
    </row>
    <row r="2695" spans="1:16" x14ac:dyDescent="0.2">
      <c r="A2695" s="2">
        <v>44076</v>
      </c>
      <c r="B2695" s="16">
        <v>181.24</v>
      </c>
      <c r="C2695" s="16">
        <v>121.99</v>
      </c>
      <c r="D2695" s="16">
        <v>182.62</v>
      </c>
      <c r="E2695" s="16">
        <v>13.38</v>
      </c>
      <c r="F2695" s="16">
        <v>165.42</v>
      </c>
      <c r="G2695" s="17">
        <f t="shared" si="415"/>
        <v>1.3274654093910879E-2</v>
      </c>
      <c r="H2695" s="17">
        <f t="shared" si="416"/>
        <v>1.3945287523077024E-3</v>
      </c>
      <c r="I2695" s="17">
        <f t="shared" si="417"/>
        <v>-1.3218567643971002E-2</v>
      </c>
      <c r="J2695" s="17">
        <f t="shared" si="418"/>
        <v>-1.3363227812167141E-2</v>
      </c>
      <c r="K2695" s="17">
        <f t="shared" si="419"/>
        <v>9.4752895500915101E-3</v>
      </c>
      <c r="L2695" s="18">
        <f t="shared" si="420"/>
        <v>267.16812992250755</v>
      </c>
      <c r="M2695" s="18">
        <f t="shared" si="421"/>
        <v>134.57466386140237</v>
      </c>
      <c r="N2695" s="18">
        <f t="shared" si="422"/>
        <v>145.18263870940262</v>
      </c>
      <c r="O2695" s="18">
        <f t="shared" si="423"/>
        <v>45.915381733475144</v>
      </c>
      <c r="P2695" s="18">
        <f t="shared" si="424"/>
        <v>164.0340716293274</v>
      </c>
    </row>
    <row r="2696" spans="1:16" x14ac:dyDescent="0.2">
      <c r="A2696" s="2">
        <v>44077</v>
      </c>
      <c r="B2696" s="16">
        <v>174.94</v>
      </c>
      <c r="C2696" s="16">
        <v>122.15</v>
      </c>
      <c r="D2696" s="16">
        <v>181.14</v>
      </c>
      <c r="E2696" s="16">
        <v>13.26</v>
      </c>
      <c r="F2696" s="16">
        <v>165.89</v>
      </c>
      <c r="G2696" s="17">
        <f t="shared" si="415"/>
        <v>-3.537906180722869E-2</v>
      </c>
      <c r="H2696" s="17">
        <f t="shared" si="416"/>
        <v>1.310723543103334E-3</v>
      </c>
      <c r="I2696" s="17">
        <f t="shared" si="417"/>
        <v>-8.1372782413917048E-3</v>
      </c>
      <c r="J2696" s="17">
        <f t="shared" si="418"/>
        <v>-9.009069942365968E-3</v>
      </c>
      <c r="K2696" s="17">
        <f t="shared" si="419"/>
        <v>2.8372238404231944E-3</v>
      </c>
      <c r="L2696" s="18">
        <f t="shared" si="420"/>
        <v>257.71597214105742</v>
      </c>
      <c r="M2696" s="18">
        <f t="shared" si="421"/>
        <v>134.75105404163074</v>
      </c>
      <c r="N2696" s="18">
        <f t="shared" si="422"/>
        <v>144.00124718240477</v>
      </c>
      <c r="O2696" s="18">
        <f t="shared" si="423"/>
        <v>45.501726848007834</v>
      </c>
      <c r="P2696" s="18">
        <f t="shared" si="424"/>
        <v>164.49947300799582</v>
      </c>
    </row>
    <row r="2697" spans="1:16" x14ac:dyDescent="0.2">
      <c r="A2697" s="2">
        <v>44078</v>
      </c>
      <c r="B2697" s="16">
        <v>173.45</v>
      </c>
      <c r="C2697" s="16">
        <v>121.47</v>
      </c>
      <c r="D2697" s="16">
        <v>181.64</v>
      </c>
      <c r="E2697" s="16">
        <v>13.14</v>
      </c>
      <c r="F2697" s="16">
        <v>162.74</v>
      </c>
      <c r="G2697" s="17">
        <f t="shared" si="415"/>
        <v>-8.5536845759501979E-3</v>
      </c>
      <c r="H2697" s="17">
        <f t="shared" si="416"/>
        <v>-5.5824789915700406E-3</v>
      </c>
      <c r="I2697" s="17">
        <f t="shared" si="417"/>
        <v>2.7564932829480188E-3</v>
      </c>
      <c r="J2697" s="17">
        <f t="shared" si="418"/>
        <v>-9.0909717012519625E-3</v>
      </c>
      <c r="K2697" s="17">
        <f t="shared" si="419"/>
        <v>-1.9171082835672325E-2</v>
      </c>
      <c r="L2697" s="18">
        <f t="shared" si="420"/>
        <v>255.51155100517843</v>
      </c>
      <c r="M2697" s="18">
        <f t="shared" si="421"/>
        <v>133.99880911335143</v>
      </c>
      <c r="N2697" s="18">
        <f t="shared" si="422"/>
        <v>144.39818565299922</v>
      </c>
      <c r="O2697" s="18">
        <f t="shared" si="423"/>
        <v>45.088071936874499</v>
      </c>
      <c r="P2697" s="18">
        <f t="shared" si="424"/>
        <v>161.34583998453508</v>
      </c>
    </row>
    <row r="2698" spans="1:16" x14ac:dyDescent="0.2">
      <c r="A2698" s="2">
        <v>44082</v>
      </c>
      <c r="B2698" s="16">
        <v>168.58</v>
      </c>
      <c r="C2698" s="16">
        <v>121.73</v>
      </c>
      <c r="D2698" s="16">
        <v>181.29</v>
      </c>
      <c r="E2698" s="16">
        <v>12.82</v>
      </c>
      <c r="F2698" s="16">
        <v>163.74</v>
      </c>
      <c r="G2698" s="17">
        <f t="shared" si="415"/>
        <v>-2.8478958846422472E-2</v>
      </c>
      <c r="H2698" s="17">
        <f t="shared" si="416"/>
        <v>2.1381587093254975E-3</v>
      </c>
      <c r="I2698" s="17">
        <f t="shared" si="417"/>
        <v>-1.9287471881734822E-3</v>
      </c>
      <c r="J2698" s="17">
        <f t="shared" si="418"/>
        <v>-2.4654561563940469E-2</v>
      </c>
      <c r="K2698" s="17">
        <f t="shared" si="419"/>
        <v>6.1259686797907886E-3</v>
      </c>
      <c r="L2698" s="18">
        <f t="shared" si="420"/>
        <v>248.23484805931639</v>
      </c>
      <c r="M2698" s="18">
        <f t="shared" si="421"/>
        <v>134.28531983409638</v>
      </c>
      <c r="N2698" s="18">
        <f t="shared" si="422"/>
        <v>144.11967805844364</v>
      </c>
      <c r="O2698" s="18">
        <f t="shared" si="423"/>
        <v>43.976445291507453</v>
      </c>
      <c r="P2698" s="18">
        <f t="shared" si="424"/>
        <v>162.33423954689488</v>
      </c>
    </row>
    <row r="2699" spans="1:16" x14ac:dyDescent="0.2">
      <c r="A2699" s="2">
        <v>44083</v>
      </c>
      <c r="B2699" s="16">
        <v>171.88</v>
      </c>
      <c r="C2699" s="16">
        <v>121.67</v>
      </c>
      <c r="D2699" s="16">
        <v>183.05</v>
      </c>
      <c r="E2699" s="16">
        <v>12.94</v>
      </c>
      <c r="F2699" s="16">
        <v>163.30000000000001</v>
      </c>
      <c r="G2699" s="17">
        <f t="shared" si="415"/>
        <v>1.9386144337458056E-2</v>
      </c>
      <c r="H2699" s="17">
        <f t="shared" si="416"/>
        <v>-4.9301562214725339E-4</v>
      </c>
      <c r="I2699" s="17">
        <f t="shared" si="417"/>
        <v>9.6613805246683667E-3</v>
      </c>
      <c r="J2699" s="17">
        <f t="shared" si="418"/>
        <v>9.3168375802305387E-3</v>
      </c>
      <c r="K2699" s="17">
        <f t="shared" si="419"/>
        <v>-2.6908039718826359E-3</v>
      </c>
      <c r="L2699" s="18">
        <f t="shared" si="420"/>
        <v>253.04716465338126</v>
      </c>
      <c r="M2699" s="18">
        <f t="shared" si="421"/>
        <v>134.21911507359314</v>
      </c>
      <c r="N2699" s="18">
        <f t="shared" si="422"/>
        <v>145.51207310925895</v>
      </c>
      <c r="O2699" s="18">
        <f t="shared" si="423"/>
        <v>44.38616668964432</v>
      </c>
      <c r="P2699" s="18">
        <f t="shared" si="424"/>
        <v>161.89742993034955</v>
      </c>
    </row>
    <row r="2700" spans="1:16" x14ac:dyDescent="0.2">
      <c r="A2700" s="2">
        <v>44084</v>
      </c>
      <c r="B2700" s="16">
        <v>169.06</v>
      </c>
      <c r="C2700" s="16">
        <v>121.82</v>
      </c>
      <c r="D2700" s="16">
        <v>182.46</v>
      </c>
      <c r="E2700" s="16">
        <v>12.81</v>
      </c>
      <c r="F2700" s="16">
        <v>164.13</v>
      </c>
      <c r="G2700" s="17">
        <f t="shared" ref="G2700:G2763" si="425">LN(B2700/B2699)</f>
        <v>-1.6542877406012669E-2</v>
      </c>
      <c r="H2700" s="17">
        <f t="shared" ref="H2700:H2763" si="426">LN(C2700/C2699)</f>
        <v>1.2320836089808232E-3</v>
      </c>
      <c r="I2700" s="17">
        <f t="shared" ref="I2700:I2763" si="427">LN(D2700/D2699)</f>
        <v>-3.2283686489169654E-3</v>
      </c>
      <c r="J2700" s="17">
        <f t="shared" ref="J2700:J2763" si="428">LN(E2700/E2699)</f>
        <v>-1.0097173164111581E-2</v>
      </c>
      <c r="K2700" s="17">
        <f t="shared" ref="K2700:K2763" si="429">LN(F2700/F2699)</f>
        <v>5.0697967674246773E-3</v>
      </c>
      <c r="L2700" s="18">
        <f t="shared" ref="L2700:L2763" si="430">L2699+L2699*(G2700)</f>
        <v>248.86103643058127</v>
      </c>
      <c r="M2700" s="18">
        <f t="shared" ref="M2700:M2763" si="431">M2699+M2699*(H2700)</f>
        <v>134.38448424528724</v>
      </c>
      <c r="N2700" s="18">
        <f t="shared" ref="N2700:N2763" si="432">N2699+N2699*(I2700)</f>
        <v>145.0423064943941</v>
      </c>
      <c r="O2700" s="18">
        <f t="shared" ref="O2700:O2763" si="433">O2699+O2699*(J2700)</f>
        <v>43.937991878487857</v>
      </c>
      <c r="P2700" s="18">
        <f t="shared" ref="P2700:P2763" si="434">P2699+P2699*(K2700)</f>
        <v>162.71821699726479</v>
      </c>
    </row>
    <row r="2701" spans="1:16" x14ac:dyDescent="0.2">
      <c r="A2701" s="2">
        <v>44085</v>
      </c>
      <c r="B2701" s="16">
        <v>169.12</v>
      </c>
      <c r="C2701" s="16">
        <v>122.01</v>
      </c>
      <c r="D2701" s="16">
        <v>182.45</v>
      </c>
      <c r="E2701" s="16">
        <v>12.9</v>
      </c>
      <c r="F2701" s="16">
        <v>164.48</v>
      </c>
      <c r="G2701" s="17">
        <f t="shared" si="425"/>
        <v>3.5484062114596917E-4</v>
      </c>
      <c r="H2701" s="17">
        <f t="shared" si="426"/>
        <v>1.5584631789044203E-3</v>
      </c>
      <c r="I2701" s="17">
        <f t="shared" si="427"/>
        <v>-5.4808034871781848E-5</v>
      </c>
      <c r="J2701" s="17">
        <f t="shared" si="428"/>
        <v>7.0011954589835612E-3</v>
      </c>
      <c r="K2701" s="17">
        <f t="shared" si="429"/>
        <v>2.1301855229559677E-3</v>
      </c>
      <c r="L2701" s="18">
        <f t="shared" si="430"/>
        <v>248.94934243532731</v>
      </c>
      <c r="M2701" s="18">
        <f t="shared" si="431"/>
        <v>134.59391751579957</v>
      </c>
      <c r="N2701" s="18">
        <f t="shared" si="432"/>
        <v>145.03435701060187</v>
      </c>
      <c r="O2701" s="18">
        <f t="shared" si="433"/>
        <v>44.245610347704385</v>
      </c>
      <c r="P2701" s="18">
        <f t="shared" si="434"/>
        <v>163.06483698743358</v>
      </c>
    </row>
    <row r="2702" spans="1:16" x14ac:dyDescent="0.2">
      <c r="A2702" s="2">
        <v>44088</v>
      </c>
      <c r="B2702" s="16">
        <v>171.76</v>
      </c>
      <c r="C2702" s="16">
        <v>121.9</v>
      </c>
      <c r="D2702" s="16">
        <v>183.89</v>
      </c>
      <c r="E2702" s="16">
        <v>12.91</v>
      </c>
      <c r="F2702" s="16">
        <v>164.47</v>
      </c>
      <c r="G2702" s="17">
        <f t="shared" si="425"/>
        <v>1.5489631448598086E-2</v>
      </c>
      <c r="H2702" s="17">
        <f t="shared" si="426"/>
        <v>-9.019721000170024E-4</v>
      </c>
      <c r="I2702" s="17">
        <f t="shared" si="427"/>
        <v>7.8615898703051062E-3</v>
      </c>
      <c r="J2702" s="17">
        <f t="shared" si="428"/>
        <v>7.7489349092479086E-4</v>
      </c>
      <c r="K2702" s="17">
        <f t="shared" si="429"/>
        <v>-6.0799513622564631E-5</v>
      </c>
      <c r="L2702" s="18">
        <f t="shared" si="430"/>
        <v>252.80547599902138</v>
      </c>
      <c r="M2702" s="18">
        <f t="shared" si="431"/>
        <v>134.47251755736832</v>
      </c>
      <c r="N2702" s="18">
        <f t="shared" si="432"/>
        <v>146.17455764252261</v>
      </c>
      <c r="O2702" s="18">
        <f t="shared" si="433"/>
        <v>44.279895983164813</v>
      </c>
      <c r="P2702" s="18">
        <f t="shared" si="434"/>
        <v>163.0549227246558</v>
      </c>
    </row>
    <row r="2703" spans="1:16" x14ac:dyDescent="0.2">
      <c r="A2703" s="2">
        <v>44089</v>
      </c>
      <c r="B2703" s="16">
        <v>172.74</v>
      </c>
      <c r="C2703" s="16">
        <v>121.84</v>
      </c>
      <c r="D2703" s="16">
        <v>183.45</v>
      </c>
      <c r="E2703" s="16">
        <v>12.98</v>
      </c>
      <c r="F2703" s="16">
        <v>164.07</v>
      </c>
      <c r="G2703" s="17">
        <f t="shared" si="425"/>
        <v>5.6894202816140322E-3</v>
      </c>
      <c r="H2703" s="17">
        <f t="shared" si="426"/>
        <v>-4.9232790031946501E-4</v>
      </c>
      <c r="I2703" s="17">
        <f t="shared" si="427"/>
        <v>-2.3956019514707683E-3</v>
      </c>
      <c r="J2703" s="17">
        <f t="shared" si="428"/>
        <v>5.4075064173929339E-3</v>
      </c>
      <c r="K2703" s="17">
        <f t="shared" si="429"/>
        <v>-2.4350167263866131E-3</v>
      </c>
      <c r="L2703" s="18">
        <f t="shared" si="430"/>
        <v>254.2437926014733</v>
      </c>
      <c r="M2703" s="18">
        <f t="shared" si="431"/>
        <v>134.40631298514862</v>
      </c>
      <c r="N2703" s="18">
        <f t="shared" si="432"/>
        <v>145.8243815869788</v>
      </c>
      <c r="O2703" s="18">
        <f t="shared" si="433"/>
        <v>44.519339804855271</v>
      </c>
      <c r="P2703" s="18">
        <f t="shared" si="434"/>
        <v>162.65788126050157</v>
      </c>
    </row>
    <row r="2704" spans="1:16" x14ac:dyDescent="0.2">
      <c r="A2704" s="2">
        <v>44090</v>
      </c>
      <c r="B2704" s="16">
        <v>172.17</v>
      </c>
      <c r="C2704" s="16">
        <v>121.77</v>
      </c>
      <c r="D2704" s="16">
        <v>183.97</v>
      </c>
      <c r="E2704" s="16">
        <v>13.22</v>
      </c>
      <c r="F2704" s="16">
        <v>163.58000000000001</v>
      </c>
      <c r="G2704" s="17">
        <f t="shared" si="425"/>
        <v>-3.3052130637587045E-3</v>
      </c>
      <c r="H2704" s="17">
        <f t="shared" si="426"/>
        <v>-5.7468906799034336E-4</v>
      </c>
      <c r="I2704" s="17">
        <f t="shared" si="427"/>
        <v>2.8305500364010161E-3</v>
      </c>
      <c r="J2704" s="17">
        <f t="shared" si="428"/>
        <v>1.8321123147596284E-2</v>
      </c>
      <c r="K2704" s="17">
        <f t="shared" si="429"/>
        <v>-2.9909987199629455E-3</v>
      </c>
      <c r="L2704" s="18">
        <f t="shared" si="430"/>
        <v>253.40346269678736</v>
      </c>
      <c r="M2704" s="18">
        <f t="shared" si="431"/>
        <v>134.32907114640716</v>
      </c>
      <c r="N2704" s="18">
        <f t="shared" si="432"/>
        <v>146.23714479558799</v>
      </c>
      <c r="O2704" s="18">
        <f t="shared" si="433"/>
        <v>45.334984111869709</v>
      </c>
      <c r="P2704" s="18">
        <f t="shared" si="434"/>
        <v>162.17137174585952</v>
      </c>
    </row>
    <row r="2705" spans="1:16" x14ac:dyDescent="0.2">
      <c r="A2705" s="2">
        <v>44091</v>
      </c>
      <c r="B2705" s="16">
        <v>170.75</v>
      </c>
      <c r="C2705" s="16">
        <v>121.80500000000001</v>
      </c>
      <c r="D2705" s="16">
        <v>182.96</v>
      </c>
      <c r="E2705" s="16">
        <v>13.37</v>
      </c>
      <c r="F2705" s="16">
        <v>164.08</v>
      </c>
      <c r="G2705" s="17">
        <f t="shared" si="425"/>
        <v>-8.2818623374813424E-3</v>
      </c>
      <c r="H2705" s="17">
        <f t="shared" si="426"/>
        <v>2.8738581743528274E-4</v>
      </c>
      <c r="I2705" s="17">
        <f t="shared" si="427"/>
        <v>-5.5051511231661463E-3</v>
      </c>
      <c r="J2705" s="17">
        <f t="shared" si="428"/>
        <v>1.1282556690311472E-2</v>
      </c>
      <c r="K2705" s="17">
        <f t="shared" si="429"/>
        <v>3.0519464572970638E-3</v>
      </c>
      <c r="L2705" s="18">
        <f t="shared" si="430"/>
        <v>251.30481010289148</v>
      </c>
      <c r="M2705" s="18">
        <f t="shared" si="431"/>
        <v>134.36767541632389</v>
      </c>
      <c r="N2705" s="18">
        <f t="shared" si="432"/>
        <v>145.43208721366796</v>
      </c>
      <c r="O2705" s="18">
        <f t="shared" si="433"/>
        <v>45.846478640166247</v>
      </c>
      <c r="P2705" s="18">
        <f t="shared" si="434"/>
        <v>162.6663100893343</v>
      </c>
    </row>
    <row r="2706" spans="1:16" x14ac:dyDescent="0.2">
      <c r="A2706" s="2">
        <v>44092</v>
      </c>
      <c r="B2706" s="16">
        <v>169.09</v>
      </c>
      <c r="C2706" s="16">
        <v>121.7</v>
      </c>
      <c r="D2706" s="16">
        <v>183.2</v>
      </c>
      <c r="E2706" s="16">
        <v>13.43</v>
      </c>
      <c r="F2706" s="16">
        <v>163.57</v>
      </c>
      <c r="G2706" s="17">
        <f t="shared" si="425"/>
        <v>-9.7693809005616264E-3</v>
      </c>
      <c r="H2706" s="17">
        <f t="shared" si="426"/>
        <v>-8.624053428697427E-4</v>
      </c>
      <c r="I2706" s="17">
        <f t="shared" si="427"/>
        <v>1.3109025255041431E-3</v>
      </c>
      <c r="J2706" s="17">
        <f t="shared" si="428"/>
        <v>4.4776194212944797E-3</v>
      </c>
      <c r="K2706" s="17">
        <f t="shared" si="429"/>
        <v>-3.113080493691044E-3</v>
      </c>
      <c r="L2706" s="18">
        <f t="shared" si="430"/>
        <v>248.84971769085303</v>
      </c>
      <c r="M2706" s="18">
        <f t="shared" si="431"/>
        <v>134.25179601513585</v>
      </c>
      <c r="N2706" s="18">
        <f t="shared" si="432"/>
        <v>145.62273450408568</v>
      </c>
      <c r="O2706" s="18">
        <f t="shared" si="433"/>
        <v>46.051761723323416</v>
      </c>
      <c r="P2706" s="18">
        <f t="shared" si="434"/>
        <v>162.1599167724145</v>
      </c>
    </row>
    <row r="2707" spans="1:16" x14ac:dyDescent="0.2">
      <c r="A2707" s="2">
        <v>44095</v>
      </c>
      <c r="B2707" s="16">
        <v>167.05</v>
      </c>
      <c r="C2707" s="16">
        <v>121.92</v>
      </c>
      <c r="D2707" s="16">
        <v>179.52</v>
      </c>
      <c r="E2707" s="16">
        <v>13.1</v>
      </c>
      <c r="F2707" s="16">
        <v>164.4</v>
      </c>
      <c r="G2707" s="17">
        <f t="shared" si="425"/>
        <v>-1.2137948747572151E-2</v>
      </c>
      <c r="H2707" s="17">
        <f t="shared" si="426"/>
        <v>1.8060919448547399E-3</v>
      </c>
      <c r="I2707" s="17">
        <f t="shared" si="427"/>
        <v>-2.0291829905698309E-2</v>
      </c>
      <c r="J2707" s="17">
        <f t="shared" si="428"/>
        <v>-2.4878780328040355E-2</v>
      </c>
      <c r="K2707" s="17">
        <f t="shared" si="429"/>
        <v>5.0614493516452693E-3</v>
      </c>
      <c r="L2707" s="18">
        <f t="shared" si="430"/>
        <v>245.82919257167364</v>
      </c>
      <c r="M2707" s="18">
        <f t="shared" si="431"/>
        <v>134.49426710250108</v>
      </c>
      <c r="N2707" s="18">
        <f t="shared" si="432"/>
        <v>142.66778274512612</v>
      </c>
      <c r="O2707" s="18">
        <f t="shared" si="433"/>
        <v>44.906050059689598</v>
      </c>
      <c r="P2707" s="18">
        <f t="shared" si="434"/>
        <v>162.98068097802511</v>
      </c>
    </row>
    <row r="2708" spans="1:16" x14ac:dyDescent="0.2">
      <c r="A2708" s="2">
        <v>44096</v>
      </c>
      <c r="B2708" s="16">
        <v>168.71</v>
      </c>
      <c r="C2708" s="16">
        <v>121.92</v>
      </c>
      <c r="D2708" s="16">
        <v>178.65</v>
      </c>
      <c r="E2708" s="16">
        <v>13.04</v>
      </c>
      <c r="F2708" s="16">
        <v>164.27</v>
      </c>
      <c r="G2708" s="17">
        <f t="shared" si="425"/>
        <v>9.8880958151179067E-3</v>
      </c>
      <c r="H2708" s="17">
        <f t="shared" si="426"/>
        <v>0</v>
      </c>
      <c r="I2708" s="17">
        <f t="shared" si="427"/>
        <v>-4.8580378649127256E-3</v>
      </c>
      <c r="J2708" s="17">
        <f t="shared" si="428"/>
        <v>-4.5906737085989512E-3</v>
      </c>
      <c r="K2708" s="17">
        <f t="shared" si="429"/>
        <v>-7.910670689710575E-4</v>
      </c>
      <c r="L2708" s="18">
        <f t="shared" si="430"/>
        <v>248.25997518197542</v>
      </c>
      <c r="M2708" s="18">
        <f t="shared" si="431"/>
        <v>134.49426710250108</v>
      </c>
      <c r="N2708" s="18">
        <f t="shared" si="432"/>
        <v>141.97469725444716</v>
      </c>
      <c r="O2708" s="18">
        <f t="shared" si="433"/>
        <v>44.699901036323553</v>
      </c>
      <c r="P2708" s="18">
        <f t="shared" si="434"/>
        <v>162.85175232842491</v>
      </c>
    </row>
    <row r="2709" spans="1:16" x14ac:dyDescent="0.2">
      <c r="A2709" s="2">
        <v>44097</v>
      </c>
      <c r="B2709" s="16">
        <v>164.64</v>
      </c>
      <c r="C2709" s="16">
        <v>121.92</v>
      </c>
      <c r="D2709" s="16">
        <v>174.79</v>
      </c>
      <c r="E2709" s="16">
        <v>12.89</v>
      </c>
      <c r="F2709" s="16">
        <v>164.49</v>
      </c>
      <c r="G2709" s="17">
        <f t="shared" si="425"/>
        <v>-2.4419992532144174E-2</v>
      </c>
      <c r="H2709" s="17">
        <f t="shared" si="426"/>
        <v>0</v>
      </c>
      <c r="I2709" s="17">
        <f t="shared" si="427"/>
        <v>-2.1843331122423676E-2</v>
      </c>
      <c r="J2709" s="17">
        <f t="shared" si="428"/>
        <v>-1.1569739547410751E-2</v>
      </c>
      <c r="K2709" s="17">
        <f t="shared" si="429"/>
        <v>1.3383625309583021E-3</v>
      </c>
      <c r="L2709" s="18">
        <f t="shared" si="430"/>
        <v>242.19746844200128</v>
      </c>
      <c r="M2709" s="18">
        <f t="shared" si="431"/>
        <v>134.49426710250108</v>
      </c>
      <c r="N2709" s="18">
        <f t="shared" si="432"/>
        <v>138.87349693131242</v>
      </c>
      <c r="O2709" s="18">
        <f t="shared" si="433"/>
        <v>44.182734823538254</v>
      </c>
      <c r="P2709" s="18">
        <f t="shared" si="434"/>
        <v>163.06970701184218</v>
      </c>
    </row>
    <row r="2710" spans="1:16" x14ac:dyDescent="0.2">
      <c r="A2710" s="2">
        <v>44098</v>
      </c>
      <c r="B2710" s="16">
        <v>164.99</v>
      </c>
      <c r="C2710" s="16">
        <v>121.98</v>
      </c>
      <c r="D2710" s="16">
        <v>175.44</v>
      </c>
      <c r="E2710" s="16">
        <v>12.95</v>
      </c>
      <c r="F2710" s="16">
        <v>165.12</v>
      </c>
      <c r="G2710" s="17">
        <f t="shared" si="425"/>
        <v>2.1235939176137571E-3</v>
      </c>
      <c r="H2710" s="17">
        <f t="shared" si="426"/>
        <v>4.920049299742327E-4</v>
      </c>
      <c r="I2710" s="17">
        <f t="shared" si="427"/>
        <v>3.7118507626376709E-3</v>
      </c>
      <c r="J2710" s="17">
        <f t="shared" si="428"/>
        <v>4.6439711944505973E-3</v>
      </c>
      <c r="K2710" s="17">
        <f t="shared" si="429"/>
        <v>3.8227042091311097E-3</v>
      </c>
      <c r="L2710" s="18">
        <f t="shared" si="430"/>
        <v>242.71179751284618</v>
      </c>
      <c r="M2710" s="18">
        <f t="shared" si="431"/>
        <v>134.56043894496878</v>
      </c>
      <c r="N2710" s="18">
        <f t="shared" si="432"/>
        <v>139.38897462680706</v>
      </c>
      <c r="O2710" s="18">
        <f t="shared" si="433"/>
        <v>44.387918171350819</v>
      </c>
      <c r="P2710" s="18">
        <f t="shared" si="434"/>
        <v>163.69307426721812</v>
      </c>
    </row>
    <row r="2711" spans="1:16" x14ac:dyDescent="0.2">
      <c r="A2711" s="2">
        <v>44099</v>
      </c>
      <c r="B2711" s="16">
        <v>166.96</v>
      </c>
      <c r="C2711" s="16">
        <v>122.08</v>
      </c>
      <c r="D2711" s="16">
        <v>174.94</v>
      </c>
      <c r="E2711" s="16">
        <v>12.95</v>
      </c>
      <c r="F2711" s="16">
        <v>165.12</v>
      </c>
      <c r="G2711" s="17">
        <f t="shared" si="425"/>
        <v>1.1869396765592162E-2</v>
      </c>
      <c r="H2711" s="17">
        <f t="shared" si="426"/>
        <v>8.1947066783660328E-4</v>
      </c>
      <c r="I2711" s="17">
        <f t="shared" si="427"/>
        <v>-2.8540461179239369E-3</v>
      </c>
      <c r="J2711" s="17">
        <f t="shared" si="428"/>
        <v>0</v>
      </c>
      <c r="K2711" s="17">
        <f t="shared" si="429"/>
        <v>0</v>
      </c>
      <c r="L2711" s="18">
        <f t="shared" si="430"/>
        <v>245.59264013721622</v>
      </c>
      <c r="M2711" s="18">
        <f t="shared" si="431"/>
        <v>134.6707072777354</v>
      </c>
      <c r="N2711" s="18">
        <f t="shared" si="432"/>
        <v>138.99115206489202</v>
      </c>
      <c r="O2711" s="18">
        <f t="shared" si="433"/>
        <v>44.387918171350819</v>
      </c>
      <c r="P2711" s="18">
        <f t="shared" si="434"/>
        <v>163.69307426721812</v>
      </c>
    </row>
    <row r="2712" spans="1:16" x14ac:dyDescent="0.2">
      <c r="A2712" s="2">
        <v>44102</v>
      </c>
      <c r="B2712" s="16">
        <v>169.99</v>
      </c>
      <c r="C2712" s="16">
        <v>122.06</v>
      </c>
      <c r="D2712" s="16">
        <v>176.7</v>
      </c>
      <c r="E2712" s="16">
        <v>13.06</v>
      </c>
      <c r="F2712" s="16">
        <v>164.65</v>
      </c>
      <c r="G2712" s="17">
        <f t="shared" si="425"/>
        <v>1.798534902173304E-2</v>
      </c>
      <c r="H2712" s="17">
        <f t="shared" si="426"/>
        <v>-1.638404197979279E-4</v>
      </c>
      <c r="I2712" s="17">
        <f t="shared" si="427"/>
        <v>1.001032133394183E-2</v>
      </c>
      <c r="J2712" s="17">
        <f t="shared" si="428"/>
        <v>8.458335702738318E-3</v>
      </c>
      <c r="K2712" s="17">
        <f t="shared" si="429"/>
        <v>-2.8504734708246424E-3</v>
      </c>
      <c r="L2712" s="18">
        <f t="shared" si="430"/>
        <v>250.00970948725293</v>
      </c>
      <c r="M2712" s="18">
        <f t="shared" si="431"/>
        <v>134.64864277252053</v>
      </c>
      <c r="N2712" s="18">
        <f t="shared" si="432"/>
        <v>140.38249815963636</v>
      </c>
      <c r="O2712" s="18">
        <f t="shared" si="433"/>
        <v>44.76336608438978</v>
      </c>
      <c r="P2712" s="18">
        <f t="shared" si="434"/>
        <v>163.22647150166168</v>
      </c>
    </row>
    <row r="2713" spans="1:16" x14ac:dyDescent="0.2">
      <c r="A2713" s="2">
        <v>44103</v>
      </c>
      <c r="B2713" s="16">
        <v>169.04</v>
      </c>
      <c r="C2713" s="16">
        <v>122.15</v>
      </c>
      <c r="D2713" s="16">
        <v>178.19</v>
      </c>
      <c r="E2713" s="16">
        <v>12.91</v>
      </c>
      <c r="F2713" s="16">
        <v>164.84</v>
      </c>
      <c r="G2713" s="17">
        <f t="shared" si="425"/>
        <v>-5.6042384828771958E-3</v>
      </c>
      <c r="H2713" s="17">
        <f t="shared" si="426"/>
        <v>7.3707058740054296E-4</v>
      </c>
      <c r="I2713" s="17">
        <f t="shared" si="427"/>
        <v>8.397017413672726E-3</v>
      </c>
      <c r="J2713" s="17">
        <f t="shared" si="428"/>
        <v>-1.1551918989733873E-2</v>
      </c>
      <c r="K2713" s="17">
        <f t="shared" si="429"/>
        <v>1.1532976482432104E-3</v>
      </c>
      <c r="L2713" s="18">
        <f t="shared" si="430"/>
        <v>248.60859545225154</v>
      </c>
      <c r="M2713" s="18">
        <f t="shared" si="431"/>
        <v>134.74788832674156</v>
      </c>
      <c r="N2713" s="18">
        <f t="shared" si="432"/>
        <v>141.56129244125771</v>
      </c>
      <c r="O2713" s="18">
        <f t="shared" si="433"/>
        <v>44.246263305675107</v>
      </c>
      <c r="P2713" s="18">
        <f t="shared" si="434"/>
        <v>163.41472020737558</v>
      </c>
    </row>
    <row r="2714" spans="1:16" x14ac:dyDescent="0.2">
      <c r="A2714" s="2">
        <v>44104</v>
      </c>
      <c r="B2714" s="16">
        <v>170.31</v>
      </c>
      <c r="C2714" s="16">
        <v>121.82</v>
      </c>
      <c r="D2714" s="16">
        <v>177.12</v>
      </c>
      <c r="E2714" s="16">
        <v>13.06</v>
      </c>
      <c r="F2714" s="16">
        <v>163.26</v>
      </c>
      <c r="G2714" s="17">
        <f t="shared" si="425"/>
        <v>7.4849325429433072E-3</v>
      </c>
      <c r="H2714" s="17">
        <f t="shared" si="426"/>
        <v>-2.705252295411039E-3</v>
      </c>
      <c r="I2714" s="17">
        <f t="shared" si="427"/>
        <v>-6.0229277789966007E-3</v>
      </c>
      <c r="J2714" s="17">
        <f t="shared" si="428"/>
        <v>1.1551918989733897E-2</v>
      </c>
      <c r="K2714" s="17">
        <f t="shared" si="429"/>
        <v>-9.6312844474067683E-3</v>
      </c>
      <c r="L2714" s="18">
        <f t="shared" si="430"/>
        <v>250.46941401880753</v>
      </c>
      <c r="M2714" s="18">
        <f t="shared" si="431"/>
        <v>134.38336129254384</v>
      </c>
      <c r="N2714" s="18">
        <f t="shared" si="432"/>
        <v>140.70867900058261</v>
      </c>
      <c r="O2714" s="18">
        <f t="shared" si="433"/>
        <v>44.757392554980704</v>
      </c>
      <c r="P2714" s="18">
        <f t="shared" si="434"/>
        <v>161.84082655416495</v>
      </c>
    </row>
    <row r="2715" spans="1:16" x14ac:dyDescent="0.2">
      <c r="A2715" s="2">
        <v>44105</v>
      </c>
      <c r="B2715" s="16">
        <v>171.73</v>
      </c>
      <c r="C2715" s="16">
        <v>121.81</v>
      </c>
      <c r="D2715" s="16">
        <v>178.7</v>
      </c>
      <c r="E2715" s="16">
        <v>12.9</v>
      </c>
      <c r="F2715" s="16">
        <v>163.36000000000001</v>
      </c>
      <c r="G2715" s="17">
        <f t="shared" si="425"/>
        <v>8.3031701450260852E-3</v>
      </c>
      <c r="H2715" s="17">
        <f t="shared" si="426"/>
        <v>-8.2091696470933169E-5</v>
      </c>
      <c r="I2715" s="17">
        <f t="shared" si="427"/>
        <v>8.8809532050554418E-3</v>
      </c>
      <c r="J2715" s="17">
        <f t="shared" si="428"/>
        <v>-1.2326812480658634E-2</v>
      </c>
      <c r="K2715" s="17">
        <f t="shared" si="429"/>
        <v>6.1233239314567047E-4</v>
      </c>
      <c r="L2715" s="18">
        <f t="shared" si="430"/>
        <v>252.54910417953067</v>
      </c>
      <c r="M2715" s="18">
        <f t="shared" si="431"/>
        <v>134.37232953443788</v>
      </c>
      <c r="N2715" s="18">
        <f t="shared" si="432"/>
        <v>141.95830619433195</v>
      </c>
      <c r="O2715" s="18">
        <f t="shared" si="433"/>
        <v>44.205676569832228</v>
      </c>
      <c r="P2715" s="18">
        <f t="shared" si="434"/>
        <v>161.93992693479754</v>
      </c>
    </row>
    <row r="2716" spans="1:16" x14ac:dyDescent="0.2">
      <c r="A2716" s="2">
        <v>44106</v>
      </c>
      <c r="B2716" s="16">
        <v>170.39</v>
      </c>
      <c r="C2716" s="16">
        <v>121.685</v>
      </c>
      <c r="D2716" s="16">
        <v>178.54</v>
      </c>
      <c r="E2716" s="16">
        <v>12.74</v>
      </c>
      <c r="F2716" s="16">
        <v>162.75</v>
      </c>
      <c r="G2716" s="17">
        <f t="shared" si="425"/>
        <v>-7.8335487686228642E-3</v>
      </c>
      <c r="H2716" s="17">
        <f t="shared" si="426"/>
        <v>-1.0267152178128204E-3</v>
      </c>
      <c r="I2716" s="17">
        <f t="shared" si="427"/>
        <v>-8.957564141663355E-4</v>
      </c>
      <c r="J2716" s="17">
        <f t="shared" si="428"/>
        <v>-1.2480661223609144E-2</v>
      </c>
      <c r="K2716" s="17">
        <f t="shared" si="429"/>
        <v>-3.74107332767694E-3</v>
      </c>
      <c r="L2716" s="18">
        <f t="shared" si="430"/>
        <v>250.5707484554683</v>
      </c>
      <c r="M2716" s="18">
        <f t="shared" si="431"/>
        <v>134.23436741885192</v>
      </c>
      <c r="N2716" s="18">
        <f t="shared" si="432"/>
        <v>141.83114613101418</v>
      </c>
      <c r="O2716" s="18">
        <f t="shared" si="433"/>
        <v>43.653960496403712</v>
      </c>
      <c r="P2716" s="18">
        <f t="shared" si="434"/>
        <v>161.33409779345581</v>
      </c>
    </row>
    <row r="2717" spans="1:16" x14ac:dyDescent="0.2">
      <c r="A2717" s="2">
        <v>44109</v>
      </c>
      <c r="B2717" s="16">
        <v>173.46</v>
      </c>
      <c r="C2717" s="16">
        <v>120.92</v>
      </c>
      <c r="D2717" s="16">
        <v>179.41</v>
      </c>
      <c r="E2717" s="16">
        <v>13.07</v>
      </c>
      <c r="F2717" s="16">
        <v>159.57</v>
      </c>
      <c r="G2717" s="17">
        <f t="shared" si="425"/>
        <v>1.7857098029162053E-2</v>
      </c>
      <c r="H2717" s="17">
        <f t="shared" si="426"/>
        <v>-6.3065685827973818E-3</v>
      </c>
      <c r="I2717" s="17">
        <f t="shared" si="427"/>
        <v>4.8610236800771655E-3</v>
      </c>
      <c r="J2717" s="17">
        <f t="shared" si="428"/>
        <v>2.5572877492113295E-2</v>
      </c>
      <c r="K2717" s="17">
        <f t="shared" si="429"/>
        <v>-1.9732583666342729E-2</v>
      </c>
      <c r="L2717" s="18">
        <f t="shared" si="430"/>
        <v>255.04521487387811</v>
      </c>
      <c r="M2717" s="18">
        <f t="shared" si="431"/>
        <v>133.38780917455651</v>
      </c>
      <c r="N2717" s="18">
        <f t="shared" si="432"/>
        <v>142.52059069092954</v>
      </c>
      <c r="O2717" s="18">
        <f t="shared" si="433"/>
        <v>44.7703178802238</v>
      </c>
      <c r="P2717" s="18">
        <f t="shared" si="434"/>
        <v>158.15055921051251</v>
      </c>
    </row>
    <row r="2718" spans="1:16" x14ac:dyDescent="0.2">
      <c r="A2718" s="2">
        <v>44110</v>
      </c>
      <c r="B2718" s="16">
        <v>171.32</v>
      </c>
      <c r="C2718" s="16">
        <v>121.2</v>
      </c>
      <c r="D2718" s="16">
        <v>177.3</v>
      </c>
      <c r="E2718" s="16">
        <v>13.12</v>
      </c>
      <c r="F2718" s="16">
        <v>160.43</v>
      </c>
      <c r="G2718" s="17">
        <f t="shared" si="425"/>
        <v>-1.2413872509139515E-2</v>
      </c>
      <c r="H2718" s="17">
        <f t="shared" si="426"/>
        <v>2.3129037239566731E-3</v>
      </c>
      <c r="I2718" s="17">
        <f t="shared" si="427"/>
        <v>-1.1830476351130772E-2</v>
      </c>
      <c r="J2718" s="17">
        <f t="shared" si="428"/>
        <v>3.8182558798123371E-3</v>
      </c>
      <c r="K2718" s="17">
        <f t="shared" si="429"/>
        <v>5.3750129406486885E-3</v>
      </c>
      <c r="L2718" s="18">
        <f t="shared" si="430"/>
        <v>251.8791160923677</v>
      </c>
      <c r="M2718" s="18">
        <f t="shared" si="431"/>
        <v>133.69632233512675</v>
      </c>
      <c r="N2718" s="18">
        <f t="shared" si="432"/>
        <v>140.83450421321132</v>
      </c>
      <c r="O2718" s="18">
        <f t="shared" si="433"/>
        <v>44.94126240971103</v>
      </c>
      <c r="P2718" s="18">
        <f t="shared" si="434"/>
        <v>159.00062051283984</v>
      </c>
    </row>
    <row r="2719" spans="1:16" x14ac:dyDescent="0.2">
      <c r="A2719" s="2">
        <v>44111</v>
      </c>
      <c r="B2719" s="16">
        <v>174.31</v>
      </c>
      <c r="C2719" s="16">
        <v>120.85</v>
      </c>
      <c r="D2719" s="16">
        <v>177.22</v>
      </c>
      <c r="E2719" s="16">
        <v>13.17</v>
      </c>
      <c r="F2719" s="16">
        <v>159.26</v>
      </c>
      <c r="G2719" s="17">
        <f t="shared" si="425"/>
        <v>1.7302170479603852E-2</v>
      </c>
      <c r="H2719" s="17">
        <f t="shared" si="426"/>
        <v>-2.8919664857221358E-3</v>
      </c>
      <c r="I2719" s="17">
        <f t="shared" si="427"/>
        <v>-4.5131446100597474E-4</v>
      </c>
      <c r="J2719" s="17">
        <f t="shared" si="428"/>
        <v>3.8037322392467767E-3</v>
      </c>
      <c r="K2719" s="17">
        <f t="shared" si="429"/>
        <v>-7.3196235336857188E-3</v>
      </c>
      <c r="L2719" s="18">
        <f t="shared" si="430"/>
        <v>256.23717149924977</v>
      </c>
      <c r="M2719" s="18">
        <f t="shared" si="431"/>
        <v>133.30967705166927</v>
      </c>
      <c r="N2719" s="18">
        <f t="shared" si="432"/>
        <v>140.77094356485128</v>
      </c>
      <c r="O2719" s="18">
        <f t="shared" si="433"/>
        <v>45.112206938411298</v>
      </c>
      <c r="P2719" s="18">
        <f t="shared" si="434"/>
        <v>157.83679582906342</v>
      </c>
    </row>
    <row r="2720" spans="1:16" x14ac:dyDescent="0.2">
      <c r="A2720" s="2">
        <v>44112</v>
      </c>
      <c r="B2720" s="16">
        <v>175.84</v>
      </c>
      <c r="C2720" s="16">
        <v>121.07</v>
      </c>
      <c r="D2720" s="16">
        <v>177.85</v>
      </c>
      <c r="E2720" s="16">
        <v>13.3</v>
      </c>
      <c r="F2720" s="16">
        <v>160.12</v>
      </c>
      <c r="G2720" s="17">
        <f t="shared" si="425"/>
        <v>8.7391674285371059E-3</v>
      </c>
      <c r="H2720" s="17">
        <f t="shared" si="426"/>
        <v>1.818783570156858E-3</v>
      </c>
      <c r="I2720" s="17">
        <f t="shared" si="427"/>
        <v>3.5485997753079319E-3</v>
      </c>
      <c r="J2720" s="17">
        <f t="shared" si="428"/>
        <v>9.8225194725184341E-3</v>
      </c>
      <c r="K2720" s="17">
        <f t="shared" si="429"/>
        <v>5.3854472950741368E-3</v>
      </c>
      <c r="L2720" s="18">
        <f t="shared" si="430"/>
        <v>258.4764710423965</v>
      </c>
      <c r="M2720" s="18">
        <f t="shared" si="431"/>
        <v>133.55213850203376</v>
      </c>
      <c r="N2720" s="18">
        <f t="shared" si="432"/>
        <v>141.27048330355541</v>
      </c>
      <c r="O2720" s="18">
        <f t="shared" si="433"/>
        <v>45.555322469512127</v>
      </c>
      <c r="P2720" s="18">
        <f t="shared" si="434"/>
        <v>158.68681757422422</v>
      </c>
    </row>
    <row r="2721" spans="1:16" x14ac:dyDescent="0.2">
      <c r="A2721" s="2">
        <v>44113</v>
      </c>
      <c r="B2721" s="16">
        <v>177.32</v>
      </c>
      <c r="C2721" s="16">
        <v>121.01</v>
      </c>
      <c r="D2721" s="16">
        <v>181.08</v>
      </c>
      <c r="E2721" s="16">
        <v>13.34</v>
      </c>
      <c r="F2721" s="16">
        <v>160.09</v>
      </c>
      <c r="G2721" s="17">
        <f t="shared" si="425"/>
        <v>8.38151922154152E-3</v>
      </c>
      <c r="H2721" s="17">
        <f t="shared" si="426"/>
        <v>-4.9570390968772956E-4</v>
      </c>
      <c r="I2721" s="17">
        <f t="shared" si="427"/>
        <v>1.7998424173293667E-2</v>
      </c>
      <c r="J2721" s="17">
        <f t="shared" si="428"/>
        <v>3.0030052597695561E-3</v>
      </c>
      <c r="K2721" s="17">
        <f t="shared" si="429"/>
        <v>-1.8737703436980929E-4</v>
      </c>
      <c r="L2721" s="18">
        <f t="shared" si="430"/>
        <v>260.64289655275456</v>
      </c>
      <c r="M2721" s="18">
        <f t="shared" si="431"/>
        <v>133.48593618483113</v>
      </c>
      <c r="N2721" s="18">
        <f t="shared" si="432"/>
        <v>143.81312938521899</v>
      </c>
      <c r="O2721" s="18">
        <f t="shared" si="433"/>
        <v>45.692125342498571</v>
      </c>
      <c r="P2721" s="18">
        <f t="shared" si="434"/>
        <v>158.65708330895359</v>
      </c>
    </row>
    <row r="2722" spans="1:16" x14ac:dyDescent="0.2">
      <c r="A2722" s="2">
        <v>44116</v>
      </c>
      <c r="B2722" s="16">
        <v>179.95</v>
      </c>
      <c r="C2722" s="16">
        <v>121.14</v>
      </c>
      <c r="D2722" s="16">
        <v>180.56</v>
      </c>
      <c r="E2722" s="16">
        <v>13.2</v>
      </c>
      <c r="F2722" s="16">
        <v>160.6</v>
      </c>
      <c r="G2722" s="17">
        <f t="shared" si="425"/>
        <v>1.4723024648186865E-2</v>
      </c>
      <c r="H2722" s="17">
        <f t="shared" si="426"/>
        <v>1.0737147428400518E-3</v>
      </c>
      <c r="I2722" s="17">
        <f t="shared" si="427"/>
        <v>-2.8757900584776607E-3</v>
      </c>
      <c r="J2722" s="17">
        <f t="shared" si="428"/>
        <v>-1.0550210895152486E-2</v>
      </c>
      <c r="K2722" s="17">
        <f t="shared" si="429"/>
        <v>3.1806444226581956E-3</v>
      </c>
      <c r="L2722" s="18">
        <f t="shared" si="430"/>
        <v>264.4803483430756</v>
      </c>
      <c r="M2722" s="18">
        <f t="shared" si="431"/>
        <v>133.6292620024746</v>
      </c>
      <c r="N2722" s="18">
        <f t="shared" si="432"/>
        <v>143.39955301745442</v>
      </c>
      <c r="O2722" s="18">
        <f t="shared" si="433"/>
        <v>45.21006378388747</v>
      </c>
      <c r="P2722" s="18">
        <f t="shared" si="434"/>
        <v>159.16171507609542</v>
      </c>
    </row>
    <row r="2723" spans="1:16" x14ac:dyDescent="0.2">
      <c r="A2723" s="2">
        <v>44117</v>
      </c>
      <c r="B2723" s="16">
        <v>179</v>
      </c>
      <c r="C2723" s="16">
        <v>121.41</v>
      </c>
      <c r="D2723" s="16">
        <v>177.72</v>
      </c>
      <c r="E2723" s="16">
        <v>13.23</v>
      </c>
      <c r="F2723" s="16">
        <v>161.75</v>
      </c>
      <c r="G2723" s="17">
        <f t="shared" si="425"/>
        <v>-5.2932286842846624E-3</v>
      </c>
      <c r="H2723" s="17">
        <f t="shared" si="426"/>
        <v>2.2263460030827594E-3</v>
      </c>
      <c r="I2723" s="17">
        <f t="shared" si="427"/>
        <v>-1.5853854441572581E-2</v>
      </c>
      <c r="J2723" s="17">
        <f t="shared" si="428"/>
        <v>2.2701485345392992E-3</v>
      </c>
      <c r="K2723" s="17">
        <f t="shared" si="429"/>
        <v>7.1351318683487855E-3</v>
      </c>
      <c r="L2723" s="18">
        <f t="shared" si="430"/>
        <v>263.08039337679645</v>
      </c>
      <c r="M2723" s="18">
        <f t="shared" si="431"/>
        <v>133.92676697582871</v>
      </c>
      <c r="N2723" s="18">
        <f t="shared" si="432"/>
        <v>141.12611737692913</v>
      </c>
      <c r="O2723" s="18">
        <f t="shared" si="433"/>
        <v>45.312697343932889</v>
      </c>
      <c r="P2723" s="18">
        <f t="shared" si="434"/>
        <v>160.29735490155591</v>
      </c>
    </row>
    <row r="2724" spans="1:16" x14ac:dyDescent="0.2">
      <c r="A2724" s="2">
        <v>44118</v>
      </c>
      <c r="B2724" s="16">
        <v>177.81</v>
      </c>
      <c r="C2724" s="16">
        <v>121.45</v>
      </c>
      <c r="D2724" s="16">
        <v>178.27</v>
      </c>
      <c r="E2724" s="16">
        <v>13.32</v>
      </c>
      <c r="F2724" s="16">
        <v>162.12</v>
      </c>
      <c r="G2724" s="17">
        <f t="shared" si="425"/>
        <v>-6.6702413728984677E-3</v>
      </c>
      <c r="H2724" s="17">
        <f t="shared" si="426"/>
        <v>3.2940789229763605E-4</v>
      </c>
      <c r="I2724" s="17">
        <f t="shared" si="427"/>
        <v>3.0899768960624351E-3</v>
      </c>
      <c r="J2724" s="17">
        <f t="shared" si="428"/>
        <v>6.7796869853787691E-3</v>
      </c>
      <c r="K2724" s="17">
        <f t="shared" si="429"/>
        <v>2.2848683790979334E-3</v>
      </c>
      <c r="L2724" s="18">
        <f t="shared" si="430"/>
        <v>261.32558365249616</v>
      </c>
      <c r="M2724" s="18">
        <f t="shared" si="431"/>
        <v>133.97088350986047</v>
      </c>
      <c r="N2724" s="18">
        <f t="shared" si="432"/>
        <v>141.56219381905484</v>
      </c>
      <c r="O2724" s="18">
        <f t="shared" si="433"/>
        <v>45.619903248387956</v>
      </c>
      <c r="P2724" s="18">
        <f t="shared" si="434"/>
        <v>160.66361325902352</v>
      </c>
    </row>
    <row r="2725" spans="1:16" x14ac:dyDescent="0.2">
      <c r="A2725" s="2">
        <v>44119</v>
      </c>
      <c r="B2725" s="16">
        <v>177.87</v>
      </c>
      <c r="C2725" s="16">
        <v>121.32</v>
      </c>
      <c r="D2725" s="16">
        <v>178.92</v>
      </c>
      <c r="E2725" s="16">
        <v>13.36</v>
      </c>
      <c r="F2725" s="16">
        <v>161.84</v>
      </c>
      <c r="G2725" s="17">
        <f t="shared" si="425"/>
        <v>3.3738191952947913E-4</v>
      </c>
      <c r="H2725" s="17">
        <f t="shared" si="426"/>
        <v>-1.0709726278012601E-3</v>
      </c>
      <c r="I2725" s="17">
        <f t="shared" si="427"/>
        <v>3.6395236008770035E-3</v>
      </c>
      <c r="J2725" s="17">
        <f t="shared" si="428"/>
        <v>2.9985029962566329E-3</v>
      </c>
      <c r="K2725" s="17">
        <f t="shared" si="429"/>
        <v>-1.7286089006177425E-3</v>
      </c>
      <c r="L2725" s="18">
        <f t="shared" si="430"/>
        <v>261.41375017953101</v>
      </c>
      <c r="M2725" s="18">
        <f t="shared" si="431"/>
        <v>133.82740436069906</v>
      </c>
      <c r="N2725" s="18">
        <f t="shared" si="432"/>
        <v>142.07741276445122</v>
      </c>
      <c r="O2725" s="18">
        <f t="shared" si="433"/>
        <v>45.756694664967185</v>
      </c>
      <c r="P2725" s="18">
        <f t="shared" si="434"/>
        <v>160.38588870713858</v>
      </c>
    </row>
    <row r="2726" spans="1:16" x14ac:dyDescent="0.2">
      <c r="A2726" s="2">
        <v>44120</v>
      </c>
      <c r="B2726" s="16">
        <v>177.55</v>
      </c>
      <c r="C2726" s="16">
        <v>121.25</v>
      </c>
      <c r="D2726" s="16">
        <v>178.3</v>
      </c>
      <c r="E2726" s="16">
        <v>13.27</v>
      </c>
      <c r="F2726" s="16">
        <v>161.38999999999999</v>
      </c>
      <c r="G2726" s="17">
        <f t="shared" si="425"/>
        <v>-1.8006869982891123E-3</v>
      </c>
      <c r="H2726" s="17">
        <f t="shared" si="426"/>
        <v>-5.7715300278775999E-4</v>
      </c>
      <c r="I2726" s="17">
        <f t="shared" si="427"/>
        <v>-3.471253695552479E-3</v>
      </c>
      <c r="J2726" s="17">
        <f t="shared" si="428"/>
        <v>-6.7593197643835657E-3</v>
      </c>
      <c r="K2726" s="17">
        <f t="shared" si="429"/>
        <v>-2.7843968117590837E-3</v>
      </c>
      <c r="L2726" s="18">
        <f t="shared" si="430"/>
        <v>260.94302583840874</v>
      </c>
      <c r="M2726" s="18">
        <f t="shared" si="431"/>
        <v>133.750165472417</v>
      </c>
      <c r="N2726" s="18">
        <f t="shared" si="432"/>
        <v>141.58422602033809</v>
      </c>
      <c r="O2726" s="18">
        <f t="shared" si="433"/>
        <v>45.44741053436541</v>
      </c>
      <c r="P2726" s="18">
        <f t="shared" si="434"/>
        <v>159.93931074997127</v>
      </c>
    </row>
    <row r="2727" spans="1:16" x14ac:dyDescent="0.2">
      <c r="A2727" s="2">
        <v>44123</v>
      </c>
      <c r="B2727" s="16">
        <v>175.01</v>
      </c>
      <c r="C2727" s="16">
        <v>121.05</v>
      </c>
      <c r="D2727" s="16">
        <v>178.39</v>
      </c>
      <c r="E2727" s="16">
        <v>13.28</v>
      </c>
      <c r="F2727" s="16">
        <v>160.78</v>
      </c>
      <c r="G2727" s="17">
        <f t="shared" si="425"/>
        <v>-1.4409144241030998E-2</v>
      </c>
      <c r="H2727" s="17">
        <f t="shared" si="426"/>
        <v>-1.6508464335250987E-3</v>
      </c>
      <c r="I2727" s="17">
        <f t="shared" si="427"/>
        <v>5.0463989408140665E-4</v>
      </c>
      <c r="J2727" s="17">
        <f t="shared" si="428"/>
        <v>7.5329570417155946E-4</v>
      </c>
      <c r="K2727" s="17">
        <f t="shared" si="429"/>
        <v>-3.7868251479162311E-3</v>
      </c>
      <c r="L2727" s="18">
        <f t="shared" si="430"/>
        <v>257.18306014041201</v>
      </c>
      <c r="M2727" s="18">
        <f t="shared" si="431"/>
        <v>133.52936448876346</v>
      </c>
      <c r="N2727" s="18">
        <f t="shared" si="432"/>
        <v>141.65567506916059</v>
      </c>
      <c r="O2727" s="18">
        <f t="shared" si="433"/>
        <v>45.48164587348667</v>
      </c>
      <c r="P2727" s="18">
        <f t="shared" si="434"/>
        <v>159.33364854588288</v>
      </c>
    </row>
    <row r="2728" spans="1:16" x14ac:dyDescent="0.2">
      <c r="A2728" s="2">
        <v>44124</v>
      </c>
      <c r="B2728" s="16">
        <v>175.62</v>
      </c>
      <c r="C2728" s="16">
        <v>120.79</v>
      </c>
      <c r="D2728" s="16">
        <v>179.25</v>
      </c>
      <c r="E2728" s="16">
        <v>13.43</v>
      </c>
      <c r="F2728" s="16">
        <v>159.25</v>
      </c>
      <c r="G2728" s="17">
        <f t="shared" si="425"/>
        <v>3.4794547837834473E-3</v>
      </c>
      <c r="H2728" s="17">
        <f t="shared" si="426"/>
        <v>-2.1501827668804012E-3</v>
      </c>
      <c r="I2728" s="17">
        <f t="shared" si="427"/>
        <v>4.8093147165535538E-3</v>
      </c>
      <c r="J2728" s="17">
        <f t="shared" si="428"/>
        <v>1.1231866486858443E-2</v>
      </c>
      <c r="K2728" s="17">
        <f t="shared" si="429"/>
        <v>-9.5616764475420241E-3</v>
      </c>
      <c r="L2728" s="18">
        <f t="shared" si="430"/>
        <v>258.07791696932566</v>
      </c>
      <c r="M2728" s="18">
        <f t="shared" si="431"/>
        <v>133.24225195036723</v>
      </c>
      <c r="N2728" s="18">
        <f t="shared" si="432"/>
        <v>142.33694179195405</v>
      </c>
      <c r="O2728" s="18">
        <f t="shared" si="433"/>
        <v>45.992489647540246</v>
      </c>
      <c r="P2728" s="18">
        <f t="shared" si="434"/>
        <v>157.81015175128078</v>
      </c>
    </row>
    <row r="2729" spans="1:16" x14ac:dyDescent="0.2">
      <c r="A2729" s="2">
        <v>44125</v>
      </c>
      <c r="B2729" s="16">
        <v>175.02</v>
      </c>
      <c r="C2729" s="16">
        <v>120.63</v>
      </c>
      <c r="D2729" s="16">
        <v>180.6</v>
      </c>
      <c r="E2729" s="16">
        <v>13.32</v>
      </c>
      <c r="F2729" s="16">
        <v>158.69999999999999</v>
      </c>
      <c r="G2729" s="17">
        <f t="shared" si="425"/>
        <v>-3.422316824164438E-3</v>
      </c>
      <c r="H2729" s="17">
        <f t="shared" si="426"/>
        <v>-1.3254910398947555E-3</v>
      </c>
      <c r="I2729" s="17">
        <f t="shared" si="427"/>
        <v>7.5031615031553147E-3</v>
      </c>
      <c r="J2729" s="17">
        <f t="shared" si="428"/>
        <v>-8.2243454229030937E-3</v>
      </c>
      <c r="K2729" s="17">
        <f t="shared" si="429"/>
        <v>-3.4596669199094057E-3</v>
      </c>
      <c r="L2729" s="18">
        <f t="shared" si="430"/>
        <v>257.1946925721362</v>
      </c>
      <c r="M2729" s="18">
        <f t="shared" si="431"/>
        <v>133.06564053927161</v>
      </c>
      <c r="N2729" s="18">
        <f t="shared" si="432"/>
        <v>143.40491885408429</v>
      </c>
      <c r="O2729" s="18">
        <f t="shared" si="433"/>
        <v>45.614231525819584</v>
      </c>
      <c r="P2729" s="18">
        <f t="shared" si="434"/>
        <v>157.26418118964099</v>
      </c>
    </row>
    <row r="2730" spans="1:16" x14ac:dyDescent="0.2">
      <c r="A2730" s="2">
        <v>44126</v>
      </c>
      <c r="B2730" s="16">
        <v>176.26</v>
      </c>
      <c r="C2730" s="16">
        <v>120.21</v>
      </c>
      <c r="D2730" s="16">
        <v>178.83</v>
      </c>
      <c r="E2730" s="16">
        <v>13.36</v>
      </c>
      <c r="F2730" s="16">
        <v>157.05000000000001</v>
      </c>
      <c r="G2730" s="17">
        <f t="shared" si="425"/>
        <v>7.0599245638292658E-3</v>
      </c>
      <c r="H2730" s="17">
        <f t="shared" si="426"/>
        <v>-3.4877962611295239E-3</v>
      </c>
      <c r="I2730" s="17">
        <f t="shared" si="427"/>
        <v>-9.8490070829400853E-3</v>
      </c>
      <c r="J2730" s="17">
        <f t="shared" si="428"/>
        <v>2.9985029962566329E-3</v>
      </c>
      <c r="K2730" s="17">
        <f t="shared" si="429"/>
        <v>-1.0451401547707712E-2</v>
      </c>
      <c r="L2730" s="18">
        <f t="shared" si="430"/>
        <v>259.01046769991274</v>
      </c>
      <c r="M2730" s="18">
        <f t="shared" si="431"/>
        <v>132.60153469571392</v>
      </c>
      <c r="N2730" s="18">
        <f t="shared" si="432"/>
        <v>141.99252279256197</v>
      </c>
      <c r="O2730" s="18">
        <f t="shared" si="433"/>
        <v>45.7510059357217</v>
      </c>
      <c r="P2730" s="18">
        <f t="shared" si="434"/>
        <v>155.62055008295658</v>
      </c>
    </row>
    <row r="2731" spans="1:16" x14ac:dyDescent="0.2">
      <c r="A2731" s="2">
        <v>44127</v>
      </c>
      <c r="B2731" s="16">
        <v>176.84</v>
      </c>
      <c r="C2731" s="16">
        <v>120.38</v>
      </c>
      <c r="D2731" s="16">
        <v>178.64</v>
      </c>
      <c r="E2731" s="16">
        <v>13.26</v>
      </c>
      <c r="F2731" s="16">
        <v>158.01</v>
      </c>
      <c r="G2731" s="17">
        <f t="shared" si="425"/>
        <v>3.2851912865280177E-3</v>
      </c>
      <c r="H2731" s="17">
        <f t="shared" si="426"/>
        <v>1.4131928034618649E-3</v>
      </c>
      <c r="I2731" s="17">
        <f t="shared" si="427"/>
        <v>-1.0630263680426152E-3</v>
      </c>
      <c r="J2731" s="17">
        <f t="shared" si="428"/>
        <v>-7.5131833507831383E-3</v>
      </c>
      <c r="K2731" s="17">
        <f t="shared" si="429"/>
        <v>6.0940961787519362E-3</v>
      </c>
      <c r="L2731" s="18">
        <f t="shared" si="430"/>
        <v>259.86136663152001</v>
      </c>
      <c r="M2731" s="18">
        <f t="shared" si="431"/>
        <v>132.78892623027392</v>
      </c>
      <c r="N2731" s="18">
        <f t="shared" si="432"/>
        <v>141.84158099676858</v>
      </c>
      <c r="O2731" s="18">
        <f t="shared" si="433"/>
        <v>45.407270239643857</v>
      </c>
      <c r="P2731" s="18">
        <f t="shared" si="434"/>
        <v>156.56891668255241</v>
      </c>
    </row>
    <row r="2732" spans="1:16" x14ac:dyDescent="0.2">
      <c r="A2732" s="2">
        <v>44130</v>
      </c>
      <c r="B2732" s="16">
        <v>173.63</v>
      </c>
      <c r="C2732" s="16">
        <v>120.7</v>
      </c>
      <c r="D2732" s="16">
        <v>178.55</v>
      </c>
      <c r="E2732" s="16">
        <v>13.07</v>
      </c>
      <c r="F2732" s="16">
        <v>159.47999999999999</v>
      </c>
      <c r="G2732" s="17">
        <f t="shared" si="425"/>
        <v>-1.8318770601996003E-2</v>
      </c>
      <c r="H2732" s="17">
        <f t="shared" si="426"/>
        <v>2.654721983861184E-3</v>
      </c>
      <c r="I2732" s="17">
        <f t="shared" si="427"/>
        <v>-5.0393349144487527E-4</v>
      </c>
      <c r="J2732" s="17">
        <f t="shared" si="428"/>
        <v>-1.4432457121585817E-2</v>
      </c>
      <c r="K2732" s="17">
        <f t="shared" si="429"/>
        <v>9.2602003497465786E-3</v>
      </c>
      <c r="L2732" s="18">
        <f t="shared" si="430"/>
        <v>255.10102586787602</v>
      </c>
      <c r="M2732" s="18">
        <f t="shared" si="431"/>
        <v>133.14144391195074</v>
      </c>
      <c r="N2732" s="18">
        <f t="shared" si="432"/>
        <v>141.77010227362481</v>
      </c>
      <c r="O2732" s="18">
        <f t="shared" si="433"/>
        <v>44.751931758901939</v>
      </c>
      <c r="P2732" s="18">
        <f t="shared" si="434"/>
        <v>158.01877621957561</v>
      </c>
    </row>
    <row r="2733" spans="1:16" x14ac:dyDescent="0.2">
      <c r="A2733" s="2">
        <v>44131</v>
      </c>
      <c r="B2733" s="16">
        <v>172.93</v>
      </c>
      <c r="C2733" s="16">
        <v>120.97</v>
      </c>
      <c r="D2733" s="16">
        <v>179.02</v>
      </c>
      <c r="E2733" s="16">
        <v>13.16</v>
      </c>
      <c r="F2733" s="16">
        <v>160.55000000000001</v>
      </c>
      <c r="G2733" s="17">
        <f t="shared" si="425"/>
        <v>-4.0397100182155057E-3</v>
      </c>
      <c r="H2733" s="17">
        <f t="shared" si="426"/>
        <v>2.2344528682709279E-3</v>
      </c>
      <c r="I2733" s="17">
        <f t="shared" si="427"/>
        <v>2.6288574023354515E-3</v>
      </c>
      <c r="J2733" s="17">
        <f t="shared" si="428"/>
        <v>6.8623982610404449E-3</v>
      </c>
      <c r="K2733" s="17">
        <f t="shared" si="429"/>
        <v>6.6868980223688803E-3</v>
      </c>
      <c r="L2733" s="18">
        <f t="shared" si="430"/>
        <v>254.0704916980205</v>
      </c>
      <c r="M2733" s="18">
        <f t="shared" si="431"/>
        <v>133.43894219318554</v>
      </c>
      <c r="N2733" s="18">
        <f t="shared" si="432"/>
        <v>142.14279565641669</v>
      </c>
      <c r="O2733" s="18">
        <f t="shared" si="433"/>
        <v>45.059037337582431</v>
      </c>
      <c r="P2733" s="18">
        <f t="shared" si="434"/>
        <v>159.07543166177544</v>
      </c>
    </row>
    <row r="2734" spans="1:16" x14ac:dyDescent="0.2">
      <c r="A2734" s="2">
        <v>44132</v>
      </c>
      <c r="B2734" s="16">
        <v>167.2</v>
      </c>
      <c r="C2734" s="16">
        <v>120.96</v>
      </c>
      <c r="D2734" s="16">
        <v>176.13</v>
      </c>
      <c r="E2734" s="16">
        <v>12.81</v>
      </c>
      <c r="F2734" s="16">
        <v>160.69999999999999</v>
      </c>
      <c r="G2734" s="17">
        <f t="shared" si="425"/>
        <v>-3.3696187687229678E-2</v>
      </c>
      <c r="H2734" s="17">
        <f t="shared" si="426"/>
        <v>-8.2668540533985019E-5</v>
      </c>
      <c r="I2734" s="17">
        <f t="shared" si="427"/>
        <v>-1.6275172698588768E-2</v>
      </c>
      <c r="J2734" s="17">
        <f t="shared" si="428"/>
        <v>-2.6955809988528218E-2</v>
      </c>
      <c r="K2734" s="17">
        <f t="shared" si="429"/>
        <v>9.3385220794379336E-4</v>
      </c>
      <c r="L2734" s="18">
        <f t="shared" si="430"/>
        <v>245.50928472397729</v>
      </c>
      <c r="M2734" s="18">
        <f t="shared" si="431"/>
        <v>133.42791099058402</v>
      </c>
      <c r="N2734" s="18">
        <f t="shared" si="432"/>
        <v>139.8293971092483</v>
      </c>
      <c r="O2734" s="18">
        <f t="shared" si="433"/>
        <v>43.844434488844563</v>
      </c>
      <c r="P2734" s="18">
        <f t="shared" si="434"/>
        <v>159.22398460486241</v>
      </c>
    </row>
    <row r="2735" spans="1:16" x14ac:dyDescent="0.2">
      <c r="A2735" s="2">
        <v>44133</v>
      </c>
      <c r="B2735" s="16">
        <v>168.78</v>
      </c>
      <c r="C2735" s="16">
        <v>120.45</v>
      </c>
      <c r="D2735" s="16">
        <v>175.4</v>
      </c>
      <c r="E2735" s="16">
        <v>12.65</v>
      </c>
      <c r="F2735" s="16">
        <v>159.13999999999999</v>
      </c>
      <c r="G2735" s="17">
        <f t="shared" si="425"/>
        <v>9.405391079219368E-3</v>
      </c>
      <c r="H2735" s="17">
        <f t="shared" si="426"/>
        <v>-4.2251833703424255E-3</v>
      </c>
      <c r="I2735" s="17">
        <f t="shared" si="427"/>
        <v>-4.1532788061215209E-3</v>
      </c>
      <c r="J2735" s="17">
        <f t="shared" si="428"/>
        <v>-1.256890073511365E-2</v>
      </c>
      <c r="K2735" s="17">
        <f t="shared" si="429"/>
        <v>-9.7549547940781745E-3</v>
      </c>
      <c r="L2735" s="18">
        <f t="shared" si="430"/>
        <v>247.81839556038571</v>
      </c>
      <c r="M2735" s="18">
        <f t="shared" si="431"/>
        <v>132.86415359992708</v>
      </c>
      <c r="N2735" s="18">
        <f t="shared" si="432"/>
        <v>139.24864663776171</v>
      </c>
      <c r="O2735" s="18">
        <f t="shared" si="433"/>
        <v>43.293358143967083</v>
      </c>
      <c r="P2735" s="18">
        <f t="shared" si="434"/>
        <v>157.67076183290897</v>
      </c>
    </row>
    <row r="2736" spans="1:16" x14ac:dyDescent="0.2">
      <c r="A2736" s="2">
        <v>44134</v>
      </c>
      <c r="B2736" s="16">
        <v>166.99</v>
      </c>
      <c r="C2736" s="16">
        <v>120.06</v>
      </c>
      <c r="D2736" s="16">
        <v>176.2</v>
      </c>
      <c r="E2736" s="16">
        <v>12.65</v>
      </c>
      <c r="F2736" s="16">
        <v>157.57</v>
      </c>
      <c r="G2736" s="17">
        <f t="shared" si="425"/>
        <v>-1.0662161345479445E-2</v>
      </c>
      <c r="H2736" s="17">
        <f t="shared" si="426"/>
        <v>-3.2431112371833866E-3</v>
      </c>
      <c r="I2736" s="17">
        <f t="shared" si="427"/>
        <v>4.550633563996289E-3</v>
      </c>
      <c r="J2736" s="17">
        <f t="shared" si="428"/>
        <v>0</v>
      </c>
      <c r="K2736" s="17">
        <f t="shared" si="429"/>
        <v>-9.9145139754345801E-3</v>
      </c>
      <c r="L2736" s="18">
        <f t="shared" si="430"/>
        <v>245.17611584254303</v>
      </c>
      <c r="M2736" s="18">
        <f t="shared" si="431"/>
        <v>132.43326037036829</v>
      </c>
      <c r="N2736" s="18">
        <f t="shared" si="432"/>
        <v>139.88231620289255</v>
      </c>
      <c r="O2736" s="18">
        <f t="shared" si="433"/>
        <v>43.293358143967083</v>
      </c>
      <c r="P2736" s="18">
        <f t="shared" si="434"/>
        <v>156.10753286119916</v>
      </c>
    </row>
    <row r="2737" spans="1:16" x14ac:dyDescent="0.2">
      <c r="A2737" s="2">
        <v>44137</v>
      </c>
      <c r="B2737" s="16">
        <v>168.73</v>
      </c>
      <c r="C2737" s="16">
        <v>120.19</v>
      </c>
      <c r="D2737" s="16">
        <v>177.91</v>
      </c>
      <c r="E2737" s="16">
        <v>12.88</v>
      </c>
      <c r="F2737" s="16">
        <v>158.58000000000001</v>
      </c>
      <c r="G2737" s="17">
        <f t="shared" si="425"/>
        <v>1.0365873825904868E-2</v>
      </c>
      <c r="H2737" s="17">
        <f t="shared" si="426"/>
        <v>1.0822061410003772E-3</v>
      </c>
      <c r="I2737" s="17">
        <f t="shared" si="427"/>
        <v>9.6580909446049266E-3</v>
      </c>
      <c r="J2737" s="17">
        <f t="shared" si="428"/>
        <v>1.8018505502678431E-2</v>
      </c>
      <c r="K2737" s="17">
        <f t="shared" si="429"/>
        <v>6.3893938702986892E-3</v>
      </c>
      <c r="L2737" s="18">
        <f t="shared" si="430"/>
        <v>247.71758052449226</v>
      </c>
      <c r="M2737" s="18">
        <f t="shared" si="431"/>
        <v>132.57658045801381</v>
      </c>
      <c r="N2737" s="18">
        <f t="shared" si="432"/>
        <v>141.23331233432208</v>
      </c>
      <c r="O2737" s="18">
        <f t="shared" si="433"/>
        <v>44.073439755913583</v>
      </c>
      <c r="P2737" s="18">
        <f t="shared" si="434"/>
        <v>157.10496537476996</v>
      </c>
    </row>
    <row r="2738" spans="1:16" x14ac:dyDescent="0.2">
      <c r="A2738" s="2">
        <v>44138</v>
      </c>
      <c r="B2738" s="16">
        <v>171.97</v>
      </c>
      <c r="C2738" s="16">
        <v>119.92</v>
      </c>
      <c r="D2738" s="16">
        <v>178.92</v>
      </c>
      <c r="E2738" s="16">
        <v>12.96</v>
      </c>
      <c r="F2738" s="16">
        <v>157.66</v>
      </c>
      <c r="G2738" s="17">
        <f t="shared" si="425"/>
        <v>1.9020238785862023E-2</v>
      </c>
      <c r="H2738" s="17">
        <f t="shared" si="426"/>
        <v>-2.2489701703551509E-3</v>
      </c>
      <c r="I2738" s="17">
        <f t="shared" si="427"/>
        <v>5.6609741179631965E-3</v>
      </c>
      <c r="J2738" s="17">
        <f t="shared" si="428"/>
        <v>6.1919702479209804E-3</v>
      </c>
      <c r="K2738" s="17">
        <f t="shared" si="429"/>
        <v>-5.8183822124907997E-3</v>
      </c>
      <c r="L2738" s="18">
        <f t="shared" si="430"/>
        <v>252.42922805752411</v>
      </c>
      <c r="M2738" s="18">
        <f t="shared" si="431"/>
        <v>132.27841968327604</v>
      </c>
      <c r="N2738" s="18">
        <f t="shared" si="432"/>
        <v>142.03283046004088</v>
      </c>
      <c r="O2738" s="18">
        <f t="shared" si="433"/>
        <v>44.346341183605738</v>
      </c>
      <c r="P2738" s="18">
        <f t="shared" si="434"/>
        <v>156.1908686387394</v>
      </c>
    </row>
    <row r="2739" spans="1:16" x14ac:dyDescent="0.2">
      <c r="A2739" s="2">
        <v>44139</v>
      </c>
      <c r="B2739" s="16">
        <v>175.72</v>
      </c>
      <c r="C2739" s="16">
        <v>120.93</v>
      </c>
      <c r="D2739" s="16">
        <v>178.82</v>
      </c>
      <c r="E2739" s="16">
        <v>13.1</v>
      </c>
      <c r="F2739" s="16">
        <v>161.08000000000001</v>
      </c>
      <c r="G2739" s="17">
        <f t="shared" si="425"/>
        <v>2.1571776111470629E-2</v>
      </c>
      <c r="H2739" s="17">
        <f t="shared" si="426"/>
        <v>8.3870120028418198E-3</v>
      </c>
      <c r="I2739" s="17">
        <f t="shared" si="427"/>
        <v>-5.5906525747531318E-4</v>
      </c>
      <c r="J2739" s="17">
        <f t="shared" si="428"/>
        <v>1.0744539282977163E-2</v>
      </c>
      <c r="K2739" s="17">
        <f t="shared" si="429"/>
        <v>2.1460320351491261E-2</v>
      </c>
      <c r="L2739" s="18">
        <f t="shared" si="430"/>
        <v>257.8745748491724</v>
      </c>
      <c r="M2739" s="18">
        <f t="shared" si="431"/>
        <v>133.38784037687662</v>
      </c>
      <c r="N2739" s="18">
        <f t="shared" si="432"/>
        <v>141.9534248391098</v>
      </c>
      <c r="O2739" s="18">
        <f t="shared" si="433"/>
        <v>44.822822188509299</v>
      </c>
      <c r="P2739" s="18">
        <f t="shared" si="434"/>
        <v>159.54277471570444</v>
      </c>
    </row>
    <row r="2740" spans="1:16" x14ac:dyDescent="0.2">
      <c r="A2740" s="2">
        <v>44140</v>
      </c>
      <c r="B2740" s="16">
        <v>179.35</v>
      </c>
      <c r="C2740" s="16">
        <v>120.91</v>
      </c>
      <c r="D2740" s="16">
        <v>182.93</v>
      </c>
      <c r="E2740" s="16">
        <v>13.16</v>
      </c>
      <c r="F2740" s="16">
        <v>161.36000000000001</v>
      </c>
      <c r="G2740" s="17">
        <f t="shared" si="425"/>
        <v>2.0447384870712685E-2</v>
      </c>
      <c r="H2740" s="17">
        <f t="shared" si="426"/>
        <v>-1.6539861102882474E-4</v>
      </c>
      <c r="I2740" s="17">
        <f t="shared" si="427"/>
        <v>2.2723852696034896E-2</v>
      </c>
      <c r="J2740" s="17">
        <f t="shared" si="428"/>
        <v>4.5696956900652683E-3</v>
      </c>
      <c r="K2740" s="17">
        <f t="shared" si="429"/>
        <v>1.7367576627029093E-3</v>
      </c>
      <c r="L2740" s="18">
        <f t="shared" si="430"/>
        <v>263.14743552948482</v>
      </c>
      <c r="M2740" s="18">
        <f t="shared" si="431"/>
        <v>133.36577821335015</v>
      </c>
      <c r="N2740" s="18">
        <f t="shared" si="432"/>
        <v>145.17915355485138</v>
      </c>
      <c r="O2740" s="18">
        <f t="shared" si="433"/>
        <v>45.027648845880691</v>
      </c>
      <c r="P2740" s="18">
        <f t="shared" si="434"/>
        <v>159.81986185222081</v>
      </c>
    </row>
    <row r="2741" spans="1:16" x14ac:dyDescent="0.2">
      <c r="A2741" s="2">
        <v>44141</v>
      </c>
      <c r="B2741" s="16">
        <v>179.26</v>
      </c>
      <c r="C2741" s="16">
        <v>120.5</v>
      </c>
      <c r="D2741" s="16">
        <v>183.19</v>
      </c>
      <c r="E2741" s="16">
        <v>13.11</v>
      </c>
      <c r="F2741" s="16">
        <v>159.41</v>
      </c>
      <c r="G2741" s="17">
        <f t="shared" si="425"/>
        <v>-5.0193804907593738E-4</v>
      </c>
      <c r="H2741" s="17">
        <f t="shared" si="426"/>
        <v>-3.396714255445619E-3</v>
      </c>
      <c r="I2741" s="17">
        <f t="shared" si="427"/>
        <v>1.4202995941608558E-3</v>
      </c>
      <c r="J2741" s="17">
        <f t="shared" si="428"/>
        <v>-3.8066281215627736E-3</v>
      </c>
      <c r="K2741" s="17">
        <f t="shared" si="429"/>
        <v>-1.2158394000401139E-2</v>
      </c>
      <c r="L2741" s="18">
        <f t="shared" si="430"/>
        <v>263.01535181907582</v>
      </c>
      <c r="M2741" s="18">
        <f t="shared" si="431"/>
        <v>132.91277277330425</v>
      </c>
      <c r="N2741" s="18">
        <f t="shared" si="432"/>
        <v>145.38535144772595</v>
      </c>
      <c r="O2741" s="18">
        <f t="shared" si="433"/>
        <v>44.856245331536108</v>
      </c>
      <c r="P2741" s="18">
        <f t="shared" si="434"/>
        <v>157.87670900273184</v>
      </c>
    </row>
    <row r="2742" spans="1:16" x14ac:dyDescent="0.2">
      <c r="A2742" s="2">
        <v>44144</v>
      </c>
      <c r="B2742" s="16">
        <v>181.39</v>
      </c>
      <c r="C2742" s="16">
        <v>119.61</v>
      </c>
      <c r="D2742" s="16">
        <v>175.08</v>
      </c>
      <c r="E2742" s="16">
        <v>13.27</v>
      </c>
      <c r="F2742" s="16">
        <v>156.06</v>
      </c>
      <c r="G2742" s="17">
        <f t="shared" si="425"/>
        <v>1.1812143440662337E-2</v>
      </c>
      <c r="H2742" s="17">
        <f t="shared" si="426"/>
        <v>-7.4133028693363374E-3</v>
      </c>
      <c r="I2742" s="17">
        <f t="shared" si="427"/>
        <v>-4.5280853274673134E-2</v>
      </c>
      <c r="J2742" s="17">
        <f t="shared" si="428"/>
        <v>1.2130550568507628E-2</v>
      </c>
      <c r="K2742" s="17">
        <f t="shared" si="429"/>
        <v>-2.1238950956940006E-2</v>
      </c>
      <c r="L2742" s="18">
        <f t="shared" si="430"/>
        <v>266.122126881859</v>
      </c>
      <c r="M2742" s="18">
        <f t="shared" si="431"/>
        <v>131.92745013353246</v>
      </c>
      <c r="N2742" s="18">
        <f t="shared" si="432"/>
        <v>138.80217868053469</v>
      </c>
      <c r="O2742" s="18">
        <f t="shared" si="433"/>
        <v>45.400376283843691</v>
      </c>
      <c r="P2742" s="18">
        <f t="shared" si="434"/>
        <v>154.52357332297973</v>
      </c>
    </row>
    <row r="2743" spans="1:16" x14ac:dyDescent="0.2">
      <c r="A2743" s="2">
        <v>44145</v>
      </c>
      <c r="B2743" s="16">
        <v>181.09</v>
      </c>
      <c r="C2743" s="16">
        <v>119.27</v>
      </c>
      <c r="D2743" s="16">
        <v>175.66</v>
      </c>
      <c r="E2743" s="16">
        <v>13.53</v>
      </c>
      <c r="F2743" s="16">
        <v>155.16</v>
      </c>
      <c r="G2743" s="17">
        <f t="shared" si="425"/>
        <v>-1.6552641166269534E-3</v>
      </c>
      <c r="H2743" s="17">
        <f t="shared" si="426"/>
        <v>-2.8466194707957105E-3</v>
      </c>
      <c r="I2743" s="17">
        <f t="shared" si="427"/>
        <v>3.3072961662766929E-3</v>
      </c>
      <c r="J2743" s="17">
        <f t="shared" si="428"/>
        <v>1.940359383858057E-2</v>
      </c>
      <c r="K2743" s="17">
        <f t="shared" si="429"/>
        <v>-5.7837061168488062E-3</v>
      </c>
      <c r="L2743" s="18">
        <f t="shared" si="430"/>
        <v>265.68162447459099</v>
      </c>
      <c r="M2743" s="18">
        <f t="shared" si="431"/>
        <v>131.55190288524992</v>
      </c>
      <c r="N2743" s="18">
        <f t="shared" si="432"/>
        <v>139.26123859395568</v>
      </c>
      <c r="O2743" s="18">
        <f t="shared" si="433"/>
        <v>46.281306745374117</v>
      </c>
      <c r="P2743" s="18">
        <f t="shared" si="434"/>
        <v>153.62985438675429</v>
      </c>
    </row>
    <row r="2744" spans="1:16" x14ac:dyDescent="0.2">
      <c r="A2744" s="2">
        <v>44146</v>
      </c>
      <c r="B2744" s="16">
        <v>182.56</v>
      </c>
      <c r="C2744" s="16">
        <v>119.46</v>
      </c>
      <c r="D2744" s="16">
        <v>174.9</v>
      </c>
      <c r="E2744" s="16">
        <v>13.52</v>
      </c>
      <c r="F2744" s="16">
        <v>155.72</v>
      </c>
      <c r="G2744" s="17">
        <f t="shared" si="425"/>
        <v>8.0847408605144843E-3</v>
      </c>
      <c r="H2744" s="17">
        <f t="shared" si="426"/>
        <v>1.5917567135822152E-3</v>
      </c>
      <c r="I2744" s="17">
        <f t="shared" si="427"/>
        <v>-4.3359264644149123E-3</v>
      </c>
      <c r="J2744" s="17">
        <f t="shared" si="428"/>
        <v>-7.3937156787863285E-4</v>
      </c>
      <c r="K2744" s="17">
        <f t="shared" si="429"/>
        <v>3.6026801704884689E-3</v>
      </c>
      <c r="L2744" s="18">
        <f t="shared" si="430"/>
        <v>267.82959155986856</v>
      </c>
      <c r="M2744" s="18">
        <f t="shared" si="431"/>
        <v>131.76130150985202</v>
      </c>
      <c r="N2744" s="18">
        <f t="shared" si="432"/>
        <v>138.65741210406895</v>
      </c>
      <c r="O2744" s="18">
        <f t="shared" si="433"/>
        <v>46.247087663042315</v>
      </c>
      <c r="P2744" s="18">
        <f t="shared" si="434"/>
        <v>154.18333361674848</v>
      </c>
    </row>
    <row r="2745" spans="1:16" x14ac:dyDescent="0.2">
      <c r="A2745" s="2">
        <v>44147</v>
      </c>
      <c r="B2745" s="16">
        <v>180.76</v>
      </c>
      <c r="C2745" s="16">
        <v>120.14</v>
      </c>
      <c r="D2745" s="16">
        <v>175.96</v>
      </c>
      <c r="E2745" s="16">
        <v>13.41</v>
      </c>
      <c r="F2745" s="16">
        <v>158.37</v>
      </c>
      <c r="G2745" s="17">
        <f t="shared" si="425"/>
        <v>-9.908701570686693E-3</v>
      </c>
      <c r="H2745" s="17">
        <f t="shared" si="426"/>
        <v>5.6761421178555512E-3</v>
      </c>
      <c r="I2745" s="17">
        <f t="shared" si="427"/>
        <v>6.0423144559626617E-3</v>
      </c>
      <c r="J2745" s="17">
        <f t="shared" si="428"/>
        <v>-8.1693733212307787E-3</v>
      </c>
      <c r="K2745" s="17">
        <f t="shared" si="429"/>
        <v>1.6874544761379652E-2</v>
      </c>
      <c r="L2745" s="18">
        <f t="shared" si="430"/>
        <v>265.17574806530291</v>
      </c>
      <c r="M2745" s="18">
        <f t="shared" si="431"/>
        <v>132.50919738285555</v>
      </c>
      <c r="N2745" s="18">
        <f t="shared" si="432"/>
        <v>139.49522378965173</v>
      </c>
      <c r="O2745" s="18">
        <f t="shared" si="433"/>
        <v>45.869277938903238</v>
      </c>
      <c r="P2745" s="18">
        <f t="shared" si="434"/>
        <v>156.78510718132304</v>
      </c>
    </row>
    <row r="2746" spans="1:16" x14ac:dyDescent="0.2">
      <c r="A2746" s="2">
        <v>44148</v>
      </c>
      <c r="B2746" s="16">
        <v>183.32</v>
      </c>
      <c r="C2746" s="16">
        <v>119.98</v>
      </c>
      <c r="D2746" s="16">
        <v>177.16</v>
      </c>
      <c r="E2746" s="16">
        <v>13.35</v>
      </c>
      <c r="F2746" s="16">
        <v>158.16</v>
      </c>
      <c r="G2746" s="17">
        <f t="shared" si="425"/>
        <v>1.4063075097844305E-2</v>
      </c>
      <c r="H2746" s="17">
        <f t="shared" si="426"/>
        <v>-1.3326671970682567E-3</v>
      </c>
      <c r="I2746" s="17">
        <f t="shared" si="427"/>
        <v>6.7965825744782833E-3</v>
      </c>
      <c r="J2746" s="17">
        <f t="shared" si="428"/>
        <v>-4.484312447328687E-3</v>
      </c>
      <c r="K2746" s="17">
        <f t="shared" si="429"/>
        <v>-1.3268886412731798E-3</v>
      </c>
      <c r="L2746" s="18">
        <f t="shared" si="430"/>
        <v>268.90493452447231</v>
      </c>
      <c r="M2746" s="18">
        <f t="shared" si="431"/>
        <v>132.33260672219356</v>
      </c>
      <c r="N2746" s="18">
        <f t="shared" si="432"/>
        <v>140.44331459688343</v>
      </c>
      <c r="O2746" s="18">
        <f t="shared" si="433"/>
        <v>45.663585764891835</v>
      </c>
      <c r="P2746" s="18">
        <f t="shared" si="434"/>
        <v>156.57707080348334</v>
      </c>
    </row>
    <row r="2747" spans="1:16" x14ac:dyDescent="0.2">
      <c r="A2747" s="2">
        <v>44151</v>
      </c>
      <c r="B2747" s="16">
        <v>185.56</v>
      </c>
      <c r="C2747" s="16">
        <v>119.89</v>
      </c>
      <c r="D2747" s="16">
        <v>177.15</v>
      </c>
      <c r="E2747" s="16">
        <v>13.47</v>
      </c>
      <c r="F2747" s="16">
        <v>157.78</v>
      </c>
      <c r="G2747" s="17">
        <f t="shared" si="425"/>
        <v>1.2145020242619769E-2</v>
      </c>
      <c r="H2747" s="17">
        <f t="shared" si="426"/>
        <v>-7.5040650538480314E-4</v>
      </c>
      <c r="I2747" s="17">
        <f t="shared" si="427"/>
        <v>-5.6447743516377464E-5</v>
      </c>
      <c r="J2747" s="17">
        <f t="shared" si="428"/>
        <v>8.9486055760142347E-3</v>
      </c>
      <c r="K2747" s="17">
        <f t="shared" si="429"/>
        <v>-2.4055211954179022E-3</v>
      </c>
      <c r="L2747" s="18">
        <f t="shared" si="430"/>
        <v>272.17079039761239</v>
      </c>
      <c r="M2747" s="18">
        <f t="shared" si="431"/>
        <v>132.23330347323468</v>
      </c>
      <c r="N2747" s="18">
        <f t="shared" si="432"/>
        <v>140.43538688868247</v>
      </c>
      <c r="O2747" s="18">
        <f t="shared" si="433"/>
        <v>46.072211183088349</v>
      </c>
      <c r="P2747" s="18">
        <f t="shared" si="434"/>
        <v>156.20042134094911</v>
      </c>
    </row>
    <row r="2748" spans="1:16" x14ac:dyDescent="0.2">
      <c r="A2748" s="2">
        <v>44152</v>
      </c>
      <c r="B2748" s="16">
        <v>185.14</v>
      </c>
      <c r="C2748" s="16">
        <v>120.2</v>
      </c>
      <c r="D2748" s="16">
        <v>176.5</v>
      </c>
      <c r="E2748" s="16">
        <v>13.51</v>
      </c>
      <c r="F2748" s="16">
        <v>158.81</v>
      </c>
      <c r="G2748" s="17">
        <f t="shared" si="425"/>
        <v>-2.2659842444777943E-3</v>
      </c>
      <c r="H2748" s="17">
        <f t="shared" si="426"/>
        <v>2.5823663815449753E-3</v>
      </c>
      <c r="I2748" s="17">
        <f t="shared" si="427"/>
        <v>-3.6759549381296195E-3</v>
      </c>
      <c r="J2748" s="17">
        <f t="shared" si="428"/>
        <v>2.9651615498347459E-3</v>
      </c>
      <c r="K2748" s="17">
        <f t="shared" si="429"/>
        <v>6.5068614556116301E-3</v>
      </c>
      <c r="L2748" s="18">
        <f t="shared" si="430"/>
        <v>271.55405567476436</v>
      </c>
      <c r="M2748" s="18">
        <f t="shared" si="431"/>
        <v>132.5747783106446</v>
      </c>
      <c r="N2748" s="18">
        <f t="shared" si="432"/>
        <v>139.91915273476087</v>
      </c>
      <c r="O2748" s="18">
        <f t="shared" si="433"/>
        <v>46.208822732204311</v>
      </c>
      <c r="P2748" s="18">
        <f t="shared" si="434"/>
        <v>157.21679584192282</v>
      </c>
    </row>
    <row r="2749" spans="1:16" x14ac:dyDescent="0.2">
      <c r="A2749" s="2">
        <v>44153</v>
      </c>
      <c r="B2749" s="16">
        <v>183.18</v>
      </c>
      <c r="C2749" s="16">
        <v>120.16</v>
      </c>
      <c r="D2749" s="16">
        <v>175.49</v>
      </c>
      <c r="E2749" s="16">
        <v>13.53</v>
      </c>
      <c r="F2749" s="16">
        <v>159.27000000000001</v>
      </c>
      <c r="G2749" s="17">
        <f t="shared" si="425"/>
        <v>-1.0643019664223602E-2</v>
      </c>
      <c r="H2749" s="17">
        <f t="shared" si="426"/>
        <v>-3.3283408528261268E-4</v>
      </c>
      <c r="I2749" s="17">
        <f t="shared" si="427"/>
        <v>-5.7388151478360815E-3</v>
      </c>
      <c r="J2749" s="17">
        <f t="shared" si="428"/>
        <v>1.4792902105891243E-3</v>
      </c>
      <c r="K2749" s="17">
        <f t="shared" si="429"/>
        <v>2.8923561411345745E-3</v>
      </c>
      <c r="L2749" s="18">
        <f t="shared" si="430"/>
        <v>268.66390052031818</v>
      </c>
      <c r="M2749" s="18">
        <f t="shared" si="431"/>
        <v>132.53065290557404</v>
      </c>
      <c r="N2749" s="18">
        <f t="shared" si="432"/>
        <v>139.11618258157424</v>
      </c>
      <c r="O2749" s="18">
        <f t="shared" si="433"/>
        <v>46.277178991314912</v>
      </c>
      <c r="P2749" s="18">
        <f t="shared" si="434"/>
        <v>157.67152280686571</v>
      </c>
    </row>
    <row r="2750" spans="1:16" x14ac:dyDescent="0.2">
      <c r="A2750" s="2">
        <v>44154</v>
      </c>
      <c r="B2750" s="16">
        <v>184.2</v>
      </c>
      <c r="C2750" s="16">
        <v>120.29</v>
      </c>
      <c r="D2750" s="16">
        <v>175.16</v>
      </c>
      <c r="E2750" s="16">
        <v>13.53</v>
      </c>
      <c r="F2750" s="16">
        <v>160.09</v>
      </c>
      <c r="G2750" s="17">
        <f t="shared" si="425"/>
        <v>5.5528478463649188E-3</v>
      </c>
      <c r="H2750" s="17">
        <f t="shared" si="426"/>
        <v>1.0813059901567954E-3</v>
      </c>
      <c r="I2750" s="17">
        <f t="shared" si="427"/>
        <v>-1.8822192923178139E-3</v>
      </c>
      <c r="J2750" s="17">
        <f t="shared" si="428"/>
        <v>0</v>
      </c>
      <c r="K2750" s="17">
        <f t="shared" si="429"/>
        <v>5.1352818263133235E-3</v>
      </c>
      <c r="L2750" s="18">
        <f t="shared" si="430"/>
        <v>270.15575028171844</v>
      </c>
      <c r="M2750" s="18">
        <f t="shared" si="431"/>
        <v>132.67395909444022</v>
      </c>
      <c r="N2750" s="18">
        <f t="shared" si="432"/>
        <v>138.85433541884558</v>
      </c>
      <c r="O2750" s="18">
        <f t="shared" si="433"/>
        <v>46.277178991314912</v>
      </c>
      <c r="P2750" s="18">
        <f t="shared" si="434"/>
        <v>158.48121051246295</v>
      </c>
    </row>
    <row r="2751" spans="1:16" x14ac:dyDescent="0.2">
      <c r="A2751" s="2">
        <v>44155</v>
      </c>
      <c r="B2751" s="16">
        <v>183.23</v>
      </c>
      <c r="C2751" s="16">
        <v>120.5</v>
      </c>
      <c r="D2751" s="16">
        <v>175.69</v>
      </c>
      <c r="E2751" s="16">
        <v>13.6</v>
      </c>
      <c r="F2751" s="16">
        <v>161.51</v>
      </c>
      <c r="G2751" s="17">
        <f t="shared" si="425"/>
        <v>-5.2799295291228697E-3</v>
      </c>
      <c r="H2751" s="17">
        <f t="shared" si="426"/>
        <v>1.744258924728418E-3</v>
      </c>
      <c r="I2751" s="17">
        <f t="shared" si="427"/>
        <v>3.021236443765301E-3</v>
      </c>
      <c r="J2751" s="17">
        <f t="shared" si="428"/>
        <v>5.160350559309611E-3</v>
      </c>
      <c r="K2751" s="17">
        <f t="shared" si="429"/>
        <v>8.8309031604186256E-3</v>
      </c>
      <c r="L2751" s="18">
        <f t="shared" si="430"/>
        <v>268.72934695834363</v>
      </c>
      <c r="M2751" s="18">
        <f t="shared" si="431"/>
        <v>132.90537683166974</v>
      </c>
      <c r="N2751" s="18">
        <f t="shared" si="432"/>
        <v>139.27384719738779</v>
      </c>
      <c r="O2751" s="18">
        <f t="shared" si="433"/>
        <v>46.515985457806018</v>
      </c>
      <c r="P2751" s="18">
        <f t="shared" si="434"/>
        <v>159.88074273524444</v>
      </c>
    </row>
    <row r="2752" spans="1:16" x14ac:dyDescent="0.2">
      <c r="A2752" s="2">
        <v>44158</v>
      </c>
      <c r="B2752" s="16">
        <v>184.73</v>
      </c>
      <c r="C2752" s="16">
        <v>120.26</v>
      </c>
      <c r="D2752" s="16">
        <v>172.23</v>
      </c>
      <c r="E2752" s="16">
        <v>13.64</v>
      </c>
      <c r="F2752" s="16">
        <v>160.77000000000001</v>
      </c>
      <c r="G2752" s="17">
        <f t="shared" si="425"/>
        <v>8.1531052784624136E-3</v>
      </c>
      <c r="H2752" s="17">
        <f t="shared" si="426"/>
        <v>-1.9936873192869724E-3</v>
      </c>
      <c r="I2752" s="17">
        <f t="shared" si="427"/>
        <v>-1.98902855293078E-2</v>
      </c>
      <c r="J2752" s="17">
        <f t="shared" si="428"/>
        <v>2.9368596733097057E-3</v>
      </c>
      <c r="K2752" s="17">
        <f t="shared" si="429"/>
        <v>-4.5922880755530819E-3</v>
      </c>
      <c r="L2752" s="18">
        <f t="shared" si="430"/>
        <v>270.92032561550747</v>
      </c>
      <c r="M2752" s="18">
        <f t="shared" si="431"/>
        <v>132.6404050672154</v>
      </c>
      <c r="N2752" s="18">
        <f t="shared" si="432"/>
        <v>136.50365060986655</v>
      </c>
      <c r="O2752" s="18">
        <f t="shared" si="433"/>
        <v>46.652596379661311</v>
      </c>
      <c r="P2752" s="18">
        <f t="shared" si="434"/>
        <v>159.14652430687082</v>
      </c>
    </row>
    <row r="2753" spans="1:16" x14ac:dyDescent="0.2">
      <c r="A2753" s="2">
        <v>44159</v>
      </c>
      <c r="B2753" s="16">
        <v>187.59</v>
      </c>
      <c r="C2753" s="16">
        <v>120.07</v>
      </c>
      <c r="D2753" s="16">
        <v>169.59</v>
      </c>
      <c r="E2753" s="16">
        <v>13.93</v>
      </c>
      <c r="F2753" s="16">
        <v>159.16999999999999</v>
      </c>
      <c r="G2753" s="17">
        <f t="shared" si="425"/>
        <v>1.5363430676770371E-2</v>
      </c>
      <c r="H2753" s="17">
        <f t="shared" si="426"/>
        <v>-1.5811595687960582E-3</v>
      </c>
      <c r="I2753" s="17">
        <f t="shared" si="427"/>
        <v>-1.5447033492345889E-2</v>
      </c>
      <c r="J2753" s="17">
        <f t="shared" si="428"/>
        <v>2.1038135376398273E-2</v>
      </c>
      <c r="K2753" s="17">
        <f t="shared" si="429"/>
        <v>-1.0001958733105722E-2</v>
      </c>
      <c r="L2753" s="18">
        <f t="shared" si="430"/>
        <v>275.08259125702938</v>
      </c>
      <c r="M2753" s="18">
        <f t="shared" si="431"/>
        <v>132.43067942153439</v>
      </c>
      <c r="N2753" s="18">
        <f t="shared" si="432"/>
        <v>134.39507414706847</v>
      </c>
      <c r="O2753" s="18">
        <f t="shared" si="433"/>
        <v>47.634080017957096</v>
      </c>
      <c r="P2753" s="18">
        <f t="shared" si="434"/>
        <v>157.5547473382363</v>
      </c>
    </row>
    <row r="2754" spans="1:16" x14ac:dyDescent="0.2">
      <c r="A2754" s="2">
        <v>44160</v>
      </c>
      <c r="B2754" s="16">
        <v>187.52</v>
      </c>
      <c r="C2754" s="16">
        <v>120.11</v>
      </c>
      <c r="D2754" s="16">
        <v>169.51</v>
      </c>
      <c r="E2754" s="16">
        <v>14.05</v>
      </c>
      <c r="F2754" s="16">
        <v>158.68</v>
      </c>
      <c r="G2754" s="17">
        <f t="shared" si="425"/>
        <v>-3.7322385866843833E-4</v>
      </c>
      <c r="H2754" s="17">
        <f t="shared" si="426"/>
        <v>3.3308352377235028E-4</v>
      </c>
      <c r="I2754" s="17">
        <f t="shared" si="427"/>
        <v>-4.7183722491424496E-4</v>
      </c>
      <c r="J2754" s="17">
        <f t="shared" si="428"/>
        <v>8.5776079880404126E-3</v>
      </c>
      <c r="K2754" s="17">
        <f t="shared" si="429"/>
        <v>-3.0832177956335405E-3</v>
      </c>
      <c r="L2754" s="18">
        <f t="shared" si="430"/>
        <v>274.97992387086794</v>
      </c>
      <c r="M2754" s="18">
        <f t="shared" si="431"/>
        <v>132.47478989889169</v>
      </c>
      <c r="N2754" s="18">
        <f t="shared" si="432"/>
        <v>134.33166154824076</v>
      </c>
      <c r="O2754" s="18">
        <f t="shared" si="433"/>
        <v>48.042666483222078</v>
      </c>
      <c r="P2754" s="18">
        <f t="shared" si="434"/>
        <v>157.06897173745651</v>
      </c>
    </row>
    <row r="2755" spans="1:16" x14ac:dyDescent="0.2">
      <c r="A2755" s="2">
        <v>44162</v>
      </c>
      <c r="B2755" s="16">
        <v>188.18</v>
      </c>
      <c r="C2755" s="16">
        <v>120.47</v>
      </c>
      <c r="D2755" s="16">
        <v>167.79</v>
      </c>
      <c r="E2755" s="16">
        <v>14.02</v>
      </c>
      <c r="F2755" s="16">
        <v>160.22</v>
      </c>
      <c r="G2755" s="17">
        <f t="shared" si="425"/>
        <v>3.5134451899717948E-3</v>
      </c>
      <c r="H2755" s="17">
        <f t="shared" si="426"/>
        <v>2.9927697123624153E-3</v>
      </c>
      <c r="I2755" s="17">
        <f t="shared" si="427"/>
        <v>-1.0198724628788668E-2</v>
      </c>
      <c r="J2755" s="17">
        <f t="shared" si="428"/>
        <v>-2.1375141733108666E-3</v>
      </c>
      <c r="K2755" s="17">
        <f t="shared" si="429"/>
        <v>9.658275140841369E-3</v>
      </c>
      <c r="L2755" s="18">
        <f t="shared" si="430"/>
        <v>275.94605076173087</v>
      </c>
      <c r="M2755" s="18">
        <f t="shared" si="431"/>
        <v>132.87125643775266</v>
      </c>
      <c r="N2755" s="18">
        <f t="shared" si="432"/>
        <v>132.96164992318262</v>
      </c>
      <c r="O2755" s="18">
        <f t="shared" si="433"/>
        <v>47.93997460269054</v>
      </c>
      <c r="P2755" s="18">
        <f t="shared" si="434"/>
        <v>158.58598708258589</v>
      </c>
    </row>
    <row r="2756" spans="1:16" x14ac:dyDescent="0.2">
      <c r="A2756" s="2">
        <v>44165</v>
      </c>
      <c r="B2756" s="16">
        <v>186.7</v>
      </c>
      <c r="C2756" s="16">
        <v>120.39</v>
      </c>
      <c r="D2756" s="16">
        <v>166.67</v>
      </c>
      <c r="E2756" s="16">
        <v>13.94</v>
      </c>
      <c r="F2756" s="16">
        <v>160.02000000000001</v>
      </c>
      <c r="G2756" s="17">
        <f t="shared" si="425"/>
        <v>-7.8959010309427678E-3</v>
      </c>
      <c r="H2756" s="17">
        <f t="shared" si="426"/>
        <v>-6.6428633182634509E-4</v>
      </c>
      <c r="I2756" s="17">
        <f t="shared" si="427"/>
        <v>-6.6973879475216462E-3</v>
      </c>
      <c r="J2756" s="17">
        <f t="shared" si="428"/>
        <v>-5.7224762740662105E-3</v>
      </c>
      <c r="K2756" s="17">
        <f t="shared" si="429"/>
        <v>-1.2490633649927928E-3</v>
      </c>
      <c r="L2756" s="18">
        <f t="shared" si="430"/>
        <v>273.76720805503675</v>
      </c>
      <c r="M2756" s="18">
        <f t="shared" si="431"/>
        <v>132.78299187820846</v>
      </c>
      <c r="N2756" s="18">
        <f t="shared" si="432"/>
        <v>132.0711541715045</v>
      </c>
      <c r="O2756" s="18">
        <f t="shared" si="433"/>
        <v>47.665639235447308</v>
      </c>
      <c r="P2756" s="18">
        <f t="shared" si="434"/>
        <v>158.3879031359198</v>
      </c>
    </row>
    <row r="2757" spans="1:16" x14ac:dyDescent="0.2">
      <c r="A2757" s="2">
        <v>44166</v>
      </c>
      <c r="B2757" s="16">
        <v>189.07</v>
      </c>
      <c r="C2757" s="16">
        <v>119.67</v>
      </c>
      <c r="D2757" s="16">
        <v>170.18</v>
      </c>
      <c r="E2757" s="16">
        <v>13.9</v>
      </c>
      <c r="F2757" s="16">
        <v>157.5</v>
      </c>
      <c r="G2757" s="17">
        <f t="shared" si="425"/>
        <v>1.2614266312160689E-2</v>
      </c>
      <c r="H2757" s="17">
        <f t="shared" si="426"/>
        <v>-5.9985183615100359E-3</v>
      </c>
      <c r="I2757" s="17">
        <f t="shared" si="427"/>
        <v>2.0840890867326739E-2</v>
      </c>
      <c r="J2757" s="17">
        <f t="shared" si="428"/>
        <v>-2.8735651957316958E-3</v>
      </c>
      <c r="K2757" s="17">
        <f t="shared" si="429"/>
        <v>-1.5873349156290233E-2</v>
      </c>
      <c r="L2757" s="18">
        <f t="shared" si="430"/>
        <v>277.22058052497971</v>
      </c>
      <c r="M2757" s="18">
        <f t="shared" si="431"/>
        <v>131.98649066333078</v>
      </c>
      <c r="N2757" s="18">
        <f t="shared" si="432"/>
        <v>134.82363468231472</v>
      </c>
      <c r="O2757" s="18">
        <f t="shared" si="433"/>
        <v>47.528668913508021</v>
      </c>
      <c r="P2757" s="18">
        <f t="shared" si="434"/>
        <v>155.87375664731067</v>
      </c>
    </row>
    <row r="2758" spans="1:16" x14ac:dyDescent="0.2">
      <c r="A2758" s="2">
        <v>44167</v>
      </c>
      <c r="B2758" s="16">
        <v>189.23</v>
      </c>
      <c r="C2758" s="16">
        <v>119.47</v>
      </c>
      <c r="D2758" s="16">
        <v>171.46</v>
      </c>
      <c r="E2758" s="16">
        <v>13.96</v>
      </c>
      <c r="F2758" s="16">
        <v>156.25</v>
      </c>
      <c r="G2758" s="17">
        <f t="shared" si="425"/>
        <v>8.4588955612143347E-4</v>
      </c>
      <c r="H2758" s="17">
        <f t="shared" si="426"/>
        <v>-1.6726607562925224E-3</v>
      </c>
      <c r="I2758" s="17">
        <f t="shared" si="427"/>
        <v>7.4933028291986233E-3</v>
      </c>
      <c r="J2758" s="17">
        <f t="shared" si="428"/>
        <v>4.30725719758027E-3</v>
      </c>
      <c r="K2758" s="17">
        <f t="shared" si="429"/>
        <v>-7.9681696491768449E-3</v>
      </c>
      <c r="L2758" s="18">
        <f t="shared" si="430"/>
        <v>277.45507851878773</v>
      </c>
      <c r="M2758" s="18">
        <f t="shared" si="431"/>
        <v>131.76572204003747</v>
      </c>
      <c r="N2758" s="18">
        <f t="shared" si="432"/>
        <v>135.83390900552254</v>
      </c>
      <c r="O2758" s="18">
        <f t="shared" si="433"/>
        <v>47.733387114777138</v>
      </c>
      <c r="P2758" s="18">
        <f t="shared" si="434"/>
        <v>154.6317281104904</v>
      </c>
    </row>
    <row r="2759" spans="1:16" x14ac:dyDescent="0.2">
      <c r="A2759" s="2">
        <v>44168</v>
      </c>
      <c r="B2759" s="16">
        <v>189.61</v>
      </c>
      <c r="C2759" s="16">
        <v>119.79</v>
      </c>
      <c r="D2759" s="16">
        <v>172.81</v>
      </c>
      <c r="E2759" s="16">
        <v>13.98</v>
      </c>
      <c r="F2759" s="16">
        <v>157.51</v>
      </c>
      <c r="G2759" s="17">
        <f t="shared" si="425"/>
        <v>2.006124630153414E-3</v>
      </c>
      <c r="H2759" s="17">
        <f t="shared" si="426"/>
        <v>2.6749159141073548E-3</v>
      </c>
      <c r="I2759" s="17">
        <f t="shared" si="427"/>
        <v>7.8427218152905265E-3</v>
      </c>
      <c r="J2759" s="17">
        <f t="shared" si="428"/>
        <v>1.4316394714376703E-3</v>
      </c>
      <c r="K2759" s="17">
        <f t="shared" si="429"/>
        <v>8.0316596971330371E-3</v>
      </c>
      <c r="L2759" s="18">
        <f t="shared" si="430"/>
        <v>278.0116879855654</v>
      </c>
      <c r="M2759" s="18">
        <f t="shared" si="431"/>
        <v>132.11818426685622</v>
      </c>
      <c r="N2759" s="18">
        <f t="shared" si="432"/>
        <v>136.89921656693633</v>
      </c>
      <c r="O2759" s="18">
        <f t="shared" si="433"/>
        <v>47.80172411587607</v>
      </c>
      <c r="P2759" s="18">
        <f t="shared" si="434"/>
        <v>155.87367752905345</v>
      </c>
    </row>
    <row r="2760" spans="1:16" x14ac:dyDescent="0.2">
      <c r="A2760" s="2">
        <v>44169</v>
      </c>
      <c r="B2760" s="16">
        <v>191.51</v>
      </c>
      <c r="C2760" s="16">
        <v>119.32</v>
      </c>
      <c r="D2760" s="16">
        <v>172.32</v>
      </c>
      <c r="E2760" s="16">
        <v>14.04</v>
      </c>
      <c r="F2760" s="16">
        <v>155.19999999999999</v>
      </c>
      <c r="G2760" s="17">
        <f t="shared" si="425"/>
        <v>9.9706955323557687E-3</v>
      </c>
      <c r="H2760" s="17">
        <f t="shared" si="426"/>
        <v>-3.9312500966920067E-3</v>
      </c>
      <c r="I2760" s="17">
        <f t="shared" si="427"/>
        <v>-2.8395116578219079E-3</v>
      </c>
      <c r="J2760" s="17">
        <f t="shared" si="428"/>
        <v>4.2826617920007281E-3</v>
      </c>
      <c r="K2760" s="17">
        <f t="shared" si="429"/>
        <v>-1.4774340564525748E-2</v>
      </c>
      <c r="L2760" s="18">
        <f t="shared" si="430"/>
        <v>280.78365788090576</v>
      </c>
      <c r="M2760" s="18">
        <f t="shared" si="431"/>
        <v>131.59879464218236</v>
      </c>
      <c r="N2760" s="18">
        <f t="shared" si="432"/>
        <v>136.51048964554784</v>
      </c>
      <c r="O2760" s="18">
        <f t="shared" si="433"/>
        <v>48.006442733338893</v>
      </c>
      <c r="P2760" s="18">
        <f t="shared" si="434"/>
        <v>153.57074673219415</v>
      </c>
    </row>
    <row r="2761" spans="1:16" x14ac:dyDescent="0.2">
      <c r="A2761" s="2">
        <v>44172</v>
      </c>
      <c r="B2761" s="16">
        <v>191.3</v>
      </c>
      <c r="C2761" s="16">
        <v>119.69</v>
      </c>
      <c r="D2761" s="16">
        <v>174.89</v>
      </c>
      <c r="E2761" s="16">
        <v>14.04</v>
      </c>
      <c r="F2761" s="16">
        <v>156.6</v>
      </c>
      <c r="G2761" s="17">
        <f t="shared" si="425"/>
        <v>-1.0971501322609013E-3</v>
      </c>
      <c r="H2761" s="17">
        <f t="shared" si="426"/>
        <v>3.0961072387313167E-3</v>
      </c>
      <c r="I2761" s="17">
        <f t="shared" si="427"/>
        <v>1.4803991453021359E-2</v>
      </c>
      <c r="J2761" s="17">
        <f t="shared" si="428"/>
        <v>0</v>
      </c>
      <c r="K2761" s="17">
        <f t="shared" si="429"/>
        <v>8.9801758075843188E-3</v>
      </c>
      <c r="L2761" s="18">
        <f t="shared" si="430"/>
        <v>280.47559605352501</v>
      </c>
      <c r="M2761" s="18">
        <f t="shared" si="431"/>
        <v>132.00623862288234</v>
      </c>
      <c r="N2761" s="18">
        <f t="shared" si="432"/>
        <v>138.53138976750827</v>
      </c>
      <c r="O2761" s="18">
        <f t="shared" si="433"/>
        <v>48.006442733338893</v>
      </c>
      <c r="P2761" s="18">
        <f t="shared" si="434"/>
        <v>154.94983903675126</v>
      </c>
    </row>
    <row r="2762" spans="1:16" x14ac:dyDescent="0.2">
      <c r="A2762" s="2">
        <v>44173</v>
      </c>
      <c r="B2762" s="16">
        <v>192.13</v>
      </c>
      <c r="C2762" s="16">
        <v>119.81</v>
      </c>
      <c r="D2762" s="16">
        <v>175.5</v>
      </c>
      <c r="E2762" s="16">
        <v>14.06</v>
      </c>
      <c r="F2762" s="16">
        <v>157.34</v>
      </c>
      <c r="G2762" s="17">
        <f t="shared" si="425"/>
        <v>4.3293497974028362E-3</v>
      </c>
      <c r="H2762" s="17">
        <f t="shared" si="426"/>
        <v>1.0020877665285317E-3</v>
      </c>
      <c r="I2762" s="17">
        <f t="shared" si="427"/>
        <v>3.4818380448206295E-3</v>
      </c>
      <c r="J2762" s="17">
        <f t="shared" si="428"/>
        <v>1.4234877848539275E-3</v>
      </c>
      <c r="K2762" s="17">
        <f t="shared" si="429"/>
        <v>4.7142853443937691E-3</v>
      </c>
      <c r="L2762" s="18">
        <f t="shared" si="430"/>
        <v>281.68987301847579</v>
      </c>
      <c r="M2762" s="18">
        <f t="shared" si="431"/>
        <v>132.13852045971177</v>
      </c>
      <c r="N2762" s="18">
        <f t="shared" si="432"/>
        <v>139.01373363080265</v>
      </c>
      <c r="O2762" s="18">
        <f t="shared" si="433"/>
        <v>48.07477931816409</v>
      </c>
      <c r="P2762" s="18">
        <f t="shared" si="434"/>
        <v>155.68031679203838</v>
      </c>
    </row>
    <row r="2763" spans="1:16" x14ac:dyDescent="0.2">
      <c r="A2763" s="2">
        <v>44174</v>
      </c>
      <c r="B2763" s="16">
        <v>190.24</v>
      </c>
      <c r="C2763" s="16">
        <v>119.64</v>
      </c>
      <c r="D2763" s="16">
        <v>172.5</v>
      </c>
      <c r="E2763" s="16">
        <v>14.07</v>
      </c>
      <c r="F2763" s="16">
        <v>156.82</v>
      </c>
      <c r="G2763" s="17">
        <f t="shared" si="425"/>
        <v>-9.8857933011382605E-3</v>
      </c>
      <c r="H2763" s="17">
        <f t="shared" si="426"/>
        <v>-1.4199208900603744E-3</v>
      </c>
      <c r="I2763" s="17">
        <f t="shared" si="427"/>
        <v>-1.7241806434506103E-2</v>
      </c>
      <c r="J2763" s="17">
        <f t="shared" si="428"/>
        <v>7.1098474377892854E-4</v>
      </c>
      <c r="K2763" s="17">
        <f t="shared" si="429"/>
        <v>-3.3104180983205837E-3</v>
      </c>
      <c r="L2763" s="18">
        <f t="shared" si="430"/>
        <v>278.90514515879124</v>
      </c>
      <c r="M2763" s="18">
        <f t="shared" si="431"/>
        <v>131.95089421412936</v>
      </c>
      <c r="N2763" s="18">
        <f t="shared" si="432"/>
        <v>136.61688574380236</v>
      </c>
      <c r="O2763" s="18">
        <f t="shared" si="433"/>
        <v>48.108959752819842</v>
      </c>
      <c r="P2763" s="18">
        <f t="shared" si="434"/>
        <v>155.16494985377773</v>
      </c>
    </row>
    <row r="2764" spans="1:16" x14ac:dyDescent="0.2">
      <c r="A2764" s="2">
        <v>44175</v>
      </c>
      <c r="B2764" s="16">
        <v>190.52</v>
      </c>
      <c r="C2764" s="16">
        <v>119.91</v>
      </c>
      <c r="D2764" s="16">
        <v>172.17</v>
      </c>
      <c r="E2764" s="16">
        <v>14.28</v>
      </c>
      <c r="F2764" s="16">
        <v>158.21</v>
      </c>
      <c r="G2764" s="17">
        <f t="shared" ref="G2764:G2827" si="435">LN(B2764/B2763)</f>
        <v>1.4707429901880263E-3</v>
      </c>
      <c r="H2764" s="17">
        <f t="shared" ref="H2764:H2827" si="436">LN(C2764/C2763)</f>
        <v>2.2542276295946283E-3</v>
      </c>
      <c r="I2764" s="17">
        <f t="shared" ref="I2764:I2827" si="437">LN(D2764/D2763)</f>
        <v>-1.9148756830336218E-3</v>
      </c>
      <c r="J2764" s="17">
        <f t="shared" ref="J2764:J2827" si="438">LN(E2764/E2763)</f>
        <v>1.4815085785140682E-2</v>
      </c>
      <c r="K2764" s="17">
        <f t="shared" ref="K2764:K2827" si="439">LN(F2764/F2763)</f>
        <v>8.8246136581967734E-3</v>
      </c>
      <c r="L2764" s="18">
        <f t="shared" ref="L2764:L2827" si="440">L2763+L2763*(G2764)</f>
        <v>279.31534294596094</v>
      </c>
      <c r="M2764" s="18">
        <f t="shared" ref="M2764:M2827" si="441">M2763+M2763*(H2764)</f>
        <v>132.24834156561658</v>
      </c>
      <c r="N2764" s="18">
        <f t="shared" ref="N2764:N2827" si="442">N2763+N2763*(I2764)</f>
        <v>136.35528139139976</v>
      </c>
      <c r="O2764" s="18">
        <f t="shared" ref="O2764:O2827" si="443">O2763+O2763*(J2764)</f>
        <v>48.821698118591748</v>
      </c>
      <c r="P2764" s="18">
        <f t="shared" ref="P2764:P2827" si="444">P2763+P2763*(K2764)</f>
        <v>156.5342205895308</v>
      </c>
    </row>
    <row r="2765" spans="1:16" x14ac:dyDescent="0.2">
      <c r="A2765" s="2">
        <v>44176</v>
      </c>
      <c r="B2765" s="16">
        <v>190.18</v>
      </c>
      <c r="C2765" s="16">
        <v>120.15</v>
      </c>
      <c r="D2765" s="16">
        <v>172.49</v>
      </c>
      <c r="E2765" s="16">
        <v>14.24</v>
      </c>
      <c r="F2765" s="16">
        <v>158.77000000000001</v>
      </c>
      <c r="G2765" s="17">
        <f t="shared" si="435"/>
        <v>-1.7861838213615283E-3</v>
      </c>
      <c r="H2765" s="17">
        <f t="shared" si="436"/>
        <v>1.9995007911362086E-3</v>
      </c>
      <c r="I2765" s="17">
        <f t="shared" si="437"/>
        <v>1.8569029881568299E-3</v>
      </c>
      <c r="J2765" s="17">
        <f t="shared" si="438"/>
        <v>-2.8050509276086096E-3</v>
      </c>
      <c r="K2765" s="17">
        <f t="shared" si="439"/>
        <v>3.5333496284475599E-3</v>
      </c>
      <c r="L2765" s="18">
        <f t="shared" si="440"/>
        <v>278.81643439933282</v>
      </c>
      <c r="M2765" s="18">
        <f t="shared" si="441"/>
        <v>132.51277222920348</v>
      </c>
      <c r="N2765" s="18">
        <f t="shared" si="442"/>
        <v>136.60847992086642</v>
      </c>
      <c r="O2765" s="18">
        <f t="shared" si="443"/>
        <v>48.684750768996764</v>
      </c>
      <c r="P2765" s="18">
        <f t="shared" si="444"/>
        <v>157.08731071969015</v>
      </c>
    </row>
    <row r="2766" spans="1:16" x14ac:dyDescent="0.2">
      <c r="A2766" s="2">
        <v>44179</v>
      </c>
      <c r="B2766" s="16">
        <v>189.64</v>
      </c>
      <c r="C2766" s="16">
        <v>120.08</v>
      </c>
      <c r="D2766" s="16">
        <v>171.54</v>
      </c>
      <c r="E2766" s="16">
        <v>14.28</v>
      </c>
      <c r="F2766" s="16">
        <v>158.33000000000001</v>
      </c>
      <c r="G2766" s="17">
        <f t="shared" si="435"/>
        <v>-2.8434540773806909E-3</v>
      </c>
      <c r="H2766" s="17">
        <f t="shared" si="436"/>
        <v>-5.8277485727145791E-4</v>
      </c>
      <c r="I2766" s="17">
        <f t="shared" si="437"/>
        <v>-5.522788214262205E-3</v>
      </c>
      <c r="J2766" s="17">
        <f t="shared" si="438"/>
        <v>2.8050509276084604E-3</v>
      </c>
      <c r="K2766" s="17">
        <f t="shared" si="439"/>
        <v>-2.7751515760773668E-3</v>
      </c>
      <c r="L2766" s="18">
        <f t="shared" si="440"/>
        <v>278.02363267209927</v>
      </c>
      <c r="M2766" s="18">
        <f t="shared" si="441"/>
        <v>132.43554711728095</v>
      </c>
      <c r="N2766" s="18">
        <f t="shared" si="442"/>
        <v>135.85402021799118</v>
      </c>
      <c r="O2766" s="18">
        <f t="shared" si="443"/>
        <v>48.821313974301724</v>
      </c>
      <c r="P2766" s="18">
        <f t="shared" si="444"/>
        <v>156.65136962176464</v>
      </c>
    </row>
    <row r="2767" spans="1:16" x14ac:dyDescent="0.2">
      <c r="A2767" s="2">
        <v>44180</v>
      </c>
      <c r="B2767" s="16">
        <v>192.24</v>
      </c>
      <c r="C2767" s="16">
        <v>119.96</v>
      </c>
      <c r="D2767" s="16">
        <v>173.94</v>
      </c>
      <c r="E2767" s="16">
        <v>14.39</v>
      </c>
      <c r="F2767" s="16">
        <v>157.80000000000001</v>
      </c>
      <c r="G2767" s="17">
        <f t="shared" si="435"/>
        <v>1.3617053394296084E-2</v>
      </c>
      <c r="H2767" s="17">
        <f t="shared" si="436"/>
        <v>-9.9983344439823338E-4</v>
      </c>
      <c r="I2767" s="17">
        <f t="shared" si="437"/>
        <v>1.3893936599343756E-2</v>
      </c>
      <c r="J2767" s="17">
        <f t="shared" si="438"/>
        <v>7.6735639878383142E-3</v>
      </c>
      <c r="K2767" s="17">
        <f t="shared" si="439"/>
        <v>-3.353054101568905E-3</v>
      </c>
      <c r="L2767" s="18">
        <f t="shared" si="440"/>
        <v>281.80949532307142</v>
      </c>
      <c r="M2767" s="18">
        <f t="shared" si="441"/>
        <v>132.30313362804591</v>
      </c>
      <c r="N2767" s="18">
        <f t="shared" si="442"/>
        <v>137.74156736166591</v>
      </c>
      <c r="O2767" s="18">
        <f t="shared" si="443"/>
        <v>49.195947451053875</v>
      </c>
      <c r="P2767" s="18">
        <f t="shared" si="444"/>
        <v>156.12610910433801</v>
      </c>
    </row>
    <row r="2768" spans="1:16" x14ac:dyDescent="0.2">
      <c r="A2768" s="2">
        <v>44181</v>
      </c>
      <c r="B2768" s="16">
        <v>192.51</v>
      </c>
      <c r="C2768" s="16">
        <v>119.86</v>
      </c>
      <c r="D2768" s="16">
        <v>174.9</v>
      </c>
      <c r="E2768" s="16">
        <v>14.47</v>
      </c>
      <c r="F2768" s="16">
        <v>157.38</v>
      </c>
      <c r="G2768" s="17">
        <f t="shared" si="435"/>
        <v>1.4035090023200904E-3</v>
      </c>
      <c r="H2768" s="17">
        <f t="shared" si="436"/>
        <v>-8.3395885076905068E-4</v>
      </c>
      <c r="I2768" s="17">
        <f t="shared" si="437"/>
        <v>5.5039698629373076E-3</v>
      </c>
      <c r="J2768" s="17">
        <f t="shared" si="438"/>
        <v>5.5440197441161175E-3</v>
      </c>
      <c r="K2768" s="17">
        <f t="shared" si="439"/>
        <v>-2.665145304936686E-3</v>
      </c>
      <c r="L2768" s="18">
        <f t="shared" si="440"/>
        <v>282.20501748669665</v>
      </c>
      <c r="M2768" s="18">
        <f t="shared" si="441"/>
        <v>132.19279825877231</v>
      </c>
      <c r="N2768" s="18">
        <f t="shared" si="442"/>
        <v>138.49969279729828</v>
      </c>
      <c r="O2768" s="18">
        <f t="shared" si="443"/>
        <v>49.468690755053018</v>
      </c>
      <c r="P2768" s="18">
        <f t="shared" si="444"/>
        <v>155.71001033768056</v>
      </c>
    </row>
    <row r="2769" spans="1:16" x14ac:dyDescent="0.2">
      <c r="A2769" s="2">
        <v>44182</v>
      </c>
      <c r="B2769" s="16">
        <v>194.02</v>
      </c>
      <c r="C2769" s="16">
        <v>119.7</v>
      </c>
      <c r="D2769" s="16">
        <v>176.74</v>
      </c>
      <c r="E2769" s="16">
        <v>14.64</v>
      </c>
      <c r="F2769" s="16">
        <v>156.80000000000001</v>
      </c>
      <c r="G2769" s="17">
        <f t="shared" si="435"/>
        <v>7.8131461026038924E-3</v>
      </c>
      <c r="H2769" s="17">
        <f t="shared" si="436"/>
        <v>-1.3357824661116484E-3</v>
      </c>
      <c r="I2769" s="17">
        <f t="shared" si="437"/>
        <v>1.0465344065301897E-2</v>
      </c>
      <c r="J2769" s="17">
        <f t="shared" si="438"/>
        <v>1.1679967889772956E-2</v>
      </c>
      <c r="K2769" s="17">
        <f t="shared" si="439"/>
        <v>-3.6921551905297451E-3</v>
      </c>
      <c r="L2769" s="18">
        <f t="shared" si="440"/>
        <v>284.40992651920811</v>
      </c>
      <c r="M2769" s="18">
        <f t="shared" si="441"/>
        <v>132.016217436712</v>
      </c>
      <c r="N2769" s="18">
        <f t="shared" si="442"/>
        <v>139.94913973536063</v>
      </c>
      <c r="O2769" s="18">
        <f t="shared" si="443"/>
        <v>50.046483474621148</v>
      </c>
      <c r="P2769" s="18">
        <f t="shared" si="444"/>
        <v>155.13510481479486</v>
      </c>
    </row>
    <row r="2770" spans="1:16" x14ac:dyDescent="0.2">
      <c r="A2770" s="2">
        <v>44183</v>
      </c>
      <c r="B2770" s="16">
        <v>193.47</v>
      </c>
      <c r="C2770" s="16">
        <v>119.6</v>
      </c>
      <c r="D2770" s="16">
        <v>176.44</v>
      </c>
      <c r="E2770" s="16">
        <v>14.69</v>
      </c>
      <c r="F2770" s="16">
        <v>156.33000000000001</v>
      </c>
      <c r="G2770" s="17">
        <f t="shared" si="435"/>
        <v>-2.8387848427418342E-3</v>
      </c>
      <c r="H2770" s="17">
        <f t="shared" si="436"/>
        <v>-8.3577104739615776E-4</v>
      </c>
      <c r="I2770" s="17">
        <f t="shared" si="437"/>
        <v>-1.6988508531194301E-3</v>
      </c>
      <c r="J2770" s="17">
        <f t="shared" si="438"/>
        <v>3.4094816526204679E-3</v>
      </c>
      <c r="K2770" s="17">
        <f t="shared" si="439"/>
        <v>-3.001950327074553E-3</v>
      </c>
      <c r="L2770" s="18">
        <f t="shared" si="440"/>
        <v>283.60254793068009</v>
      </c>
      <c r="M2770" s="18">
        <f t="shared" si="441"/>
        <v>131.90588210439165</v>
      </c>
      <c r="N2770" s="18">
        <f t="shared" si="442"/>
        <v>139.71138701992788</v>
      </c>
      <c r="O2770" s="18">
        <f t="shared" si="443"/>
        <v>50.217116041806044</v>
      </c>
      <c r="P2770" s="18">
        <f t="shared" si="444"/>
        <v>154.66939693615535</v>
      </c>
    </row>
    <row r="2771" spans="1:16" x14ac:dyDescent="0.2">
      <c r="A2771" s="2">
        <v>44186</v>
      </c>
      <c r="B2771" s="16">
        <v>192.91</v>
      </c>
      <c r="C2771" s="16">
        <v>119.68</v>
      </c>
      <c r="D2771" s="16">
        <v>175.88</v>
      </c>
      <c r="E2771" s="16">
        <v>14.54</v>
      </c>
      <c r="F2771" s="16">
        <v>156.94999999999999</v>
      </c>
      <c r="G2771" s="17">
        <f t="shared" si="435"/>
        <v>-2.898702790597802E-3</v>
      </c>
      <c r="H2771" s="17">
        <f t="shared" si="436"/>
        <v>6.6867270963588384E-4</v>
      </c>
      <c r="I2771" s="17">
        <f t="shared" si="437"/>
        <v>-3.1789309241296755E-3</v>
      </c>
      <c r="J2771" s="17">
        <f t="shared" si="438"/>
        <v>-1.026351808041262E-2</v>
      </c>
      <c r="K2771" s="17">
        <f t="shared" si="439"/>
        <v>3.9581256987294249E-3</v>
      </c>
      <c r="L2771" s="18">
        <f t="shared" si="440"/>
        <v>282.78046843357276</v>
      </c>
      <c r="M2771" s="18">
        <f t="shared" si="441"/>
        <v>131.99408396799529</v>
      </c>
      <c r="N2771" s="18">
        <f t="shared" si="442"/>
        <v>139.26725417127719</v>
      </c>
      <c r="O2771" s="18">
        <f t="shared" si="443"/>
        <v>49.701711763364791</v>
      </c>
      <c r="P2771" s="18">
        <f t="shared" si="444"/>
        <v>155.28159785097532</v>
      </c>
    </row>
    <row r="2772" spans="1:16" x14ac:dyDescent="0.2">
      <c r="A2772" s="2">
        <v>44187</v>
      </c>
      <c r="B2772" s="16">
        <v>192.95</v>
      </c>
      <c r="C2772" s="16">
        <v>119.88</v>
      </c>
      <c r="D2772" s="16">
        <v>174.49</v>
      </c>
      <c r="E2772" s="16">
        <v>14.38</v>
      </c>
      <c r="F2772" s="16">
        <v>157.76</v>
      </c>
      <c r="G2772" s="17">
        <f t="shared" si="435"/>
        <v>2.0732908382966567E-4</v>
      </c>
      <c r="H2772" s="17">
        <f t="shared" si="436"/>
        <v>1.6697282222951607E-3</v>
      </c>
      <c r="I2772" s="17">
        <f t="shared" si="437"/>
        <v>-7.934510902470682E-3</v>
      </c>
      <c r="J2772" s="17">
        <f t="shared" si="438"/>
        <v>-1.1065119812472575E-2</v>
      </c>
      <c r="K2772" s="17">
        <f t="shared" si="439"/>
        <v>5.1476075663626315E-3</v>
      </c>
      <c r="L2772" s="18">
        <f t="shared" si="440"/>
        <v>282.83909704901799</v>
      </c>
      <c r="M2772" s="18">
        <f t="shared" si="441"/>
        <v>132.21447821517265</v>
      </c>
      <c r="N2772" s="18">
        <f t="shared" si="442"/>
        <v>138.16223662469804</v>
      </c>
      <c r="O2772" s="18">
        <f t="shared" si="443"/>
        <v>49.15175636781818</v>
      </c>
      <c r="P2772" s="18">
        <f t="shared" si="444"/>
        <v>156.08092657898987</v>
      </c>
    </row>
    <row r="2773" spans="1:16" x14ac:dyDescent="0.2">
      <c r="A2773" s="2">
        <v>44188</v>
      </c>
      <c r="B2773" s="16">
        <v>193.28</v>
      </c>
      <c r="C2773" s="16">
        <v>119.63</v>
      </c>
      <c r="D2773" s="16">
        <v>175.65</v>
      </c>
      <c r="E2773" s="16">
        <v>14.56</v>
      </c>
      <c r="F2773" s="16">
        <v>156.66999999999999</v>
      </c>
      <c r="G2773" s="17">
        <f t="shared" si="435"/>
        <v>1.7088267628225112E-3</v>
      </c>
      <c r="H2773" s="17">
        <f t="shared" si="436"/>
        <v>-2.0875962656496704E-3</v>
      </c>
      <c r="I2773" s="17">
        <f t="shared" si="437"/>
        <v>6.6259453016975179E-3</v>
      </c>
      <c r="J2773" s="17">
        <f t="shared" si="438"/>
        <v>1.2439690475639201E-2</v>
      </c>
      <c r="K2773" s="17">
        <f t="shared" si="439"/>
        <v>-6.9332084489296354E-3</v>
      </c>
      <c r="L2773" s="18">
        <f t="shared" si="440"/>
        <v>283.32242006762789</v>
      </c>
      <c r="M2773" s="18">
        <f t="shared" si="441"/>
        <v>131.93846776418584</v>
      </c>
      <c r="N2773" s="18">
        <f t="shared" si="442"/>
        <v>139.07769204733347</v>
      </c>
      <c r="O2773" s="18">
        <f t="shared" si="443"/>
        <v>49.763189003367863</v>
      </c>
      <c r="P2773" s="18">
        <f t="shared" si="444"/>
        <v>154.99878498011566</v>
      </c>
    </row>
    <row r="2774" spans="1:16" x14ac:dyDescent="0.2">
      <c r="A2774" s="2">
        <v>44189</v>
      </c>
      <c r="B2774" s="16">
        <v>192.82</v>
      </c>
      <c r="C2774" s="16">
        <v>119.8</v>
      </c>
      <c r="D2774" s="16">
        <v>176.35</v>
      </c>
      <c r="E2774" s="16">
        <v>14.6</v>
      </c>
      <c r="F2774" s="16">
        <v>157.29</v>
      </c>
      <c r="G2774" s="17">
        <f t="shared" si="435"/>
        <v>-2.3828035102158485E-3</v>
      </c>
      <c r="H2774" s="17">
        <f t="shared" si="436"/>
        <v>1.420039498536246E-3</v>
      </c>
      <c r="I2774" s="17">
        <f t="shared" si="437"/>
        <v>3.9772779702248523E-3</v>
      </c>
      <c r="J2774" s="17">
        <f t="shared" si="438"/>
        <v>2.7434859457508339E-3</v>
      </c>
      <c r="K2774" s="17">
        <f t="shared" si="439"/>
        <v>3.9495528471553401E-3</v>
      </c>
      <c r="L2774" s="18">
        <f t="shared" si="440"/>
        <v>282.64731841056789</v>
      </c>
      <c r="M2774" s="18">
        <f t="shared" si="441"/>
        <v>132.12582559978733</v>
      </c>
      <c r="N2774" s="18">
        <f t="shared" si="442"/>
        <v>139.63084268806304</v>
      </c>
      <c r="O2774" s="18">
        <f t="shared" si="443"/>
        <v>49.899713613014342</v>
      </c>
      <c r="P2774" s="18">
        <f t="shared" si="444"/>
        <v>155.61096087263948</v>
      </c>
    </row>
    <row r="2775" spans="1:16" x14ac:dyDescent="0.2">
      <c r="A2775" s="2">
        <v>44193</v>
      </c>
      <c r="B2775" s="16">
        <v>194.04</v>
      </c>
      <c r="C2775" s="16">
        <v>119.81</v>
      </c>
      <c r="D2775" s="16">
        <v>175.71</v>
      </c>
      <c r="E2775" s="16">
        <v>14.51</v>
      </c>
      <c r="F2775" s="16">
        <v>157.36000000000001</v>
      </c>
      <c r="G2775" s="17">
        <f t="shared" si="435"/>
        <v>6.3072121407815526E-3</v>
      </c>
      <c r="H2775" s="17">
        <f t="shared" si="436"/>
        <v>8.3468970458688624E-5</v>
      </c>
      <c r="I2775" s="17">
        <f t="shared" si="437"/>
        <v>-3.6357479122603423E-3</v>
      </c>
      <c r="J2775" s="17">
        <f t="shared" si="438"/>
        <v>-6.1834618181942783E-3</v>
      </c>
      <c r="K2775" s="17">
        <f t="shared" si="439"/>
        <v>4.4493882825260287E-4</v>
      </c>
      <c r="L2775" s="18">
        <f t="shared" si="440"/>
        <v>284.43003500880639</v>
      </c>
      <c r="M2775" s="18">
        <f t="shared" si="441"/>
        <v>132.13685400642115</v>
      </c>
      <c r="N2775" s="18">
        <f t="shared" si="442"/>
        <v>139.12318014327278</v>
      </c>
      <c r="O2775" s="18">
        <f t="shared" si="443"/>
        <v>49.591160639149436</v>
      </c>
      <c r="P2775" s="18">
        <f t="shared" si="444"/>
        <v>155.68019823123342</v>
      </c>
    </row>
    <row r="2776" spans="1:16" x14ac:dyDescent="0.2">
      <c r="A2776" s="2">
        <v>44194</v>
      </c>
      <c r="B2776" s="16">
        <v>193.23</v>
      </c>
      <c r="C2776" s="16">
        <v>119.79</v>
      </c>
      <c r="D2776" s="16">
        <v>176.35</v>
      </c>
      <c r="E2776" s="16">
        <v>14.55</v>
      </c>
      <c r="F2776" s="16">
        <v>157.16</v>
      </c>
      <c r="G2776" s="17">
        <f t="shared" si="435"/>
        <v>-4.1831341501067341E-3</v>
      </c>
      <c r="H2776" s="17">
        <f t="shared" si="436"/>
        <v>-1.6694490856799472E-4</v>
      </c>
      <c r="I2776" s="17">
        <f t="shared" si="437"/>
        <v>3.6357479122602716E-3</v>
      </c>
      <c r="J2776" s="17">
        <f t="shared" si="438"/>
        <v>2.7529267214050799E-3</v>
      </c>
      <c r="K2776" s="17">
        <f t="shared" si="439"/>
        <v>-1.2717793905447146E-3</v>
      </c>
      <c r="L2776" s="18">
        <f t="shared" si="440"/>
        <v>283.24022601604497</v>
      </c>
      <c r="M2776" s="18">
        <f t="shared" si="441"/>
        <v>132.11479443141059</v>
      </c>
      <c r="N2776" s="18">
        <f t="shared" si="442"/>
        <v>139.62899695502568</v>
      </c>
      <c r="O2776" s="18">
        <f t="shared" si="443"/>
        <v>49.727681470418439</v>
      </c>
      <c r="P2776" s="18">
        <f t="shared" si="444"/>
        <v>155.48220736360702</v>
      </c>
    </row>
    <row r="2777" spans="1:16" x14ac:dyDescent="0.2">
      <c r="A2777" s="2">
        <v>44195</v>
      </c>
      <c r="B2777" s="16">
        <v>193.75</v>
      </c>
      <c r="C2777" s="16">
        <v>119.87</v>
      </c>
      <c r="D2777" s="16">
        <v>177.7</v>
      </c>
      <c r="E2777" s="16">
        <v>14.64</v>
      </c>
      <c r="F2777" s="16">
        <v>157.5</v>
      </c>
      <c r="G2777" s="17">
        <f t="shared" si="435"/>
        <v>2.6874790065474561E-3</v>
      </c>
      <c r="H2777" s="17">
        <f t="shared" si="436"/>
        <v>6.6761247576879994E-4</v>
      </c>
      <c r="I2777" s="17">
        <f t="shared" si="437"/>
        <v>7.6260784785446966E-3</v>
      </c>
      <c r="J2777" s="17">
        <f t="shared" si="438"/>
        <v>6.1665149156639584E-3</v>
      </c>
      <c r="K2777" s="17">
        <f t="shared" si="439"/>
        <v>2.1610635754288694E-3</v>
      </c>
      <c r="L2777" s="18">
        <f t="shared" si="440"/>
        <v>284.00142817727283</v>
      </c>
      <c r="M2777" s="18">
        <f t="shared" si="441"/>
        <v>132.20299591640662</v>
      </c>
      <c r="N2777" s="18">
        <f t="shared" si="442"/>
        <v>140.69381864368518</v>
      </c>
      <c r="O2777" s="18">
        <f t="shared" si="443"/>
        <v>50.034327959927161</v>
      </c>
      <c r="P2777" s="18">
        <f t="shared" si="444"/>
        <v>155.8182142985678</v>
      </c>
    </row>
    <row r="2778" spans="1:16" x14ac:dyDescent="0.2">
      <c r="A2778" s="2">
        <v>44196</v>
      </c>
      <c r="B2778" s="16">
        <v>194.64</v>
      </c>
      <c r="C2778" s="16">
        <v>119.95</v>
      </c>
      <c r="D2778" s="16">
        <v>178.36</v>
      </c>
      <c r="E2778" s="16">
        <v>14.7</v>
      </c>
      <c r="F2778" s="16">
        <v>157.72999999999999</v>
      </c>
      <c r="G2778" s="17">
        <f t="shared" si="435"/>
        <v>4.5830302418107139E-3</v>
      </c>
      <c r="H2778" s="17">
        <f t="shared" si="436"/>
        <v>6.6716706669504996E-4</v>
      </c>
      <c r="I2778" s="17">
        <f t="shared" si="437"/>
        <v>3.7072445986703647E-3</v>
      </c>
      <c r="J2778" s="17">
        <f t="shared" si="438"/>
        <v>4.0899852515250664E-3</v>
      </c>
      <c r="K2778" s="17">
        <f t="shared" si="439"/>
        <v>1.4592522336948511E-3</v>
      </c>
      <c r="L2778" s="18">
        <f t="shared" si="440"/>
        <v>285.3030153113267</v>
      </c>
      <c r="M2778" s="18">
        <f t="shared" si="441"/>
        <v>132.29119740140047</v>
      </c>
      <c r="N2778" s="18">
        <f t="shared" si="442"/>
        <v>141.21540504291829</v>
      </c>
      <c r="O2778" s="18">
        <f t="shared" si="443"/>
        <v>50.238967623353233</v>
      </c>
      <c r="P2778" s="18">
        <f t="shared" si="444"/>
        <v>156.04559237583334</v>
      </c>
    </row>
    <row r="2779" spans="1:16" x14ac:dyDescent="0.2">
      <c r="A2779" s="2">
        <v>44200</v>
      </c>
      <c r="B2779" s="16">
        <v>191.87</v>
      </c>
      <c r="C2779" s="16">
        <v>119.98</v>
      </c>
      <c r="D2779" s="16">
        <v>182.33</v>
      </c>
      <c r="E2779" s="16">
        <v>14.62</v>
      </c>
      <c r="F2779" s="16">
        <v>157.54</v>
      </c>
      <c r="G2779" s="17">
        <f t="shared" si="435"/>
        <v>-1.4333639105259302E-2</v>
      </c>
      <c r="H2779" s="17">
        <f t="shared" si="436"/>
        <v>2.5007293924345114E-4</v>
      </c>
      <c r="I2779" s="17">
        <f t="shared" si="437"/>
        <v>2.2014252291837406E-2</v>
      </c>
      <c r="J2779" s="17">
        <f t="shared" si="438"/>
        <v>-5.4570394630582006E-3</v>
      </c>
      <c r="K2779" s="17">
        <f t="shared" si="439"/>
        <v>-1.2053162242043815E-3</v>
      </c>
      <c r="L2779" s="18">
        <f t="shared" si="440"/>
        <v>281.21358485421189</v>
      </c>
      <c r="M2779" s="18">
        <f t="shared" si="441"/>
        <v>132.32427984997068</v>
      </c>
      <c r="N2779" s="18">
        <f t="shared" si="442"/>
        <v>144.3241565970271</v>
      </c>
      <c r="O2779" s="18">
        <f t="shared" si="443"/>
        <v>49.964811594449294</v>
      </c>
      <c r="P2779" s="18">
        <f t="shared" si="444"/>
        <v>155.85750809162715</v>
      </c>
    </row>
    <row r="2780" spans="1:16" x14ac:dyDescent="0.2">
      <c r="A2780" s="2">
        <v>44201</v>
      </c>
      <c r="B2780" s="16">
        <v>193.42</v>
      </c>
      <c r="C2780" s="16">
        <v>119.7</v>
      </c>
      <c r="D2780" s="16">
        <v>182.87</v>
      </c>
      <c r="E2780" s="16">
        <v>15.03</v>
      </c>
      <c r="F2780" s="16">
        <v>156.37</v>
      </c>
      <c r="G2780" s="17">
        <f t="shared" si="435"/>
        <v>8.0459309188094189E-3</v>
      </c>
      <c r="H2780" s="17">
        <f t="shared" si="436"/>
        <v>-2.3364496610195989E-3</v>
      </c>
      <c r="I2780" s="17">
        <f t="shared" si="437"/>
        <v>2.9572858354283628E-3</v>
      </c>
      <c r="J2780" s="17">
        <f t="shared" si="438"/>
        <v>2.7657749443250751E-2</v>
      </c>
      <c r="K2780" s="17">
        <f t="shared" si="439"/>
        <v>-7.4544004197592923E-3</v>
      </c>
      <c r="L2780" s="18">
        <f t="shared" si="440"/>
        <v>283.47620993137963</v>
      </c>
      <c r="M2780" s="18">
        <f t="shared" si="441"/>
        <v>132.01511083117055</v>
      </c>
      <c r="N2780" s="18">
        <f t="shared" si="442"/>
        <v>144.75096438104163</v>
      </c>
      <c r="O2780" s="18">
        <f t="shared" si="443"/>
        <v>51.346725834507801</v>
      </c>
      <c r="P2780" s="18">
        <f t="shared" si="444"/>
        <v>154.69568381788628</v>
      </c>
    </row>
    <row r="2781" spans="1:16" x14ac:dyDescent="0.2">
      <c r="A2781" s="2">
        <v>44202</v>
      </c>
      <c r="B2781" s="16">
        <v>195.16</v>
      </c>
      <c r="C2781" s="16">
        <v>119</v>
      </c>
      <c r="D2781" s="16">
        <v>179.9</v>
      </c>
      <c r="E2781" s="16">
        <v>15.05</v>
      </c>
      <c r="F2781" s="16">
        <v>153.16</v>
      </c>
      <c r="G2781" s="17">
        <f t="shared" si="435"/>
        <v>8.9557446588192455E-3</v>
      </c>
      <c r="H2781" s="17">
        <f t="shared" si="436"/>
        <v>-5.8651194523981339E-3</v>
      </c>
      <c r="I2781" s="17">
        <f t="shared" si="437"/>
        <v>-1.6374376930054148E-2</v>
      </c>
      <c r="J2781" s="17">
        <f t="shared" si="438"/>
        <v>1.3297874300016482E-3</v>
      </c>
      <c r="K2781" s="17">
        <f t="shared" si="439"/>
        <v>-2.07418672463252E-2</v>
      </c>
      <c r="L2781" s="18">
        <f t="shared" si="440"/>
        <v>286.01495048437488</v>
      </c>
      <c r="M2781" s="18">
        <f t="shared" si="441"/>
        <v>131.24082643662416</v>
      </c>
      <c r="N2781" s="18">
        <f t="shared" si="442"/>
        <v>142.38075752927762</v>
      </c>
      <c r="O2781" s="18">
        <f t="shared" si="443"/>
        <v>51.415006065094268</v>
      </c>
      <c r="P2781" s="18">
        <f t="shared" si="444"/>
        <v>151.48700648055618</v>
      </c>
    </row>
    <row r="2782" spans="1:16" x14ac:dyDescent="0.2">
      <c r="A2782" s="2">
        <v>44203</v>
      </c>
      <c r="B2782" s="16">
        <v>198.29</v>
      </c>
      <c r="C2782" s="16">
        <v>118.58</v>
      </c>
      <c r="D2782" s="16">
        <v>179.48</v>
      </c>
      <c r="E2782" s="16">
        <v>15.12</v>
      </c>
      <c r="F2782" s="16">
        <v>151.81</v>
      </c>
      <c r="G2782" s="17">
        <f t="shared" si="435"/>
        <v>1.5910870663077451E-2</v>
      </c>
      <c r="H2782" s="17">
        <f t="shared" si="436"/>
        <v>-3.5356548323077553E-3</v>
      </c>
      <c r="I2782" s="17">
        <f t="shared" si="437"/>
        <v>-2.3373598487049269E-3</v>
      </c>
      <c r="J2782" s="17">
        <f t="shared" si="438"/>
        <v>4.6403795565020797E-3</v>
      </c>
      <c r="K2782" s="17">
        <f t="shared" si="439"/>
        <v>-8.8533876644699867E-3</v>
      </c>
      <c r="L2782" s="18">
        <f t="shared" si="440"/>
        <v>290.56569736923825</v>
      </c>
      <c r="M2782" s="18">
        <f t="shared" si="441"/>
        <v>130.77680417443744</v>
      </c>
      <c r="N2782" s="18">
        <f t="shared" si="442"/>
        <v>142.04796246340049</v>
      </c>
      <c r="O2782" s="18">
        <f t="shared" si="443"/>
        <v>51.653591208136163</v>
      </c>
      <c r="P2782" s="18">
        <f t="shared" si="444"/>
        <v>150.14583328605374</v>
      </c>
    </row>
    <row r="2783" spans="1:16" x14ac:dyDescent="0.2">
      <c r="A2783" s="2">
        <v>44204</v>
      </c>
      <c r="B2783" s="16">
        <v>199.25</v>
      </c>
      <c r="C2783" s="16">
        <v>118.24</v>
      </c>
      <c r="D2783" s="16">
        <v>173.34</v>
      </c>
      <c r="E2783" s="16">
        <v>15.24</v>
      </c>
      <c r="F2783" s="16">
        <v>151.32</v>
      </c>
      <c r="G2783" s="17">
        <f t="shared" si="435"/>
        <v>4.8297120596104987E-3</v>
      </c>
      <c r="H2783" s="17">
        <f t="shared" si="436"/>
        <v>-2.8713810793299954E-3</v>
      </c>
      <c r="I2783" s="17">
        <f t="shared" si="437"/>
        <v>-3.4808797401583616E-2</v>
      </c>
      <c r="J2783" s="17">
        <f t="shared" si="438"/>
        <v>7.9051795071132473E-3</v>
      </c>
      <c r="K2783" s="17">
        <f t="shared" si="439"/>
        <v>-3.2329391797952939E-3</v>
      </c>
      <c r="L2783" s="18">
        <f t="shared" si="440"/>
        <v>291.9690460219316</v>
      </c>
      <c r="M2783" s="18">
        <f t="shared" si="441"/>
        <v>130.40129413331573</v>
      </c>
      <c r="N2783" s="18">
        <f t="shared" si="442"/>
        <v>137.10344371670422</v>
      </c>
      <c r="O2783" s="18">
        <f t="shared" si="443"/>
        <v>52.061922118823524</v>
      </c>
      <c r="P2783" s="18">
        <f t="shared" si="444"/>
        <v>149.66042093894023</v>
      </c>
    </row>
    <row r="2784" spans="1:16" x14ac:dyDescent="0.2">
      <c r="A2784" s="2">
        <v>44207</v>
      </c>
      <c r="B2784" s="16">
        <v>198.06</v>
      </c>
      <c r="C2784" s="16">
        <v>118.01</v>
      </c>
      <c r="D2784" s="16">
        <v>173</v>
      </c>
      <c r="E2784" s="16">
        <v>15.13</v>
      </c>
      <c r="F2784" s="16">
        <v>151.07</v>
      </c>
      <c r="G2784" s="17">
        <f t="shared" si="435"/>
        <v>-5.9903025771677497E-3</v>
      </c>
      <c r="H2784" s="17">
        <f t="shared" si="436"/>
        <v>-1.9470905622342401E-3</v>
      </c>
      <c r="I2784" s="17">
        <f t="shared" si="437"/>
        <v>-1.9633892084199131E-3</v>
      </c>
      <c r="J2784" s="17">
        <f t="shared" si="438"/>
        <v>-7.2440224582355772E-3</v>
      </c>
      <c r="K2784" s="17">
        <f t="shared" si="439"/>
        <v>-1.6534942091949321E-3</v>
      </c>
      <c r="L2784" s="18">
        <f t="shared" si="440"/>
        <v>290.22006309309324</v>
      </c>
      <c r="M2784" s="18">
        <f t="shared" si="441"/>
        <v>130.14739100420562</v>
      </c>
      <c r="N2784" s="18">
        <f t="shared" si="442"/>
        <v>136.83425629487363</v>
      </c>
      <c r="O2784" s="18">
        <f t="shared" si="443"/>
        <v>51.684784385775856</v>
      </c>
      <c r="P2784" s="18">
        <f t="shared" si="444"/>
        <v>149.41295829957201</v>
      </c>
    </row>
    <row r="2785" spans="1:16" x14ac:dyDescent="0.2">
      <c r="A2785" s="2">
        <v>44208</v>
      </c>
      <c r="B2785" s="16">
        <v>198.76</v>
      </c>
      <c r="C2785" s="16">
        <v>117.99</v>
      </c>
      <c r="D2785" s="16">
        <v>174.12</v>
      </c>
      <c r="E2785" s="16">
        <v>15.42</v>
      </c>
      <c r="F2785" s="16">
        <v>150.94999999999999</v>
      </c>
      <c r="G2785" s="17">
        <f t="shared" si="435"/>
        <v>3.5280516409630733E-3</v>
      </c>
      <c r="H2785" s="17">
        <f t="shared" si="436"/>
        <v>-1.6949152582953784E-4</v>
      </c>
      <c r="I2785" s="17">
        <f t="shared" si="437"/>
        <v>6.4531221863178383E-3</v>
      </c>
      <c r="J2785" s="17">
        <f t="shared" si="438"/>
        <v>1.898584033491876E-2</v>
      </c>
      <c r="K2785" s="17">
        <f t="shared" si="439"/>
        <v>-7.9464940278581948E-4</v>
      </c>
      <c r="L2785" s="18">
        <f t="shared" si="440"/>
        <v>291.24397446292926</v>
      </c>
      <c r="M2785" s="18">
        <f t="shared" si="441"/>
        <v>130.12533212432157</v>
      </c>
      <c r="N2785" s="18">
        <f t="shared" si="442"/>
        <v>137.71726447001836</v>
      </c>
      <c r="O2785" s="18">
        <f t="shared" si="443"/>
        <v>52.666063449868901</v>
      </c>
      <c r="P2785" s="18">
        <f t="shared" si="444"/>
        <v>149.2942273814908</v>
      </c>
    </row>
    <row r="2786" spans="1:16" x14ac:dyDescent="0.2">
      <c r="A2786" s="2">
        <v>44209</v>
      </c>
      <c r="B2786" s="16">
        <v>198.98</v>
      </c>
      <c r="C2786" s="16">
        <v>118.4</v>
      </c>
      <c r="D2786" s="16">
        <v>173.37</v>
      </c>
      <c r="E2786" s="16">
        <v>15.38</v>
      </c>
      <c r="F2786" s="16">
        <v>152.65</v>
      </c>
      <c r="G2786" s="17">
        <f t="shared" si="435"/>
        <v>1.1062504270938412E-3</v>
      </c>
      <c r="H2786" s="17">
        <f t="shared" si="436"/>
        <v>3.4688473380775006E-3</v>
      </c>
      <c r="I2786" s="17">
        <f t="shared" si="437"/>
        <v>-4.3166776863004953E-3</v>
      </c>
      <c r="J2786" s="17">
        <f t="shared" si="438"/>
        <v>-2.5974040576855059E-3</v>
      </c>
      <c r="K2786" s="17">
        <f t="shared" si="439"/>
        <v>1.1199063028039262E-2</v>
      </c>
      <c r="L2786" s="18">
        <f t="shared" si="440"/>
        <v>291.5661632340674</v>
      </c>
      <c r="M2786" s="18">
        <f t="shared" si="441"/>
        <v>130.57671703627747</v>
      </c>
      <c r="N2786" s="18">
        <f t="shared" si="442"/>
        <v>137.12278342746228</v>
      </c>
      <c r="O2786" s="18">
        <f t="shared" si="443"/>
        <v>52.52926840296189</v>
      </c>
      <c r="P2786" s="18">
        <f t="shared" si="444"/>
        <v>150.96618284365854</v>
      </c>
    </row>
    <row r="2787" spans="1:16" x14ac:dyDescent="0.2">
      <c r="A2787" s="2">
        <v>44210</v>
      </c>
      <c r="B2787" s="16">
        <v>198.79</v>
      </c>
      <c r="C2787" s="16">
        <v>118.13</v>
      </c>
      <c r="D2787" s="16">
        <v>173.28</v>
      </c>
      <c r="E2787" s="16">
        <v>15.52</v>
      </c>
      <c r="F2787" s="16">
        <v>151.22</v>
      </c>
      <c r="G2787" s="17">
        <f t="shared" si="435"/>
        <v>-9.553260147837035E-4</v>
      </c>
      <c r="H2787" s="17">
        <f t="shared" si="436"/>
        <v>-2.2830094894768674E-3</v>
      </c>
      <c r="I2787" s="17">
        <f t="shared" si="437"/>
        <v>-5.1925574511584309E-4</v>
      </c>
      <c r="J2787" s="17">
        <f t="shared" si="438"/>
        <v>9.0615506775747322E-3</v>
      </c>
      <c r="K2787" s="17">
        <f t="shared" si="439"/>
        <v>-9.4119890507630612E-3</v>
      </c>
      <c r="L2787" s="18">
        <f t="shared" si="440"/>
        <v>291.28762249329924</v>
      </c>
      <c r="M2787" s="18">
        <f t="shared" si="441"/>
        <v>130.27860915217892</v>
      </c>
      <c r="N2787" s="18">
        <f t="shared" si="442"/>
        <v>137.05158163438131</v>
      </c>
      <c r="O2787" s="18">
        <f t="shared" si="443"/>
        <v>53.005265030651252</v>
      </c>
      <c r="P2787" s="18">
        <f t="shared" si="444"/>
        <v>149.54529078369853</v>
      </c>
    </row>
    <row r="2788" spans="1:16" x14ac:dyDescent="0.2">
      <c r="A2788" s="2">
        <v>44211</v>
      </c>
      <c r="B2788" s="16">
        <v>197.06</v>
      </c>
      <c r="C2788" s="16">
        <v>118.45</v>
      </c>
      <c r="D2788" s="16">
        <v>171.13</v>
      </c>
      <c r="E2788" s="16">
        <v>15.3</v>
      </c>
      <c r="F2788" s="16">
        <v>151.82</v>
      </c>
      <c r="G2788" s="17">
        <f t="shared" si="435"/>
        <v>-8.7407402521014563E-3</v>
      </c>
      <c r="H2788" s="17">
        <f t="shared" si="436"/>
        <v>2.7052176443660529E-3</v>
      </c>
      <c r="I2788" s="17">
        <f t="shared" si="437"/>
        <v>-1.248528166332007E-2</v>
      </c>
      <c r="J2788" s="17">
        <f t="shared" si="438"/>
        <v>-1.4276686356682862E-2</v>
      </c>
      <c r="K2788" s="17">
        <f t="shared" si="439"/>
        <v>3.9598784584982628E-3</v>
      </c>
      <c r="L2788" s="18">
        <f t="shared" si="440"/>
        <v>288.74155304643313</v>
      </c>
      <c r="M2788" s="18">
        <f t="shared" si="441"/>
        <v>130.63104114434086</v>
      </c>
      <c r="N2788" s="18">
        <f t="shared" si="442"/>
        <v>135.34045403527256</v>
      </c>
      <c r="O2788" s="18">
        <f t="shared" si="443"/>
        <v>52.248525486555792</v>
      </c>
      <c r="P2788" s="18">
        <f t="shared" si="444"/>
        <v>150.13747195924276</v>
      </c>
    </row>
    <row r="2789" spans="1:16" x14ac:dyDescent="0.2">
      <c r="A2789" s="2">
        <v>44215</v>
      </c>
      <c r="B2789" s="16">
        <v>198.86</v>
      </c>
      <c r="C2789" s="16">
        <v>118.52</v>
      </c>
      <c r="D2789" s="16">
        <v>172.58</v>
      </c>
      <c r="E2789" s="16">
        <v>15.35</v>
      </c>
      <c r="F2789" s="16">
        <v>152.31</v>
      </c>
      <c r="G2789" s="17">
        <f t="shared" si="435"/>
        <v>9.0928086575990403E-3</v>
      </c>
      <c r="H2789" s="17">
        <f t="shared" si="436"/>
        <v>5.9079210057005058E-4</v>
      </c>
      <c r="I2789" s="17">
        <f t="shared" si="437"/>
        <v>8.4373954908011292E-3</v>
      </c>
      <c r="J2789" s="17">
        <f t="shared" si="438"/>
        <v>3.2626456348163694E-3</v>
      </c>
      <c r="K2789" s="17">
        <f t="shared" si="439"/>
        <v>3.2223090387904969E-3</v>
      </c>
      <c r="L2789" s="18">
        <f t="shared" si="440"/>
        <v>291.36702473978232</v>
      </c>
      <c r="M2789" s="18">
        <f t="shared" si="441"/>
        <v>130.70821693153817</v>
      </c>
      <c r="N2789" s="18">
        <f t="shared" si="442"/>
        <v>136.48237497187273</v>
      </c>
      <c r="O2789" s="18">
        <f t="shared" si="443"/>
        <v>52.418993910160097</v>
      </c>
      <c r="P2789" s="18">
        <f t="shared" si="444"/>
        <v>150.62126129219817</v>
      </c>
    </row>
    <row r="2790" spans="1:16" x14ac:dyDescent="0.2">
      <c r="A2790" s="2">
        <v>44216</v>
      </c>
      <c r="B2790" s="16">
        <v>201.37</v>
      </c>
      <c r="C2790" s="16">
        <v>118.57</v>
      </c>
      <c r="D2790" s="16">
        <v>175.39</v>
      </c>
      <c r="E2790" s="16">
        <v>15.36</v>
      </c>
      <c r="F2790" s="16">
        <v>152.46</v>
      </c>
      <c r="G2790" s="17">
        <f t="shared" si="435"/>
        <v>1.2542952338386367E-2</v>
      </c>
      <c r="H2790" s="17">
        <f t="shared" si="436"/>
        <v>4.2178076461475017E-4</v>
      </c>
      <c r="I2790" s="17">
        <f t="shared" si="437"/>
        <v>1.6151168689884976E-2</v>
      </c>
      <c r="J2790" s="17">
        <f t="shared" si="438"/>
        <v>6.5125368631999267E-4</v>
      </c>
      <c r="K2790" s="17">
        <f t="shared" si="439"/>
        <v>9.8434893271518429E-4</v>
      </c>
      <c r="L2790" s="18">
        <f t="shared" si="440"/>
        <v>295.02162744407087</v>
      </c>
      <c r="M2790" s="18">
        <f t="shared" si="441"/>
        <v>130.76334714321698</v>
      </c>
      <c r="N2790" s="18">
        <f t="shared" si="442"/>
        <v>138.68672483323959</v>
      </c>
      <c r="O2790" s="18">
        <f t="shared" si="443"/>
        <v>52.453131973177271</v>
      </c>
      <c r="P2790" s="18">
        <f t="shared" si="444"/>
        <v>150.76952516999535</v>
      </c>
    </row>
    <row r="2791" spans="1:16" x14ac:dyDescent="0.2">
      <c r="A2791" s="2">
        <v>44217</v>
      </c>
      <c r="B2791" s="16">
        <v>201.22</v>
      </c>
      <c r="C2791" s="16">
        <v>118.4</v>
      </c>
      <c r="D2791" s="16">
        <v>175.28</v>
      </c>
      <c r="E2791" s="16">
        <v>15.35</v>
      </c>
      <c r="F2791" s="16">
        <v>151.38999999999999</v>
      </c>
      <c r="G2791" s="17">
        <f t="shared" si="435"/>
        <v>-7.4517502640941593E-4</v>
      </c>
      <c r="H2791" s="17">
        <f t="shared" si="436"/>
        <v>-1.4347810200737361E-3</v>
      </c>
      <c r="I2791" s="17">
        <f t="shared" si="437"/>
        <v>-6.2737048283526085E-4</v>
      </c>
      <c r="J2791" s="17">
        <f t="shared" si="438"/>
        <v>-6.5125368631991092E-4</v>
      </c>
      <c r="K2791" s="17">
        <f t="shared" si="439"/>
        <v>-7.042977936340452E-3</v>
      </c>
      <c r="L2791" s="18">
        <f t="shared" si="440"/>
        <v>294.80178469504887</v>
      </c>
      <c r="M2791" s="18">
        <f t="shared" si="441"/>
        <v>130.57573037461458</v>
      </c>
      <c r="N2791" s="18">
        <f t="shared" si="442"/>
        <v>138.59971687571812</v>
      </c>
      <c r="O2791" s="18">
        <f t="shared" si="443"/>
        <v>52.418971677620718</v>
      </c>
      <c r="P2791" s="18">
        <f t="shared" si="444"/>
        <v>149.70765873075055</v>
      </c>
    </row>
    <row r="2792" spans="1:16" x14ac:dyDescent="0.2">
      <c r="A2792" s="2">
        <v>44218</v>
      </c>
      <c r="B2792" s="16">
        <v>200.89</v>
      </c>
      <c r="C2792" s="16">
        <v>118.58</v>
      </c>
      <c r="D2792" s="16">
        <v>173.9</v>
      </c>
      <c r="E2792" s="16">
        <v>15.09</v>
      </c>
      <c r="F2792" s="16">
        <v>151.88</v>
      </c>
      <c r="G2792" s="17">
        <f t="shared" si="435"/>
        <v>-1.641342289846733E-3</v>
      </c>
      <c r="H2792" s="17">
        <f t="shared" si="436"/>
        <v>1.519115829316192E-3</v>
      </c>
      <c r="I2792" s="17">
        <f t="shared" si="437"/>
        <v>-7.9042739269737216E-3</v>
      </c>
      <c r="J2792" s="17">
        <f t="shared" si="438"/>
        <v>-1.708320125344857E-2</v>
      </c>
      <c r="K2792" s="17">
        <f t="shared" si="439"/>
        <v>3.2314467398141277E-3</v>
      </c>
      <c r="L2792" s="18">
        <f t="shared" si="440"/>
        <v>294.31791405870661</v>
      </c>
      <c r="M2792" s="18">
        <f t="shared" si="441"/>
        <v>130.77409003355118</v>
      </c>
      <c r="N2792" s="18">
        <f t="shared" si="442"/>
        <v>137.50418674733143</v>
      </c>
      <c r="O2792" s="18">
        <f t="shared" si="443"/>
        <v>51.523487834953102</v>
      </c>
      <c r="P2792" s="18">
        <f t="shared" si="444"/>
        <v>150.19143105648124</v>
      </c>
    </row>
    <row r="2793" spans="1:16" x14ac:dyDescent="0.2">
      <c r="A2793" s="2">
        <v>44221</v>
      </c>
      <c r="B2793" s="16">
        <v>201.46</v>
      </c>
      <c r="C2793" s="16">
        <v>119.06</v>
      </c>
      <c r="D2793" s="16">
        <v>174.05</v>
      </c>
      <c r="E2793" s="16">
        <v>15.25</v>
      </c>
      <c r="F2793" s="16">
        <v>153.66999999999999</v>
      </c>
      <c r="G2793" s="17">
        <f t="shared" si="435"/>
        <v>2.8333559404772322E-3</v>
      </c>
      <c r="H2793" s="17">
        <f t="shared" si="436"/>
        <v>4.0397294460224964E-3</v>
      </c>
      <c r="I2793" s="17">
        <f t="shared" si="437"/>
        <v>8.6219289721054242E-4</v>
      </c>
      <c r="J2793" s="17">
        <f t="shared" si="438"/>
        <v>1.0547230273663014E-2</v>
      </c>
      <c r="K2793" s="17">
        <f t="shared" si="439"/>
        <v>1.1716710703639359E-2</v>
      </c>
      <c r="L2793" s="18">
        <f t="shared" si="440"/>
        <v>295.15182146889373</v>
      </c>
      <c r="M2793" s="18">
        <f t="shared" si="441"/>
        <v>131.30238197583651</v>
      </c>
      <c r="N2793" s="18">
        <f t="shared" si="442"/>
        <v>137.6227418804817</v>
      </c>
      <c r="O2793" s="18">
        <f t="shared" si="443"/>
        <v>52.066917925650628</v>
      </c>
      <c r="P2793" s="18">
        <f t="shared" si="444"/>
        <v>151.95118060433563</v>
      </c>
    </row>
    <row r="2794" spans="1:16" x14ac:dyDescent="0.2">
      <c r="A2794" s="2">
        <v>44222</v>
      </c>
      <c r="B2794" s="16">
        <v>200.73</v>
      </c>
      <c r="C2794" s="16">
        <v>119.02</v>
      </c>
      <c r="D2794" s="16">
        <v>173.62</v>
      </c>
      <c r="E2794" s="16">
        <v>15.28</v>
      </c>
      <c r="F2794" s="16">
        <v>153.38</v>
      </c>
      <c r="G2794" s="17">
        <f t="shared" si="435"/>
        <v>-3.6301290516999344E-3</v>
      </c>
      <c r="H2794" s="17">
        <f t="shared" si="436"/>
        <v>-3.3602150853808809E-4</v>
      </c>
      <c r="I2794" s="17">
        <f t="shared" si="437"/>
        <v>-2.4736112937860598E-3</v>
      </c>
      <c r="J2794" s="17">
        <f t="shared" si="438"/>
        <v>1.9652806849538231E-3</v>
      </c>
      <c r="K2794" s="17">
        <f t="shared" si="439"/>
        <v>-1.8889437305277047E-3</v>
      </c>
      <c r="L2794" s="18">
        <f t="shared" si="440"/>
        <v>294.08038226711733</v>
      </c>
      <c r="M2794" s="18">
        <f t="shared" si="441"/>
        <v>131.25826155137034</v>
      </c>
      <c r="N2794" s="18">
        <f t="shared" si="442"/>
        <v>137.28231671188433</v>
      </c>
      <c r="O2794" s="18">
        <f t="shared" si="443"/>
        <v>52.169244033774987</v>
      </c>
      <c r="P2794" s="18">
        <f t="shared" si="444"/>
        <v>151.66415337438679</v>
      </c>
    </row>
    <row r="2795" spans="1:16" x14ac:dyDescent="0.2">
      <c r="A2795" s="2">
        <v>44223</v>
      </c>
      <c r="B2795" s="16">
        <v>195.91</v>
      </c>
      <c r="C2795" s="16">
        <v>119.16</v>
      </c>
      <c r="D2795" s="16">
        <v>172.52</v>
      </c>
      <c r="E2795" s="16">
        <v>15.24</v>
      </c>
      <c r="F2795" s="16">
        <v>153.77000000000001</v>
      </c>
      <c r="G2795" s="17">
        <f t="shared" si="435"/>
        <v>-2.4305351362894408E-2</v>
      </c>
      <c r="H2795" s="17">
        <f t="shared" si="436"/>
        <v>1.1755816283755625E-3</v>
      </c>
      <c r="I2795" s="17">
        <f t="shared" si="437"/>
        <v>-6.35583118401947E-3</v>
      </c>
      <c r="J2795" s="17">
        <f t="shared" si="438"/>
        <v>-2.6212334798741926E-3</v>
      </c>
      <c r="K2795" s="17">
        <f t="shared" si="439"/>
        <v>2.5394771908884462E-3</v>
      </c>
      <c r="L2795" s="18">
        <f t="shared" si="440"/>
        <v>286.93265524718072</v>
      </c>
      <c r="M2795" s="18">
        <f t="shared" si="441"/>
        <v>131.41256635222265</v>
      </c>
      <c r="N2795" s="18">
        <f t="shared" si="442"/>
        <v>136.40977348231252</v>
      </c>
      <c r="O2795" s="18">
        <f t="shared" si="443"/>
        <v>52.032496264693933</v>
      </c>
      <c r="P2795" s="18">
        <f t="shared" si="444"/>
        <v>152.04930103255646</v>
      </c>
    </row>
    <row r="2796" spans="1:16" x14ac:dyDescent="0.2">
      <c r="A2796" s="2">
        <v>44224</v>
      </c>
      <c r="B2796" s="16">
        <v>197.45</v>
      </c>
      <c r="C2796" s="16">
        <v>118.85</v>
      </c>
      <c r="D2796" s="16">
        <v>172.68</v>
      </c>
      <c r="E2796" s="16">
        <v>15.17</v>
      </c>
      <c r="F2796" s="16">
        <v>152.91999999999999</v>
      </c>
      <c r="G2796" s="17">
        <f t="shared" si="435"/>
        <v>7.8300176327174512E-3</v>
      </c>
      <c r="H2796" s="17">
        <f t="shared" si="436"/>
        <v>-2.6049340388786782E-3</v>
      </c>
      <c r="I2796" s="17">
        <f t="shared" si="437"/>
        <v>9.269989076342521E-4</v>
      </c>
      <c r="J2796" s="17">
        <f t="shared" si="438"/>
        <v>-4.6037568980594008E-3</v>
      </c>
      <c r="K2796" s="17">
        <f t="shared" si="439"/>
        <v>-5.5430706993895721E-3</v>
      </c>
      <c r="L2796" s="18">
        <f t="shared" si="440"/>
        <v>289.17934299716859</v>
      </c>
      <c r="M2796" s="18">
        <f t="shared" si="441"/>
        <v>131.07024528499534</v>
      </c>
      <c r="N2796" s="18">
        <f t="shared" si="442"/>
        <v>136.53622519332126</v>
      </c>
      <c r="O2796" s="18">
        <f t="shared" si="443"/>
        <v>51.792951301092096</v>
      </c>
      <c r="P2796" s="18">
        <f t="shared" si="444"/>
        <v>151.20648100714024</v>
      </c>
    </row>
    <row r="2797" spans="1:16" x14ac:dyDescent="0.2">
      <c r="A2797" s="2">
        <v>44225</v>
      </c>
      <c r="B2797" s="16">
        <v>193.99</v>
      </c>
      <c r="C2797" s="16">
        <v>118.64</v>
      </c>
      <c r="D2797" s="16">
        <v>172.61</v>
      </c>
      <c r="E2797" s="16">
        <v>15.19</v>
      </c>
      <c r="F2797" s="16">
        <v>152</v>
      </c>
      <c r="G2797" s="17">
        <f t="shared" si="435"/>
        <v>-1.7678776389643651E-2</v>
      </c>
      <c r="H2797" s="17">
        <f t="shared" si="436"/>
        <v>-1.7684959765262103E-3</v>
      </c>
      <c r="I2797" s="17">
        <f t="shared" si="437"/>
        <v>-4.0545628867882548E-4</v>
      </c>
      <c r="J2797" s="17">
        <f t="shared" si="438"/>
        <v>1.317523247240681E-3</v>
      </c>
      <c r="K2797" s="17">
        <f t="shared" si="439"/>
        <v>-6.0343879819355203E-3</v>
      </c>
      <c r="L2797" s="18">
        <f t="shared" si="440"/>
        <v>284.06700605581756</v>
      </c>
      <c r="M2797" s="18">
        <f t="shared" si="441"/>
        <v>130.83844808356653</v>
      </c>
      <c r="N2797" s="18">
        <f t="shared" si="442"/>
        <v>136.48086572218415</v>
      </c>
      <c r="O2797" s="18">
        <f t="shared" si="443"/>
        <v>51.861189718474492</v>
      </c>
      <c r="P2797" s="18">
        <f t="shared" si="444"/>
        <v>150.29404243535998</v>
      </c>
    </row>
    <row r="2798" spans="1:16" x14ac:dyDescent="0.2">
      <c r="A2798" s="2">
        <v>44228</v>
      </c>
      <c r="B2798" s="16">
        <v>197.3</v>
      </c>
      <c r="C2798" s="16">
        <v>118.71</v>
      </c>
      <c r="D2798" s="16">
        <v>174.23</v>
      </c>
      <c r="E2798" s="16">
        <v>15.48</v>
      </c>
      <c r="F2798" s="16">
        <v>152</v>
      </c>
      <c r="G2798" s="17">
        <f t="shared" si="435"/>
        <v>1.6918801685554968E-2</v>
      </c>
      <c r="H2798" s="17">
        <f t="shared" si="436"/>
        <v>5.8984623576597477E-4</v>
      </c>
      <c r="I2798" s="17">
        <f t="shared" si="437"/>
        <v>9.3415510362159088E-3</v>
      </c>
      <c r="J2798" s="17">
        <f t="shared" si="438"/>
        <v>1.8911551553899598E-2</v>
      </c>
      <c r="K2798" s="17">
        <f t="shared" si="439"/>
        <v>0</v>
      </c>
      <c r="L2798" s="18">
        <f t="shared" si="440"/>
        <v>288.87307939668528</v>
      </c>
      <c r="M2798" s="18">
        <f t="shared" si="441"/>
        <v>130.91562264966208</v>
      </c>
      <c r="N2798" s="18">
        <f t="shared" si="442"/>
        <v>137.75580869479487</v>
      </c>
      <c r="O2798" s="18">
        <f t="shared" si="443"/>
        <v>52.84196528148199</v>
      </c>
      <c r="P2798" s="18">
        <f t="shared" si="444"/>
        <v>150.29404243535998</v>
      </c>
    </row>
    <row r="2799" spans="1:16" x14ac:dyDescent="0.2">
      <c r="A2799" s="2">
        <v>44229</v>
      </c>
      <c r="B2799" s="16">
        <v>200.13</v>
      </c>
      <c r="C2799" s="16">
        <v>118.41</v>
      </c>
      <c r="D2799" s="16">
        <v>172.11</v>
      </c>
      <c r="E2799" s="16">
        <v>15.6</v>
      </c>
      <c r="F2799" s="16">
        <v>151.02000000000001</v>
      </c>
      <c r="G2799" s="17">
        <f t="shared" si="435"/>
        <v>1.424174236096396E-2</v>
      </c>
      <c r="H2799" s="17">
        <f t="shared" si="436"/>
        <v>-2.5303657225771948E-3</v>
      </c>
      <c r="I2799" s="17">
        <f t="shared" si="437"/>
        <v>-1.2242458152924391E-2</v>
      </c>
      <c r="J2799" s="17">
        <f t="shared" si="438"/>
        <v>7.7220460939103185E-3</v>
      </c>
      <c r="K2799" s="17">
        <f t="shared" si="439"/>
        <v>-6.4682424709967901E-3</v>
      </c>
      <c r="L2799" s="18">
        <f t="shared" si="440"/>
        <v>292.98713536847117</v>
      </c>
      <c r="M2799" s="18">
        <f t="shared" si="441"/>
        <v>130.58435824555951</v>
      </c>
      <c r="N2799" s="18">
        <f t="shared" si="442"/>
        <v>136.06933897152658</v>
      </c>
      <c r="O2799" s="18">
        <f t="shared" si="443"/>
        <v>53.250013373078403</v>
      </c>
      <c r="P2799" s="18">
        <f t="shared" si="444"/>
        <v>149.3219041269418</v>
      </c>
    </row>
    <row r="2800" spans="1:16" x14ac:dyDescent="0.2">
      <c r="A2800" s="2">
        <v>44230</v>
      </c>
      <c r="B2800" s="16">
        <v>200.43</v>
      </c>
      <c r="C2800" s="16">
        <v>118.12</v>
      </c>
      <c r="D2800" s="16">
        <v>171.85</v>
      </c>
      <c r="E2800" s="16">
        <v>15.71</v>
      </c>
      <c r="F2800" s="16">
        <v>149.68</v>
      </c>
      <c r="G2800" s="17">
        <f t="shared" si="435"/>
        <v>1.497903215962048E-3</v>
      </c>
      <c r="H2800" s="17">
        <f t="shared" si="436"/>
        <v>-2.4521214671434539E-3</v>
      </c>
      <c r="I2800" s="17">
        <f t="shared" si="437"/>
        <v>-1.5118039860466245E-3</v>
      </c>
      <c r="J2800" s="17">
        <f t="shared" si="438"/>
        <v>7.0265380120384021E-3</v>
      </c>
      <c r="K2800" s="17">
        <f t="shared" si="439"/>
        <v>-8.9125964094453683E-3</v>
      </c>
      <c r="L2800" s="18">
        <f t="shared" si="440"/>
        <v>293.42600174077512</v>
      </c>
      <c r="M2800" s="18">
        <f t="shared" si="441"/>
        <v>130.26414953743242</v>
      </c>
      <c r="N2800" s="18">
        <f t="shared" si="442"/>
        <v>135.86362880249069</v>
      </c>
      <c r="O2800" s="18">
        <f t="shared" si="443"/>
        <v>53.624176616185892</v>
      </c>
      <c r="P2800" s="18">
        <f t="shared" si="444"/>
        <v>147.99105826036848</v>
      </c>
    </row>
    <row r="2801" spans="1:16" x14ac:dyDescent="0.2">
      <c r="A2801" s="2">
        <v>44231</v>
      </c>
      <c r="B2801" s="16">
        <v>202.97</v>
      </c>
      <c r="C2801" s="16">
        <v>118.08</v>
      </c>
      <c r="D2801" s="16">
        <v>168.15</v>
      </c>
      <c r="E2801" s="16">
        <v>15.79</v>
      </c>
      <c r="F2801" s="16">
        <v>149.28</v>
      </c>
      <c r="G2801" s="17">
        <f t="shared" si="435"/>
        <v>1.2593126264039559E-2</v>
      </c>
      <c r="H2801" s="17">
        <f t="shared" si="436"/>
        <v>-3.3869602355962347E-4</v>
      </c>
      <c r="I2801" s="17">
        <f t="shared" si="437"/>
        <v>-2.1765565109564178E-2</v>
      </c>
      <c r="J2801" s="17">
        <f t="shared" si="438"/>
        <v>5.0793760000208184E-3</v>
      </c>
      <c r="K2801" s="17">
        <f t="shared" si="439"/>
        <v>-2.6759448668005081E-3</v>
      </c>
      <c r="L2801" s="18">
        <f t="shared" si="440"/>
        <v>297.12115242984902</v>
      </c>
      <c r="M2801" s="18">
        <f t="shared" si="441"/>
        <v>130.22002958797171</v>
      </c>
      <c r="N2801" s="18">
        <f t="shared" si="442"/>
        <v>132.90648014376842</v>
      </c>
      <c r="O2801" s="18">
        <f t="shared" si="443"/>
        <v>53.896553971911025</v>
      </c>
      <c r="P2801" s="18">
        <f t="shared" si="444"/>
        <v>147.59504234768426</v>
      </c>
    </row>
    <row r="2802" spans="1:16" x14ac:dyDescent="0.2">
      <c r="A2802" s="2">
        <v>44232</v>
      </c>
      <c r="B2802" s="16">
        <v>204.11</v>
      </c>
      <c r="C2802" s="16">
        <v>117.83</v>
      </c>
      <c r="D2802" s="16">
        <v>169.81</v>
      </c>
      <c r="E2802" s="16">
        <v>15.87</v>
      </c>
      <c r="F2802" s="16">
        <v>148.03</v>
      </c>
      <c r="G2802" s="17">
        <f t="shared" si="435"/>
        <v>5.600879336416187E-3</v>
      </c>
      <c r="H2802" s="17">
        <f t="shared" si="436"/>
        <v>-2.1194531269130572E-3</v>
      </c>
      <c r="I2802" s="17">
        <f t="shared" si="437"/>
        <v>9.8237267719311558E-3</v>
      </c>
      <c r="J2802" s="17">
        <f t="shared" si="438"/>
        <v>5.0537062707669382E-3</v>
      </c>
      <c r="K2802" s="17">
        <f t="shared" si="439"/>
        <v>-8.4087811736329732E-3</v>
      </c>
      <c r="L2802" s="18">
        <f t="shared" si="440"/>
        <v>298.78529215290553</v>
      </c>
      <c r="M2802" s="18">
        <f t="shared" si="441"/>
        <v>129.94403433907476</v>
      </c>
      <c r="N2802" s="18">
        <f t="shared" si="442"/>
        <v>134.21211709091989</v>
      </c>
      <c r="O2802" s="18">
        <f t="shared" si="443"/>
        <v>54.168931324691599</v>
      </c>
      <c r="P2802" s="18">
        <f t="shared" si="444"/>
        <v>146.35394793426948</v>
      </c>
    </row>
    <row r="2803" spans="1:16" x14ac:dyDescent="0.2">
      <c r="A2803" s="2">
        <v>44235</v>
      </c>
      <c r="B2803" s="16">
        <v>205.94</v>
      </c>
      <c r="C2803" s="16">
        <v>117.88</v>
      </c>
      <c r="D2803" s="16">
        <v>171.52</v>
      </c>
      <c r="E2803" s="16">
        <v>16.12</v>
      </c>
      <c r="F2803" s="16">
        <v>148.68</v>
      </c>
      <c r="G2803" s="17">
        <f t="shared" si="435"/>
        <v>8.925800022653434E-3</v>
      </c>
      <c r="H2803" s="17">
        <f t="shared" si="436"/>
        <v>4.2425014424460778E-4</v>
      </c>
      <c r="I2803" s="17">
        <f t="shared" si="437"/>
        <v>1.001971292422737E-2</v>
      </c>
      <c r="J2803" s="17">
        <f t="shared" si="438"/>
        <v>1.563020254016453E-2</v>
      </c>
      <c r="K2803" s="17">
        <f t="shared" si="439"/>
        <v>4.381389503650618E-3</v>
      </c>
      <c r="L2803" s="18">
        <f t="shared" si="440"/>
        <v>301.45218992037246</v>
      </c>
      <c r="M2803" s="18">
        <f t="shared" si="441"/>
        <v>129.99916311438685</v>
      </c>
      <c r="N2803" s="18">
        <f t="shared" si="442"/>
        <v>135.5568839751237</v>
      </c>
      <c r="O2803" s="18">
        <f t="shared" si="443"/>
        <v>55.015602692680794</v>
      </c>
      <c r="P2803" s="18">
        <f t="shared" si="444"/>
        <v>146.99518158556651</v>
      </c>
    </row>
    <row r="2804" spans="1:16" x14ac:dyDescent="0.2">
      <c r="A2804" s="2">
        <v>44236</v>
      </c>
      <c r="B2804" s="16">
        <v>206.02</v>
      </c>
      <c r="C2804" s="16">
        <v>117.97</v>
      </c>
      <c r="D2804" s="16">
        <v>172.08</v>
      </c>
      <c r="E2804" s="16">
        <v>16.18</v>
      </c>
      <c r="F2804" s="16">
        <v>148.79</v>
      </c>
      <c r="G2804" s="17">
        <f t="shared" si="435"/>
        <v>3.883872269425931E-4</v>
      </c>
      <c r="H2804" s="17">
        <f t="shared" si="436"/>
        <v>7.6319698425714199E-4</v>
      </c>
      <c r="I2804" s="17">
        <f t="shared" si="437"/>
        <v>3.2596070770373902E-3</v>
      </c>
      <c r="J2804" s="17">
        <f t="shared" si="438"/>
        <v>3.7151745518633778E-3</v>
      </c>
      <c r="K2804" s="17">
        <f t="shared" si="439"/>
        <v>7.3957041055456424E-4</v>
      </c>
      <c r="L2804" s="18">
        <f t="shared" si="440"/>
        <v>301.56927010047139</v>
      </c>
      <c r="M2804" s="18">
        <f t="shared" si="441"/>
        <v>130.0983780836317</v>
      </c>
      <c r="N2804" s="18">
        <f t="shared" si="442"/>
        <v>135.99874615347014</v>
      </c>
      <c r="O2804" s="18">
        <f t="shared" si="443"/>
        <v>55.219995259760069</v>
      </c>
      <c r="P2804" s="18">
        <f t="shared" si="444"/>
        <v>147.10389487236128</v>
      </c>
    </row>
    <row r="2805" spans="1:16" x14ac:dyDescent="0.2">
      <c r="A2805" s="2">
        <v>44237</v>
      </c>
      <c r="B2805" s="16">
        <v>205.93</v>
      </c>
      <c r="C2805" s="16">
        <v>118.27</v>
      </c>
      <c r="D2805" s="16">
        <v>172.71</v>
      </c>
      <c r="E2805" s="16">
        <v>16.149999999999999</v>
      </c>
      <c r="F2805" s="16">
        <v>149.78</v>
      </c>
      <c r="G2805" s="17">
        <f t="shared" si="435"/>
        <v>-4.369462382907044E-4</v>
      </c>
      <c r="H2805" s="17">
        <f t="shared" si="436"/>
        <v>2.5397914092744264E-3</v>
      </c>
      <c r="I2805" s="17">
        <f t="shared" si="437"/>
        <v>3.6544023963532768E-3</v>
      </c>
      <c r="J2805" s="17">
        <f t="shared" si="438"/>
        <v>-1.8558619616801562E-3</v>
      </c>
      <c r="K2805" s="17">
        <f t="shared" si="439"/>
        <v>6.6316349816151017E-3</v>
      </c>
      <c r="L2805" s="18">
        <f t="shared" si="440"/>
        <v>301.43750054231691</v>
      </c>
      <c r="M2805" s="18">
        <f t="shared" si="441"/>
        <v>130.42880082664905</v>
      </c>
      <c r="N2805" s="18">
        <f t="shared" si="442"/>
        <v>136.49574029731443</v>
      </c>
      <c r="O2805" s="18">
        <f t="shared" si="443"/>
        <v>55.117514571033318</v>
      </c>
      <c r="P2805" s="18">
        <f t="shared" si="444"/>
        <v>148.07943420752866</v>
      </c>
    </row>
    <row r="2806" spans="1:16" x14ac:dyDescent="0.2">
      <c r="A2806" s="2">
        <v>44238</v>
      </c>
      <c r="B2806" s="16">
        <v>206.42</v>
      </c>
      <c r="C2806" s="16">
        <v>118.18</v>
      </c>
      <c r="D2806" s="16">
        <v>171.21</v>
      </c>
      <c r="E2806" s="16">
        <v>16.12</v>
      </c>
      <c r="F2806" s="16">
        <v>148.96</v>
      </c>
      <c r="G2806" s="17">
        <f t="shared" si="435"/>
        <v>2.3766229205303478E-3</v>
      </c>
      <c r="H2806" s="17">
        <f t="shared" si="436"/>
        <v>-7.6126034549684537E-4</v>
      </c>
      <c r="I2806" s="17">
        <f t="shared" si="437"/>
        <v>-8.7230141391015283E-3</v>
      </c>
      <c r="J2806" s="17">
        <f t="shared" si="438"/>
        <v>-1.8593125901832021E-3</v>
      </c>
      <c r="K2806" s="17">
        <f t="shared" si="439"/>
        <v>-5.4897372924640588E-3</v>
      </c>
      <c r="L2806" s="18">
        <f t="shared" si="440"/>
        <v>302.15390381521314</v>
      </c>
      <c r="M2806" s="18">
        <f t="shared" si="441"/>
        <v>130.32951055266901</v>
      </c>
      <c r="N2806" s="18">
        <f t="shared" si="442"/>
        <v>135.30508602477383</v>
      </c>
      <c r="O2806" s="18">
        <f t="shared" si="443"/>
        <v>55.015033882251792</v>
      </c>
      <c r="P2806" s="18">
        <f t="shared" si="444"/>
        <v>147.26651701531262</v>
      </c>
    </row>
    <row r="2807" spans="1:16" x14ac:dyDescent="0.2">
      <c r="A2807" s="2">
        <v>44239</v>
      </c>
      <c r="B2807" s="16">
        <v>207.49</v>
      </c>
      <c r="C2807" s="16">
        <v>117.79</v>
      </c>
      <c r="D2807" s="16">
        <v>170.69</v>
      </c>
      <c r="E2807" s="16">
        <v>16.32</v>
      </c>
      <c r="F2807" s="16">
        <v>147.11000000000001</v>
      </c>
      <c r="G2807" s="17">
        <f t="shared" si="435"/>
        <v>5.1702176005725365E-3</v>
      </c>
      <c r="H2807" s="17">
        <f t="shared" si="436"/>
        <v>-3.3055079468353949E-3</v>
      </c>
      <c r="I2807" s="17">
        <f t="shared" si="437"/>
        <v>-3.0418274404848886E-3</v>
      </c>
      <c r="J2807" s="17">
        <f t="shared" si="438"/>
        <v>1.2330612457478725E-2</v>
      </c>
      <c r="K2807" s="17">
        <f t="shared" si="439"/>
        <v>-1.2497207266636426E-2</v>
      </c>
      <c r="L2807" s="18">
        <f t="shared" si="440"/>
        <v>303.71610524680028</v>
      </c>
      <c r="M2807" s="18">
        <f t="shared" si="441"/>
        <v>129.89870531982999</v>
      </c>
      <c r="N2807" s="18">
        <f t="shared" si="442"/>
        <v>134.8935113012665</v>
      </c>
      <c r="O2807" s="18">
        <f t="shared" si="443"/>
        <v>55.6934029443889</v>
      </c>
      <c r="P2807" s="18">
        <f t="shared" si="444"/>
        <v>145.4260968287366</v>
      </c>
    </row>
    <row r="2808" spans="1:16" x14ac:dyDescent="0.2">
      <c r="A2808" s="2">
        <v>44243</v>
      </c>
      <c r="B2808" s="16">
        <v>207.12</v>
      </c>
      <c r="C2808" s="16">
        <v>116.94</v>
      </c>
      <c r="D2808" s="16">
        <v>168.24</v>
      </c>
      <c r="E2808" s="16">
        <v>16.54</v>
      </c>
      <c r="F2808" s="16">
        <v>144.87</v>
      </c>
      <c r="G2808" s="17">
        <f t="shared" si="435"/>
        <v>-1.7848102950775669E-3</v>
      </c>
      <c r="H2808" s="17">
        <f t="shared" si="436"/>
        <v>-7.2423952231687513E-3</v>
      </c>
      <c r="I2808" s="17">
        <f t="shared" si="437"/>
        <v>-1.4457514381797144E-2</v>
      </c>
      <c r="J2808" s="17">
        <f t="shared" si="438"/>
        <v>1.3390340059584258E-2</v>
      </c>
      <c r="K2808" s="17">
        <f t="shared" si="439"/>
        <v>-1.5343817708560303E-2</v>
      </c>
      <c r="L2808" s="18">
        <f t="shared" si="440"/>
        <v>303.17402961537493</v>
      </c>
      <c r="M2808" s="18">
        <f t="shared" si="441"/>
        <v>128.95792755692585</v>
      </c>
      <c r="N2808" s="18">
        <f t="shared" si="442"/>
        <v>132.94328642161733</v>
      </c>
      <c r="O2808" s="18">
        <f t="shared" si="443"/>
        <v>56.43915654888972</v>
      </c>
      <c r="P2808" s="18">
        <f t="shared" si="444"/>
        <v>143.19470530892903</v>
      </c>
    </row>
    <row r="2809" spans="1:16" x14ac:dyDescent="0.2">
      <c r="A2809" s="2">
        <v>44244</v>
      </c>
      <c r="B2809" s="16">
        <v>206.69</v>
      </c>
      <c r="C2809" s="16">
        <v>117.02</v>
      </c>
      <c r="D2809" s="16">
        <v>166.33</v>
      </c>
      <c r="E2809" s="16">
        <v>16.59</v>
      </c>
      <c r="F2809" s="16">
        <v>145.79</v>
      </c>
      <c r="G2809" s="17">
        <f t="shared" si="435"/>
        <v>-2.0782492195377E-3</v>
      </c>
      <c r="H2809" s="17">
        <f t="shared" si="436"/>
        <v>6.8387761256555226E-4</v>
      </c>
      <c r="I2809" s="17">
        <f t="shared" si="437"/>
        <v>-1.1417764592000714E-2</v>
      </c>
      <c r="J2809" s="17">
        <f t="shared" si="438"/>
        <v>3.0184146068079612E-3</v>
      </c>
      <c r="K2809" s="17">
        <f t="shared" si="439"/>
        <v>6.3304415631703108E-3</v>
      </c>
      <c r="L2809" s="18">
        <f t="shared" si="440"/>
        <v>302.54395842494267</v>
      </c>
      <c r="M2809" s="18">
        <f t="shared" si="441"/>
        <v>129.04611899654489</v>
      </c>
      <c r="N2809" s="18">
        <f t="shared" si="442"/>
        <v>131.42537127316837</v>
      </c>
      <c r="O2809" s="18">
        <f t="shared" si="443"/>
        <v>56.609513323412813</v>
      </c>
      <c r="P2809" s="18">
        <f t="shared" si="444"/>
        <v>144.10119102304259</v>
      </c>
    </row>
    <row r="2810" spans="1:16" x14ac:dyDescent="0.2">
      <c r="A2810" s="2">
        <v>44245</v>
      </c>
      <c r="B2810" s="16">
        <v>205.5</v>
      </c>
      <c r="C2810" s="16">
        <v>117.01</v>
      </c>
      <c r="D2810" s="16">
        <v>166.32</v>
      </c>
      <c r="E2810" s="16">
        <v>16.53</v>
      </c>
      <c r="F2810" s="16">
        <v>145.19999999999999</v>
      </c>
      <c r="G2810" s="17">
        <f t="shared" si="435"/>
        <v>-5.7740522874551734E-3</v>
      </c>
      <c r="H2810" s="17">
        <f t="shared" si="436"/>
        <v>-8.54591292233702E-5</v>
      </c>
      <c r="I2810" s="17">
        <f t="shared" si="437"/>
        <v>-6.0123252686173608E-5</v>
      </c>
      <c r="J2810" s="17">
        <f t="shared" si="438"/>
        <v>-3.6231923694202838E-3</v>
      </c>
      <c r="K2810" s="17">
        <f t="shared" si="439"/>
        <v>-4.0551277260348229E-3</v>
      </c>
      <c r="L2810" s="18">
        <f t="shared" si="440"/>
        <v>300.79705378974342</v>
      </c>
      <c r="M2810" s="18">
        <f t="shared" si="441"/>
        <v>129.0350908275858</v>
      </c>
      <c r="N2810" s="18">
        <f t="shared" si="442"/>
        <v>131.41746955236192</v>
      </c>
      <c r="O2810" s="18">
        <f t="shared" si="443"/>
        <v>56.404406166702827</v>
      </c>
      <c r="P2810" s="18">
        <f t="shared" si="444"/>
        <v>143.51684228797041</v>
      </c>
    </row>
    <row r="2811" spans="1:16" x14ac:dyDescent="0.2">
      <c r="A2811" s="2">
        <v>44246</v>
      </c>
      <c r="B2811" s="16">
        <v>205.97</v>
      </c>
      <c r="C2811" s="16">
        <v>116.54</v>
      </c>
      <c r="D2811" s="16">
        <v>167.01</v>
      </c>
      <c r="E2811" s="16">
        <v>16.52</v>
      </c>
      <c r="F2811" s="16">
        <v>143.27000000000001</v>
      </c>
      <c r="G2811" s="17">
        <f t="shared" si="435"/>
        <v>2.2844931800969086E-3</v>
      </c>
      <c r="H2811" s="17">
        <f t="shared" si="436"/>
        <v>-4.024839515938388E-3</v>
      </c>
      <c r="I2811" s="17">
        <f t="shared" si="437"/>
        <v>4.1400473137686916E-3</v>
      </c>
      <c r="J2811" s="17">
        <f t="shared" si="438"/>
        <v>-6.0514374010084426E-4</v>
      </c>
      <c r="K2811" s="17">
        <f t="shared" si="439"/>
        <v>-1.3381140485414623E-2</v>
      </c>
      <c r="L2811" s="18">
        <f t="shared" si="440"/>
        <v>301.48422260771935</v>
      </c>
      <c r="M2811" s="18">
        <f t="shared" si="441"/>
        <v>128.51574529508025</v>
      </c>
      <c r="N2811" s="18">
        <f t="shared" si="442"/>
        <v>131.96154409416445</v>
      </c>
      <c r="O2811" s="18">
        <f t="shared" si="443"/>
        <v>56.370273393396943</v>
      </c>
      <c r="P2811" s="18">
        <f t="shared" si="444"/>
        <v>141.59642325929198</v>
      </c>
    </row>
    <row r="2812" spans="1:16" x14ac:dyDescent="0.2">
      <c r="A2812" s="2">
        <v>44249</v>
      </c>
      <c r="B2812" s="16">
        <v>204.01</v>
      </c>
      <c r="C2812" s="16">
        <v>116.35</v>
      </c>
      <c r="D2812" s="16">
        <v>169.51</v>
      </c>
      <c r="E2812" s="16">
        <v>16.89</v>
      </c>
      <c r="F2812" s="16">
        <v>142.18</v>
      </c>
      <c r="G2812" s="17">
        <f t="shared" si="435"/>
        <v>-9.5615148657485338E-3</v>
      </c>
      <c r="H2812" s="17">
        <f t="shared" si="436"/>
        <v>-1.6316719666275078E-3</v>
      </c>
      <c r="I2812" s="17">
        <f t="shared" si="437"/>
        <v>1.4858231266868881E-2</v>
      </c>
      <c r="J2812" s="17">
        <f t="shared" si="438"/>
        <v>2.2149962726876766E-2</v>
      </c>
      <c r="K2812" s="17">
        <f t="shared" si="439"/>
        <v>-7.6371014039438396E-3</v>
      </c>
      <c r="L2812" s="18">
        <f t="shared" si="440"/>
        <v>298.60157673146699</v>
      </c>
      <c r="M2812" s="18">
        <f t="shared" si="441"/>
        <v>128.30604975621202</v>
      </c>
      <c r="N2812" s="18">
        <f t="shared" si="442"/>
        <v>133.92225923464866</v>
      </c>
      <c r="O2812" s="18">
        <f t="shared" si="443"/>
        <v>57.618872847964539</v>
      </c>
      <c r="P2812" s="18">
        <f t="shared" si="444"/>
        <v>140.51503701642503</v>
      </c>
    </row>
    <row r="2813" spans="1:16" x14ac:dyDescent="0.2">
      <c r="A2813" s="2">
        <v>44250</v>
      </c>
      <c r="B2813" s="16">
        <v>203.98</v>
      </c>
      <c r="C2813" s="16">
        <v>116.44</v>
      </c>
      <c r="D2813" s="16">
        <v>169.12</v>
      </c>
      <c r="E2813" s="16">
        <v>16.97</v>
      </c>
      <c r="F2813" s="16">
        <v>141.77000000000001</v>
      </c>
      <c r="G2813" s="17">
        <f t="shared" si="435"/>
        <v>-1.4706242826579443E-4</v>
      </c>
      <c r="H2813" s="17">
        <f t="shared" si="436"/>
        <v>7.732291291217407E-4</v>
      </c>
      <c r="I2813" s="17">
        <f t="shared" si="437"/>
        <v>-2.3034000084673398E-3</v>
      </c>
      <c r="J2813" s="17">
        <f t="shared" si="438"/>
        <v>4.725348426426074E-3</v>
      </c>
      <c r="K2813" s="17">
        <f t="shared" si="439"/>
        <v>-2.8878343717968617E-3</v>
      </c>
      <c r="L2813" s="18">
        <f t="shared" si="440"/>
        <v>298.55766365850889</v>
      </c>
      <c r="M2813" s="18">
        <f t="shared" si="441"/>
        <v>128.40525973132605</v>
      </c>
      <c r="N2813" s="18">
        <f t="shared" si="442"/>
        <v>133.61378270159361</v>
      </c>
      <c r="O2813" s="18">
        <f t="shared" si="443"/>
        <v>57.891142098109114</v>
      </c>
      <c r="P2813" s="18">
        <f t="shared" si="444"/>
        <v>140.1092528627747</v>
      </c>
    </row>
    <row r="2814" spans="1:16" x14ac:dyDescent="0.2">
      <c r="A2814" s="2">
        <v>44251</v>
      </c>
      <c r="B2814" s="16">
        <v>206.27</v>
      </c>
      <c r="C2814" s="16">
        <v>116.28</v>
      </c>
      <c r="D2814" s="16">
        <v>169</v>
      </c>
      <c r="E2814" s="16">
        <v>17.23</v>
      </c>
      <c r="F2814" s="16">
        <v>140.84</v>
      </c>
      <c r="G2814" s="17">
        <f t="shared" si="435"/>
        <v>1.1164040388130935E-2</v>
      </c>
      <c r="H2814" s="17">
        <f t="shared" si="436"/>
        <v>-1.3750431867472705E-3</v>
      </c>
      <c r="I2814" s="17">
        <f t="shared" si="437"/>
        <v>-7.0980719885401129E-4</v>
      </c>
      <c r="J2814" s="17">
        <f t="shared" si="438"/>
        <v>1.520497129370341E-2</v>
      </c>
      <c r="K2814" s="17">
        <f t="shared" si="439"/>
        <v>-6.5815318426883998E-3</v>
      </c>
      <c r="L2814" s="18">
        <f t="shared" si="440"/>
        <v>301.89077347377849</v>
      </c>
      <c r="M2814" s="18">
        <f t="shared" si="441"/>
        <v>128.22869695378998</v>
      </c>
      <c r="N2814" s="18">
        <f t="shared" si="442"/>
        <v>133.5189426767659</v>
      </c>
      <c r="O2814" s="18">
        <f t="shared" si="443"/>
        <v>58.771375251870566</v>
      </c>
      <c r="P2814" s="18">
        <f t="shared" si="444"/>
        <v>139.18711935360307</v>
      </c>
    </row>
    <row r="2815" spans="1:16" x14ac:dyDescent="0.2">
      <c r="A2815" s="2">
        <v>44252</v>
      </c>
      <c r="B2815" s="16">
        <v>200.88</v>
      </c>
      <c r="C2815" s="16">
        <v>114.73</v>
      </c>
      <c r="D2815" s="16">
        <v>165.82</v>
      </c>
      <c r="E2815" s="16">
        <v>17.09</v>
      </c>
      <c r="F2815" s="16">
        <v>138.54</v>
      </c>
      <c r="G2815" s="17">
        <f t="shared" si="435"/>
        <v>-2.6478275361173469E-2</v>
      </c>
      <c r="H2815" s="17">
        <f t="shared" si="436"/>
        <v>-1.3419533879623545E-2</v>
      </c>
      <c r="I2815" s="17">
        <f t="shared" si="437"/>
        <v>-1.8995852235000884E-2</v>
      </c>
      <c r="J2815" s="17">
        <f t="shared" si="438"/>
        <v>-8.1585534123387263E-3</v>
      </c>
      <c r="K2815" s="17">
        <f t="shared" si="439"/>
        <v>-1.6465401692392814E-2</v>
      </c>
      <c r="L2815" s="18">
        <f t="shared" si="440"/>
        <v>293.89722644474216</v>
      </c>
      <c r="M2815" s="18">
        <f t="shared" si="441"/>
        <v>126.50792761067861</v>
      </c>
      <c r="N2815" s="18">
        <f t="shared" si="442"/>
        <v>130.98263657110451</v>
      </c>
      <c r="O2815" s="18">
        <f t="shared" si="443"/>
        <v>58.291885847761577</v>
      </c>
      <c r="P2815" s="18">
        <f t="shared" si="444"/>
        <v>136.89534752303896</v>
      </c>
    </row>
    <row r="2816" spans="1:16" x14ac:dyDescent="0.2">
      <c r="A2816" s="2">
        <v>44253</v>
      </c>
      <c r="B2816" s="16">
        <v>200.08</v>
      </c>
      <c r="C2816" s="16">
        <v>115.76</v>
      </c>
      <c r="D2816" s="16">
        <v>161.81</v>
      </c>
      <c r="E2816" s="16">
        <v>16.73</v>
      </c>
      <c r="F2816" s="16">
        <v>143.12</v>
      </c>
      <c r="G2816" s="17">
        <f t="shared" si="435"/>
        <v>-3.9904282799658975E-3</v>
      </c>
      <c r="H2816" s="17">
        <f t="shared" si="436"/>
        <v>8.9375405121767341E-3</v>
      </c>
      <c r="I2816" s="17">
        <f t="shared" si="437"/>
        <v>-2.448005527635588E-2</v>
      </c>
      <c r="J2816" s="17">
        <f t="shared" si="438"/>
        <v>-2.1289982128766941E-2</v>
      </c>
      <c r="K2816" s="17">
        <f t="shared" si="439"/>
        <v>3.2524346606004728E-2</v>
      </c>
      <c r="L2816" s="18">
        <f t="shared" si="440"/>
        <v>292.72445064093353</v>
      </c>
      <c r="M2816" s="18">
        <f t="shared" si="441"/>
        <v>127.63859733881057</v>
      </c>
      <c r="N2816" s="18">
        <f t="shared" si="442"/>
        <v>127.77617438760103</v>
      </c>
      <c r="O2816" s="18">
        <f t="shared" si="443"/>
        <v>57.050852639810614</v>
      </c>
      <c r="P2816" s="18">
        <f t="shared" si="444"/>
        <v>141.34777925462777</v>
      </c>
    </row>
    <row r="2817" spans="1:16" x14ac:dyDescent="0.2">
      <c r="A2817" s="2">
        <v>44256</v>
      </c>
      <c r="B2817" s="16">
        <v>205.22</v>
      </c>
      <c r="C2817" s="16">
        <v>115.56</v>
      </c>
      <c r="D2817" s="16">
        <v>161.53</v>
      </c>
      <c r="E2817" s="16">
        <v>16.59</v>
      </c>
      <c r="F2817" s="16">
        <v>141.06</v>
      </c>
      <c r="G2817" s="17">
        <f t="shared" si="435"/>
        <v>2.5365287864699371E-2</v>
      </c>
      <c r="H2817" s="17">
        <f t="shared" si="436"/>
        <v>-1.7292067251939288E-3</v>
      </c>
      <c r="I2817" s="17">
        <f t="shared" si="437"/>
        <v>-1.731923486049967E-3</v>
      </c>
      <c r="J2817" s="17">
        <f t="shared" si="438"/>
        <v>-8.4034107963795041E-3</v>
      </c>
      <c r="K2817" s="17">
        <f t="shared" si="439"/>
        <v>-1.4498107420430536E-2</v>
      </c>
      <c r="L2817" s="18">
        <f t="shared" si="440"/>
        <v>300.14949059647677</v>
      </c>
      <c r="M2817" s="18">
        <f t="shared" si="441"/>
        <v>127.41788381789797</v>
      </c>
      <c r="N2817" s="18">
        <f t="shared" si="442"/>
        <v>127.55487583022153</v>
      </c>
      <c r="O2817" s="18">
        <f t="shared" si="443"/>
        <v>56.571430888794573</v>
      </c>
      <c r="P2817" s="18">
        <f t="shared" si="444"/>
        <v>139.29850396735486</v>
      </c>
    </row>
    <row r="2818" spans="1:16" x14ac:dyDescent="0.2">
      <c r="A2818" s="2">
        <v>44257</v>
      </c>
      <c r="B2818" s="16">
        <v>203.29</v>
      </c>
      <c r="C2818" s="16">
        <v>115.77</v>
      </c>
      <c r="D2818" s="16">
        <v>162.41</v>
      </c>
      <c r="E2818" s="16">
        <v>16.66</v>
      </c>
      <c r="F2818" s="16">
        <v>141.07</v>
      </c>
      <c r="G2818" s="17">
        <f t="shared" si="435"/>
        <v>-9.449043401090337E-3</v>
      </c>
      <c r="H2818" s="17">
        <f t="shared" si="436"/>
        <v>1.8155886196025159E-3</v>
      </c>
      <c r="I2818" s="17">
        <f t="shared" si="437"/>
        <v>5.4331182608448065E-3</v>
      </c>
      <c r="J2818" s="17">
        <f t="shared" si="438"/>
        <v>4.2105325363434578E-3</v>
      </c>
      <c r="K2818" s="17">
        <f t="shared" si="439"/>
        <v>7.0889306377675486E-5</v>
      </c>
      <c r="L2818" s="18">
        <f t="shared" si="440"/>
        <v>297.31336503301549</v>
      </c>
      <c r="M2818" s="18">
        <f t="shared" si="441"/>
        <v>127.64922227769158</v>
      </c>
      <c r="N2818" s="18">
        <f t="shared" si="442"/>
        <v>128.24789655535452</v>
      </c>
      <c r="O2818" s="18">
        <f t="shared" si="443"/>
        <v>56.80962673917935</v>
      </c>
      <c r="P2818" s="18">
        <f t="shared" si="444"/>
        <v>139.30837874168054</v>
      </c>
    </row>
    <row r="2819" spans="1:16" x14ac:dyDescent="0.2">
      <c r="A2819" s="2">
        <v>44258</v>
      </c>
      <c r="B2819" s="16">
        <v>200.36</v>
      </c>
      <c r="C2819" s="16">
        <v>115.15</v>
      </c>
      <c r="D2819" s="16">
        <v>160.62</v>
      </c>
      <c r="E2819" s="16">
        <v>16.760000000000002</v>
      </c>
      <c r="F2819" s="16">
        <v>139.54</v>
      </c>
      <c r="G2819" s="17">
        <f t="shared" si="435"/>
        <v>-1.4517782543556635E-2</v>
      </c>
      <c r="H2819" s="17">
        <f t="shared" si="436"/>
        <v>-5.3698379509428051E-3</v>
      </c>
      <c r="I2819" s="17">
        <f t="shared" si="437"/>
        <v>-1.1082675426195327E-2</v>
      </c>
      <c r="J2819" s="17">
        <f t="shared" si="438"/>
        <v>5.9844583152404863E-3</v>
      </c>
      <c r="K2819" s="17">
        <f t="shared" si="439"/>
        <v>-1.0904922575320527E-2</v>
      </c>
      <c r="L2819" s="18">
        <f t="shared" si="440"/>
        <v>292.99703425217308</v>
      </c>
      <c r="M2819" s="18">
        <f t="shared" si="441"/>
        <v>126.9637666394965</v>
      </c>
      <c r="N2819" s="18">
        <f t="shared" si="442"/>
        <v>126.82656674373925</v>
      </c>
      <c r="O2819" s="18">
        <f t="shared" si="443"/>
        <v>57.149601582304342</v>
      </c>
      <c r="P2819" s="18">
        <f t="shared" si="444"/>
        <v>137.78923165740909</v>
      </c>
    </row>
    <row r="2820" spans="1:16" x14ac:dyDescent="0.2">
      <c r="A2820" s="2">
        <v>44259</v>
      </c>
      <c r="B2820" s="16">
        <v>197.19</v>
      </c>
      <c r="C2820" s="16">
        <v>114.58</v>
      </c>
      <c r="D2820" s="16">
        <v>159.04</v>
      </c>
      <c r="E2820" s="16">
        <v>17.02</v>
      </c>
      <c r="F2820" s="16">
        <v>138.63999999999999</v>
      </c>
      <c r="G2820" s="17">
        <f t="shared" si="435"/>
        <v>-1.5948017545821605E-2</v>
      </c>
      <c r="H2820" s="17">
        <f t="shared" si="436"/>
        <v>-4.9623572862625151E-3</v>
      </c>
      <c r="I2820" s="17">
        <f t="shared" si="437"/>
        <v>-9.885583852052288E-3</v>
      </c>
      <c r="J2820" s="17">
        <f t="shared" si="438"/>
        <v>1.539402809129092E-2</v>
      </c>
      <c r="K2820" s="17">
        <f t="shared" si="439"/>
        <v>-6.4706531037399531E-3</v>
      </c>
      <c r="L2820" s="18">
        <f t="shared" si="440"/>
        <v>288.32431240904572</v>
      </c>
      <c r="M2820" s="18">
        <f t="shared" si="441"/>
        <v>126.33372706702166</v>
      </c>
      <c r="N2820" s="18">
        <f t="shared" si="442"/>
        <v>125.5728120835261</v>
      </c>
      <c r="O2820" s="18">
        <f t="shared" si="443"/>
        <v>58.029364154468418</v>
      </c>
      <c r="P2820" s="18">
        <f t="shared" si="444"/>
        <v>136.89764533792314</v>
      </c>
    </row>
    <row r="2821" spans="1:16" x14ac:dyDescent="0.2">
      <c r="A2821" s="2">
        <v>44260</v>
      </c>
      <c r="B2821" s="16">
        <v>200.75</v>
      </c>
      <c r="C2821" s="16">
        <v>114.42</v>
      </c>
      <c r="D2821" s="16">
        <v>159.13999999999999</v>
      </c>
      <c r="E2821" s="16">
        <v>17.37</v>
      </c>
      <c r="F2821" s="16">
        <v>138.91</v>
      </c>
      <c r="G2821" s="17">
        <f t="shared" si="435"/>
        <v>1.7892621883276637E-2</v>
      </c>
      <c r="H2821" s="17">
        <f t="shared" si="436"/>
        <v>-1.3973801400490365E-3</v>
      </c>
      <c r="I2821" s="17">
        <f t="shared" si="437"/>
        <v>6.2857504112493194E-4</v>
      </c>
      <c r="J2821" s="17">
        <f t="shared" si="438"/>
        <v>2.0355457107785521E-2</v>
      </c>
      <c r="K2821" s="17">
        <f t="shared" si="439"/>
        <v>1.9455960019473396E-3</v>
      </c>
      <c r="L2821" s="18">
        <f t="shared" si="440"/>
        <v>293.48319031073652</v>
      </c>
      <c r="M2821" s="18">
        <f t="shared" si="441"/>
        <v>126.15719082579983</v>
      </c>
      <c r="N2821" s="18">
        <f t="shared" si="442"/>
        <v>125.65174401904568</v>
      </c>
      <c r="O2821" s="18">
        <f t="shared" si="443"/>
        <v>59.210578387506764</v>
      </c>
      <c r="P2821" s="18">
        <f t="shared" si="444"/>
        <v>137.16399284936861</v>
      </c>
    </row>
    <row r="2822" spans="1:16" x14ac:dyDescent="0.2">
      <c r="A2822" s="2">
        <v>44263</v>
      </c>
      <c r="B2822" s="16">
        <v>199.77</v>
      </c>
      <c r="C2822" s="16">
        <v>113.97</v>
      </c>
      <c r="D2822" s="16">
        <v>157.49</v>
      </c>
      <c r="E2822" s="16">
        <v>17.13</v>
      </c>
      <c r="F2822" s="16">
        <v>137.83000000000001</v>
      </c>
      <c r="G2822" s="17">
        <f t="shared" si="435"/>
        <v>-4.8936480362302814E-3</v>
      </c>
      <c r="H2822" s="17">
        <f t="shared" si="436"/>
        <v>-3.9406329727388759E-3</v>
      </c>
      <c r="I2822" s="17">
        <f t="shared" si="437"/>
        <v>-1.0422353762899355E-2</v>
      </c>
      <c r="J2822" s="17">
        <f t="shared" si="438"/>
        <v>-1.3913267916985115E-2</v>
      </c>
      <c r="K2822" s="17">
        <f t="shared" si="439"/>
        <v>-7.805199702950281E-3</v>
      </c>
      <c r="L2822" s="18">
        <f t="shared" si="440"/>
        <v>292.0469868728058</v>
      </c>
      <c r="M2822" s="18">
        <f t="shared" si="441"/>
        <v>125.66005163988358</v>
      </c>
      <c r="N2822" s="18">
        <f t="shared" si="442"/>
        <v>124.34215709195391</v>
      </c>
      <c r="O2822" s="18">
        <f t="shared" si="443"/>
        <v>58.386765746881736</v>
      </c>
      <c r="P2822" s="18">
        <f t="shared" si="444"/>
        <v>136.09340049312524</v>
      </c>
    </row>
    <row r="2823" spans="1:16" x14ac:dyDescent="0.2">
      <c r="A2823" s="2">
        <v>44264</v>
      </c>
      <c r="B2823" s="16">
        <v>202.87</v>
      </c>
      <c r="C2823" s="16">
        <v>114.51</v>
      </c>
      <c r="D2823" s="16">
        <v>160.84</v>
      </c>
      <c r="E2823" s="16">
        <v>17.13</v>
      </c>
      <c r="F2823" s="16">
        <v>139.74</v>
      </c>
      <c r="G2823" s="17">
        <f t="shared" si="435"/>
        <v>1.5398675022597251E-2</v>
      </c>
      <c r="H2823" s="17">
        <f t="shared" si="436"/>
        <v>4.7268995576041422E-3</v>
      </c>
      <c r="I2823" s="17">
        <f t="shared" si="437"/>
        <v>2.1048117842584008E-2</v>
      </c>
      <c r="J2823" s="17">
        <f t="shared" si="438"/>
        <v>0</v>
      </c>
      <c r="K2823" s="17">
        <f t="shared" si="439"/>
        <v>1.3762511417957054E-2</v>
      </c>
      <c r="L2823" s="18">
        <f t="shared" si="440"/>
        <v>296.54412351498888</v>
      </c>
      <c r="M2823" s="18">
        <f t="shared" si="441"/>
        <v>126.25403408238866</v>
      </c>
      <c r="N2823" s="18">
        <f t="shared" si="442"/>
        <v>126.95932546722645</v>
      </c>
      <c r="O2823" s="18">
        <f t="shared" si="443"/>
        <v>58.386765746881736</v>
      </c>
      <c r="P2823" s="18">
        <f t="shared" si="444"/>
        <v>137.96638747132047</v>
      </c>
    </row>
    <row r="2824" spans="1:16" x14ac:dyDescent="0.2">
      <c r="A2824" s="2">
        <v>44265</v>
      </c>
      <c r="B2824" s="16">
        <v>204.32</v>
      </c>
      <c r="C2824" s="16">
        <v>114.75</v>
      </c>
      <c r="D2824" s="16">
        <v>161.66</v>
      </c>
      <c r="E2824" s="16">
        <v>17.239999999999998</v>
      </c>
      <c r="F2824" s="16">
        <v>140.02000000000001</v>
      </c>
      <c r="G2824" s="17">
        <f t="shared" si="435"/>
        <v>7.1220124709911233E-3</v>
      </c>
      <c r="H2824" s="17">
        <f t="shared" si="436"/>
        <v>2.0936935154063515E-3</v>
      </c>
      <c r="I2824" s="17">
        <f t="shared" si="437"/>
        <v>5.0852822766250137E-3</v>
      </c>
      <c r="J2824" s="17">
        <f t="shared" si="438"/>
        <v>6.4009528995185331E-3</v>
      </c>
      <c r="K2824" s="17">
        <f t="shared" si="439"/>
        <v>2.0017164247469171E-3</v>
      </c>
      <c r="L2824" s="18">
        <f t="shared" si="440"/>
        <v>298.65611446086177</v>
      </c>
      <c r="M2824" s="18">
        <f t="shared" si="441"/>
        <v>126.51837133484085</v>
      </c>
      <c r="N2824" s="18">
        <f t="shared" si="442"/>
        <v>127.6049494748772</v>
      </c>
      <c r="O2824" s="18">
        <f t="shared" si="443"/>
        <v>58.760496684382744</v>
      </c>
      <c r="P2824" s="18">
        <f t="shared" si="444"/>
        <v>138.24255705518482</v>
      </c>
    </row>
    <row r="2825" spans="1:16" x14ac:dyDescent="0.2">
      <c r="A2825" s="2">
        <v>44266</v>
      </c>
      <c r="B2825" s="16">
        <v>206.99</v>
      </c>
      <c r="C2825" s="16">
        <v>114.71</v>
      </c>
      <c r="D2825" s="16">
        <v>161.52000000000001</v>
      </c>
      <c r="E2825" s="16">
        <v>17.5</v>
      </c>
      <c r="F2825" s="16">
        <v>139.01</v>
      </c>
      <c r="G2825" s="17">
        <f t="shared" si="435"/>
        <v>1.2983090635470014E-2</v>
      </c>
      <c r="H2825" s="17">
        <f t="shared" si="436"/>
        <v>-3.4864464747832926E-4</v>
      </c>
      <c r="I2825" s="17">
        <f t="shared" si="437"/>
        <v>-8.6639030111611824E-4</v>
      </c>
      <c r="J2825" s="17">
        <f t="shared" si="438"/>
        <v>1.4968615693921392E-2</v>
      </c>
      <c r="K2825" s="17">
        <f t="shared" si="439"/>
        <v>-7.2393965600503589E-3</v>
      </c>
      <c r="L2825" s="18">
        <f t="shared" si="440"/>
        <v>302.53359386374444</v>
      </c>
      <c r="M2825" s="18">
        <f t="shared" si="441"/>
        <v>126.47426138186728</v>
      </c>
      <c r="N2825" s="18">
        <f t="shared" si="442"/>
        <v>127.49439378427776</v>
      </c>
      <c r="O2825" s="18">
        <f t="shared" si="443"/>
        <v>59.640059977235211</v>
      </c>
      <c r="P2825" s="18">
        <f t="shared" si="444"/>
        <v>137.24176436318695</v>
      </c>
    </row>
    <row r="2826" spans="1:16" x14ac:dyDescent="0.2">
      <c r="A2826" s="2">
        <v>44267</v>
      </c>
      <c r="B2826" s="16">
        <v>207.4</v>
      </c>
      <c r="C2826" s="16">
        <v>113.88</v>
      </c>
      <c r="D2826" s="16">
        <v>161.49</v>
      </c>
      <c r="E2826" s="16">
        <v>17.420000000000002</v>
      </c>
      <c r="F2826" s="16">
        <v>136.06</v>
      </c>
      <c r="G2826" s="17">
        <f t="shared" si="435"/>
        <v>1.9788128757277832E-3</v>
      </c>
      <c r="H2826" s="17">
        <f t="shared" si="436"/>
        <v>-7.2619418833394849E-3</v>
      </c>
      <c r="I2826" s="17">
        <f t="shared" si="437"/>
        <v>-1.8575276360645253E-4</v>
      </c>
      <c r="J2826" s="17">
        <f t="shared" si="438"/>
        <v>-4.5819095051115094E-3</v>
      </c>
      <c r="K2826" s="17">
        <f t="shared" si="439"/>
        <v>-2.1449908072086455E-2</v>
      </c>
      <c r="L2826" s="18">
        <f t="shared" si="440"/>
        <v>303.13225123462223</v>
      </c>
      <c r="M2826" s="18">
        <f t="shared" si="441"/>
        <v>125.55581264597387</v>
      </c>
      <c r="N2826" s="18">
        <f t="shared" si="442"/>
        <v>127.47071134828801</v>
      </c>
      <c r="O2826" s="18">
        <f t="shared" si="443"/>
        <v>59.366794619540094</v>
      </c>
      <c r="P2826" s="18">
        <f t="shared" si="444"/>
        <v>134.29794113394564</v>
      </c>
    </row>
    <row r="2827" spans="1:16" x14ac:dyDescent="0.2">
      <c r="A2827" s="2">
        <v>44270</v>
      </c>
      <c r="B2827" s="16">
        <v>208.85</v>
      </c>
      <c r="C2827" s="16">
        <v>114.02</v>
      </c>
      <c r="D2827" s="16">
        <v>162.19999999999999</v>
      </c>
      <c r="E2827" s="16">
        <v>17.36</v>
      </c>
      <c r="F2827" s="16">
        <v>136.86000000000001</v>
      </c>
      <c r="G2827" s="17">
        <f t="shared" si="435"/>
        <v>6.9669951477572371E-3</v>
      </c>
      <c r="H2827" s="17">
        <f t="shared" si="436"/>
        <v>1.2286091935990954E-3</v>
      </c>
      <c r="I2827" s="17">
        <f t="shared" si="437"/>
        <v>4.3869204403368953E-3</v>
      </c>
      <c r="J2827" s="17">
        <f t="shared" si="438"/>
        <v>-3.4502621921527815E-3</v>
      </c>
      <c r="K2827" s="17">
        <f t="shared" si="439"/>
        <v>5.862540607437087E-3</v>
      </c>
      <c r="L2827" s="18">
        <f t="shared" si="440"/>
        <v>305.24417215810257</v>
      </c>
      <c r="M2827" s="18">
        <f t="shared" si="441"/>
        <v>125.71007167170052</v>
      </c>
      <c r="N2827" s="18">
        <f t="shared" si="442"/>
        <v>128.0299152174461</v>
      </c>
      <c r="O2827" s="18">
        <f t="shared" si="443"/>
        <v>59.161963612594995</v>
      </c>
      <c r="P2827" s="18">
        <f t="shared" si="444"/>
        <v>135.08526826733859</v>
      </c>
    </row>
    <row r="2828" spans="1:16" x14ac:dyDescent="0.2">
      <c r="A2828" s="2">
        <v>44271</v>
      </c>
      <c r="B2828" s="16">
        <v>208.01</v>
      </c>
      <c r="C2828" s="16">
        <v>114</v>
      </c>
      <c r="D2828" s="16">
        <v>162.35</v>
      </c>
      <c r="E2828" s="16">
        <v>17.29</v>
      </c>
      <c r="F2828" s="16">
        <v>136.31</v>
      </c>
      <c r="G2828" s="17">
        <f t="shared" ref="G2828:G2839" si="445">LN(B2828/B2827)</f>
        <v>-4.0301354744476563E-3</v>
      </c>
      <c r="H2828" s="17">
        <f t="shared" ref="H2828:H2839" si="446">LN(C2828/C2827)</f>
        <v>-1.7542320894035391E-4</v>
      </c>
      <c r="I2828" s="17">
        <f t="shared" ref="I2828:I2839" si="447">LN(D2828/D2827)</f>
        <v>9.243568675425225E-4</v>
      </c>
      <c r="J2828" s="17">
        <f t="shared" ref="J2828:J2839" si="448">LN(E2828/E2827)</f>
        <v>-4.0404095370049744E-3</v>
      </c>
      <c r="K2828" s="17">
        <f t="shared" ref="K2828:K2839" si="449">LN(F2828/F2827)</f>
        <v>-4.0268019416001173E-3</v>
      </c>
      <c r="L2828" s="18">
        <f t="shared" ref="L2828:L2839" si="450">L2827+L2827*(G2828)</f>
        <v>304.01399679151979</v>
      </c>
      <c r="M2828" s="18">
        <f t="shared" ref="M2828:M2839" si="451">M2827+M2827*(H2828)</f>
        <v>125.68801920753175</v>
      </c>
      <c r="N2828" s="18">
        <f t="shared" ref="N2828:N2839" si="452">N2827+N2827*(I2828)</f>
        <v>128.14826054882823</v>
      </c>
      <c r="O2828" s="18">
        <f t="shared" ref="O2828:O2839" si="453">O2827+O2827*(J2828)</f>
        <v>58.922925050586727</v>
      </c>
      <c r="P2828" s="18">
        <f t="shared" ref="P2828:P2839" si="454">P2827+P2827*(K2828)</f>
        <v>134.54130664679809</v>
      </c>
    </row>
    <row r="2829" spans="1:16" x14ac:dyDescent="0.2">
      <c r="A2829" s="2">
        <v>44272</v>
      </c>
      <c r="B2829" s="16">
        <v>208.8</v>
      </c>
      <c r="C2829" s="16">
        <v>113.81</v>
      </c>
      <c r="D2829" s="16">
        <v>163.51</v>
      </c>
      <c r="E2829" s="16">
        <v>17.29</v>
      </c>
      <c r="F2829" s="16">
        <v>135.29</v>
      </c>
      <c r="G2829" s="17">
        <f t="shared" si="445"/>
        <v>3.790700539747107E-3</v>
      </c>
      <c r="H2829" s="17">
        <f t="shared" si="446"/>
        <v>-1.6680571006969474E-3</v>
      </c>
      <c r="I2829" s="17">
        <f t="shared" si="447"/>
        <v>7.1196519976401695E-3</v>
      </c>
      <c r="J2829" s="17">
        <f t="shared" si="448"/>
        <v>0</v>
      </c>
      <c r="K2829" s="17">
        <f t="shared" si="449"/>
        <v>-7.511080967482809E-3</v>
      </c>
      <c r="L2829" s="18">
        <f t="shared" si="450"/>
        <v>305.16642281324806</v>
      </c>
      <c r="M2829" s="18">
        <f t="shared" si="451"/>
        <v>125.47836441462009</v>
      </c>
      <c r="N2829" s="18">
        <f t="shared" si="452"/>
        <v>129.06063156803881</v>
      </c>
      <c r="O2829" s="18">
        <f t="shared" si="453"/>
        <v>58.922925050586727</v>
      </c>
      <c r="P2829" s="18">
        <f t="shared" si="454"/>
        <v>133.53075599910306</v>
      </c>
    </row>
    <row r="2830" spans="1:16" x14ac:dyDescent="0.2">
      <c r="A2830" s="2">
        <v>44273</v>
      </c>
      <c r="B2830" s="16">
        <v>205</v>
      </c>
      <c r="C2830" s="16">
        <v>113.1</v>
      </c>
      <c r="D2830" s="16">
        <v>162.56</v>
      </c>
      <c r="E2830" s="16">
        <v>16.47</v>
      </c>
      <c r="F2830" s="16">
        <v>133.91999999999999</v>
      </c>
      <c r="G2830" s="17">
        <f t="shared" si="445"/>
        <v>-1.8366876870075519E-2</v>
      </c>
      <c r="H2830" s="17">
        <f t="shared" si="446"/>
        <v>-6.2580081717237921E-3</v>
      </c>
      <c r="I2830" s="17">
        <f t="shared" si="447"/>
        <v>-5.8269861563779741E-3</v>
      </c>
      <c r="J2830" s="17">
        <f t="shared" si="448"/>
        <v>-4.858775550565015E-2</v>
      </c>
      <c r="K2830" s="17">
        <f t="shared" si="449"/>
        <v>-1.0178015874103689E-2</v>
      </c>
      <c r="L2830" s="18">
        <f t="shared" si="450"/>
        <v>299.56146870055574</v>
      </c>
      <c r="M2830" s="18">
        <f t="shared" si="451"/>
        <v>124.69311978473885</v>
      </c>
      <c r="N2830" s="18">
        <f t="shared" si="452"/>
        <v>128.30859705455845</v>
      </c>
      <c r="O2830" s="18">
        <f t="shared" si="453"/>
        <v>56.059992374551072</v>
      </c>
      <c r="P2830" s="18">
        <f t="shared" si="454"/>
        <v>132.17167784486313</v>
      </c>
    </row>
    <row r="2831" spans="1:16" x14ac:dyDescent="0.2">
      <c r="A2831" s="2">
        <v>44274</v>
      </c>
      <c r="B2831" s="16">
        <v>205.26</v>
      </c>
      <c r="C2831" s="16">
        <v>113.03</v>
      </c>
      <c r="D2831" s="16">
        <v>163.24</v>
      </c>
      <c r="E2831" s="16">
        <v>16.829999999999998</v>
      </c>
      <c r="F2831" s="16">
        <v>134.75</v>
      </c>
      <c r="G2831" s="17">
        <f t="shared" si="445"/>
        <v>1.2674890791601336E-3</v>
      </c>
      <c r="H2831" s="17">
        <f t="shared" si="446"/>
        <v>-6.1911291943498291E-4</v>
      </c>
      <c r="I2831" s="17">
        <f t="shared" si="447"/>
        <v>4.1743461474878004E-3</v>
      </c>
      <c r="J2831" s="17">
        <f t="shared" si="448"/>
        <v>2.1622464013165709E-2</v>
      </c>
      <c r="K2831" s="17">
        <f t="shared" si="449"/>
        <v>6.1786030479414568E-3</v>
      </c>
      <c r="L2831" s="18">
        <f t="shared" si="450"/>
        <v>299.94115959067085</v>
      </c>
      <c r="M2831" s="18">
        <f t="shared" si="451"/>
        <v>124.61592066331546</v>
      </c>
      <c r="N2831" s="18">
        <f t="shared" si="452"/>
        <v>128.8442015523627</v>
      </c>
      <c r="O2831" s="18">
        <f t="shared" si="453"/>
        <v>57.272147542248149</v>
      </c>
      <c r="P2831" s="18">
        <f t="shared" si="454"/>
        <v>132.98831417644692</v>
      </c>
    </row>
    <row r="2832" spans="1:16" x14ac:dyDescent="0.2">
      <c r="A2832" s="2">
        <v>44277</v>
      </c>
      <c r="B2832" s="16">
        <v>206.37</v>
      </c>
      <c r="C2832" s="16">
        <v>113.4</v>
      </c>
      <c r="D2832" s="16">
        <v>163</v>
      </c>
      <c r="E2832" s="16">
        <v>16.8</v>
      </c>
      <c r="F2832" s="16">
        <v>136.26</v>
      </c>
      <c r="G2832" s="17">
        <f t="shared" si="445"/>
        <v>5.3932059884641611E-3</v>
      </c>
      <c r="H2832" s="17">
        <f t="shared" si="446"/>
        <v>3.2681210910118822E-3</v>
      </c>
      <c r="I2832" s="17">
        <f t="shared" si="447"/>
        <v>-1.4713097308426256E-3</v>
      </c>
      <c r="J2832" s="17">
        <f t="shared" si="448"/>
        <v>-1.7841217935012201E-3</v>
      </c>
      <c r="K2832" s="17">
        <f t="shared" si="449"/>
        <v>1.1143615556415578E-2</v>
      </c>
      <c r="L2832" s="18">
        <f t="shared" si="450"/>
        <v>301.55880404876211</v>
      </c>
      <c r="M2832" s="18">
        <f t="shared" si="451"/>
        <v>125.02318058191111</v>
      </c>
      <c r="N2832" s="18">
        <f t="shared" si="452"/>
        <v>128.65463182485607</v>
      </c>
      <c r="O2832" s="18">
        <f t="shared" si="453"/>
        <v>57.169967055657409</v>
      </c>
      <c r="P2832" s="18">
        <f t="shared" si="454"/>
        <v>134.47028482312507</v>
      </c>
    </row>
    <row r="2833" spans="1:16" x14ac:dyDescent="0.2">
      <c r="A2833" s="2">
        <v>44278</v>
      </c>
      <c r="B2833" s="16">
        <v>204.02</v>
      </c>
      <c r="C2833" s="16">
        <v>113.96</v>
      </c>
      <c r="D2833" s="16">
        <v>161.81</v>
      </c>
      <c r="E2833" s="16">
        <v>16.329999999999998</v>
      </c>
      <c r="F2833" s="16">
        <v>137.49</v>
      </c>
      <c r="G2833" s="17">
        <f t="shared" si="445"/>
        <v>-1.1452645951659594E-2</v>
      </c>
      <c r="H2833" s="17">
        <f t="shared" si="446"/>
        <v>4.9261183360557815E-3</v>
      </c>
      <c r="I2833" s="17">
        <f t="shared" si="447"/>
        <v>-7.327393395045575E-3</v>
      </c>
      <c r="J2833" s="17">
        <f t="shared" si="448"/>
        <v>-2.8374979426839624E-2</v>
      </c>
      <c r="K2833" s="17">
        <f t="shared" si="449"/>
        <v>8.9863618436204652E-3</v>
      </c>
      <c r="L2833" s="18">
        <f t="shared" si="450"/>
        <v>298.10515783238577</v>
      </c>
      <c r="M2833" s="18">
        <f t="shared" si="451"/>
        <v>125.63905956420767</v>
      </c>
      <c r="N2833" s="18">
        <f t="shared" si="452"/>
        <v>127.7119287253806</v>
      </c>
      <c r="O2833" s="18">
        <f t="shared" si="453"/>
        <v>55.547770416620033</v>
      </c>
      <c r="P2833" s="18">
        <f t="shared" si="454"/>
        <v>135.67868345976038</v>
      </c>
    </row>
    <row r="2834" spans="1:16" x14ac:dyDescent="0.2">
      <c r="A2834" s="2">
        <v>44279</v>
      </c>
      <c r="B2834" s="16">
        <v>202.33</v>
      </c>
      <c r="C2834" s="16">
        <v>114.11</v>
      </c>
      <c r="D2834" s="16">
        <v>162.37</v>
      </c>
      <c r="E2834" s="16">
        <v>16.760000000000002</v>
      </c>
      <c r="F2834" s="16">
        <v>138.22999999999999</v>
      </c>
      <c r="G2834" s="17">
        <f t="shared" si="445"/>
        <v>-8.3180004632696491E-3</v>
      </c>
      <c r="H2834" s="17">
        <f t="shared" si="446"/>
        <v>1.3153858168809035E-3</v>
      </c>
      <c r="I2834" s="17">
        <f t="shared" si="447"/>
        <v>3.4548741873062579E-3</v>
      </c>
      <c r="J2834" s="17">
        <f t="shared" si="448"/>
        <v>2.5991188071563486E-2</v>
      </c>
      <c r="K2834" s="17">
        <f t="shared" si="449"/>
        <v>5.3677772871234914E-3</v>
      </c>
      <c r="L2834" s="18">
        <f t="shared" si="450"/>
        <v>295.6255189914329</v>
      </c>
      <c r="M2834" s="18">
        <f t="shared" si="451"/>
        <v>125.80432340120468</v>
      </c>
      <c r="N2834" s="18">
        <f t="shared" si="452"/>
        <v>128.153157371345</v>
      </c>
      <c r="O2834" s="18">
        <f t="shared" si="453"/>
        <v>56.991522964474434</v>
      </c>
      <c r="P2834" s="18">
        <f t="shared" si="454"/>
        <v>136.4069764151825</v>
      </c>
    </row>
    <row r="2835" spans="1:16" x14ac:dyDescent="0.2">
      <c r="A2835" s="2">
        <v>44280</v>
      </c>
      <c r="B2835" s="16">
        <v>203.15</v>
      </c>
      <c r="C2835" s="16">
        <v>113.96</v>
      </c>
      <c r="D2835" s="16">
        <v>161.78</v>
      </c>
      <c r="E2835" s="16">
        <v>16.38</v>
      </c>
      <c r="F2835" s="16">
        <v>137.13999999999999</v>
      </c>
      <c r="G2835" s="17">
        <f t="shared" si="445"/>
        <v>4.0445946426324935E-3</v>
      </c>
      <c r="H2835" s="17">
        <f t="shared" si="446"/>
        <v>-1.315385816880768E-3</v>
      </c>
      <c r="I2835" s="17">
        <f t="shared" si="447"/>
        <v>-3.6402940092165183E-3</v>
      </c>
      <c r="J2835" s="17">
        <f t="shared" si="448"/>
        <v>-2.2934016629013815E-2</v>
      </c>
      <c r="K2835" s="17">
        <f t="shared" si="449"/>
        <v>-7.9166626200474939E-3</v>
      </c>
      <c r="L2835" s="18">
        <f t="shared" si="450"/>
        <v>296.82120438177111</v>
      </c>
      <c r="M2835" s="18">
        <f t="shared" si="451"/>
        <v>125.63884217850045</v>
      </c>
      <c r="N2835" s="18">
        <f t="shared" si="452"/>
        <v>127.68664220030391</v>
      </c>
      <c r="O2835" s="18">
        <f t="shared" si="453"/>
        <v>55.684478429094355</v>
      </c>
      <c r="P2835" s="18">
        <f t="shared" si="454"/>
        <v>135.32708840388273</v>
      </c>
    </row>
    <row r="2836" spans="1:16" x14ac:dyDescent="0.2">
      <c r="A2836" s="2">
        <v>44281</v>
      </c>
      <c r="B2836" s="16">
        <v>206.47</v>
      </c>
      <c r="C2836" s="16">
        <v>113.58</v>
      </c>
      <c r="D2836" s="16">
        <v>162.24</v>
      </c>
      <c r="E2836" s="16">
        <v>16.77</v>
      </c>
      <c r="F2836" s="16">
        <v>136.66</v>
      </c>
      <c r="G2836" s="17">
        <f t="shared" si="445"/>
        <v>1.6210500963052109E-2</v>
      </c>
      <c r="H2836" s="17">
        <f t="shared" si="446"/>
        <v>-3.3400751804209751E-3</v>
      </c>
      <c r="I2836" s="17">
        <f t="shared" si="447"/>
        <v>2.8393328130118956E-3</v>
      </c>
      <c r="J2836" s="17">
        <f t="shared" si="448"/>
        <v>2.3530497410194251E-2</v>
      </c>
      <c r="K2836" s="17">
        <f t="shared" si="449"/>
        <v>-3.5062125035861258E-3</v>
      </c>
      <c r="L2836" s="18">
        <f t="shared" si="450"/>
        <v>301.63282480125611</v>
      </c>
      <c r="M2836" s="18">
        <f t="shared" si="451"/>
        <v>125.21919900004322</v>
      </c>
      <c r="N2836" s="18">
        <f t="shared" si="452"/>
        <v>128.04918707328653</v>
      </c>
      <c r="O2836" s="18">
        <f t="shared" si="453"/>
        <v>56.994761904558175</v>
      </c>
      <c r="P2836" s="18">
        <f t="shared" si="454"/>
        <v>134.85260287444711</v>
      </c>
    </row>
    <row r="2837" spans="1:16" x14ac:dyDescent="0.2">
      <c r="A2837" s="2">
        <v>44284</v>
      </c>
      <c r="B2837" s="16">
        <v>205.5</v>
      </c>
      <c r="C2837" s="16">
        <v>113.19</v>
      </c>
      <c r="D2837" s="16">
        <v>160.31</v>
      </c>
      <c r="E2837" s="16">
        <v>16.79</v>
      </c>
      <c r="F2837" s="16">
        <v>135.5</v>
      </c>
      <c r="G2837" s="17">
        <f t="shared" si="445"/>
        <v>-4.7090894604986683E-3</v>
      </c>
      <c r="H2837" s="17">
        <f t="shared" si="446"/>
        <v>-3.4396118049577493E-3</v>
      </c>
      <c r="I2837" s="17">
        <f t="shared" si="447"/>
        <v>-1.1967279701236162E-2</v>
      </c>
      <c r="J2837" s="17">
        <f t="shared" si="448"/>
        <v>1.1918952543319029E-3</v>
      </c>
      <c r="K2837" s="17">
        <f t="shared" si="449"/>
        <v>-8.5244490328766666E-3</v>
      </c>
      <c r="L2837" s="18">
        <f t="shared" si="450"/>
        <v>300.21240884504408</v>
      </c>
      <c r="M2837" s="18">
        <f t="shared" si="451"/>
        <v>124.78849356495532</v>
      </c>
      <c r="N2837" s="18">
        <f t="shared" si="452"/>
        <v>126.51678663606459</v>
      </c>
      <c r="O2837" s="18">
        <f t="shared" si="453"/>
        <v>57.062693690793992</v>
      </c>
      <c r="P2837" s="18">
        <f t="shared" si="454"/>
        <v>133.70305873429314</v>
      </c>
    </row>
    <row r="2838" spans="1:16" x14ac:dyDescent="0.2">
      <c r="A2838" s="2">
        <v>44285</v>
      </c>
      <c r="B2838" s="16">
        <v>205.44</v>
      </c>
      <c r="C2838" s="16">
        <v>113.09</v>
      </c>
      <c r="D2838" s="16">
        <v>157.57</v>
      </c>
      <c r="E2838" s="16">
        <v>16.52</v>
      </c>
      <c r="F2838" s="16">
        <v>136.21</v>
      </c>
      <c r="G2838" s="17">
        <f t="shared" si="445"/>
        <v>-2.9201343469299708E-4</v>
      </c>
      <c r="H2838" s="17">
        <f t="shared" si="446"/>
        <v>-8.8386076109317577E-4</v>
      </c>
      <c r="I2838" s="17">
        <f t="shared" si="447"/>
        <v>-1.723963672762811E-2</v>
      </c>
      <c r="J2838" s="17">
        <f t="shared" si="448"/>
        <v>-1.6211702996617419E-2</v>
      </c>
      <c r="K2838" s="17">
        <f t="shared" si="449"/>
        <v>5.2261721394946696E-3</v>
      </c>
      <c r="L2838" s="18">
        <f t="shared" si="450"/>
        <v>300.12474278839977</v>
      </c>
      <c r="M2838" s="18">
        <f t="shared" si="451"/>
        <v>124.67819791205733</v>
      </c>
      <c r="N2838" s="18">
        <f t="shared" si="452"/>
        <v>124.335683194512</v>
      </c>
      <c r="O2838" s="18">
        <f t="shared" si="453"/>
        <v>56.137610248491882</v>
      </c>
      <c r="P2838" s="18">
        <f t="shared" si="454"/>
        <v>134.40181393481552</v>
      </c>
    </row>
    <row r="2839" spans="1:16" x14ac:dyDescent="0.2">
      <c r="A2839" s="2">
        <v>44286</v>
      </c>
      <c r="B2839" s="16">
        <v>207.23</v>
      </c>
      <c r="C2839" s="16">
        <v>113.11499999999999</v>
      </c>
      <c r="D2839" s="16">
        <v>160.37</v>
      </c>
      <c r="E2839" s="16">
        <v>16.77</v>
      </c>
      <c r="F2839" s="16">
        <v>136.07499999999999</v>
      </c>
      <c r="G2839" s="17">
        <f t="shared" si="445"/>
        <v>8.6752670477999068E-3</v>
      </c>
      <c r="H2839" s="17">
        <f t="shared" si="446"/>
        <v>2.2103843948446185E-4</v>
      </c>
      <c r="I2839" s="17">
        <f t="shared" si="447"/>
        <v>1.7613841546763345E-2</v>
      </c>
      <c r="J2839" s="17">
        <f t="shared" si="448"/>
        <v>1.5019807742285467E-2</v>
      </c>
      <c r="K2839" s="17">
        <f t="shared" si="449"/>
        <v>-9.9160813898666782E-4</v>
      </c>
      <c r="L2839" s="18">
        <f t="shared" si="450"/>
        <v>302.72840507974138</v>
      </c>
      <c r="M2839" s="18">
        <f t="shared" si="451"/>
        <v>124.70575658636155</v>
      </c>
      <c r="N2839" s="18">
        <f t="shared" si="452"/>
        <v>126.5257122169087</v>
      </c>
      <c r="O2839" s="18">
        <f t="shared" si="453"/>
        <v>56.980786361535586</v>
      </c>
      <c r="P2839" s="18">
        <f t="shared" si="454"/>
        <v>134.26854000222318</v>
      </c>
    </row>
  </sheetData>
  <mergeCells count="3">
    <mergeCell ref="B8:F8"/>
    <mergeCell ref="G8:K8"/>
    <mergeCell ref="L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asset_allocation</vt:lpstr>
      <vt:lpstr>data</vt:lpstr>
      <vt:lpstr>efficient_frontier</vt:lpstr>
      <vt:lpstr>asset_performance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2022-12-19T15:29:57Z</dcterms:created>
  <dcterms:modified xsi:type="dcterms:W3CDTF">2022-12-19T20:19:14Z</dcterms:modified>
</cp:coreProperties>
</file>