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Volumes/GoogleDrive/My Drive/Research /Simtrade - Posts (serie) /Serie 2/Series 2 - Models/"/>
    </mc:Choice>
  </mc:AlternateContent>
  <xr:revisionPtr revIDLastSave="0" documentId="13_ncr:1_{3C11CD3A-B6E9-D748-8A4E-29103A12FE03}" xr6:coauthVersionLast="47" xr6:coauthVersionMax="47" xr10:uidLastSave="{00000000-0000-0000-0000-000000000000}"/>
  <bookViews>
    <workbookView xWindow="0" yWindow="460" windowWidth="28800" windowHeight="17540" activeTab="1" xr2:uid="{00000000-000D-0000-FFFF-FFFF00000000}"/>
  </bookViews>
  <sheets>
    <sheet name="Data" sheetId="17" r:id="rId1"/>
    <sheet name="SML" sheetId="19" r:id="rId2"/>
    <sheet name="Figure SML and asset plot" sheetId="18" r:id="rId3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7" l="1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15" i="17"/>
</calcChain>
</file>

<file path=xl/sharedStrings.xml><?xml version="1.0" encoding="utf-8"?>
<sst xmlns="http://schemas.openxmlformats.org/spreadsheetml/2006/main" count="12" uniqueCount="10">
  <si>
    <t>Risk-free rate</t>
  </si>
  <si>
    <t>Beta</t>
  </si>
  <si>
    <t>Expected return</t>
  </si>
  <si>
    <t>Parameters</t>
  </si>
  <si>
    <t>Expected market return</t>
  </si>
  <si>
    <t>Asset A</t>
  </si>
  <si>
    <t>Asset B</t>
  </si>
  <si>
    <t>Asset C</t>
  </si>
  <si>
    <t>Asset D</t>
  </si>
  <si>
    <t>SML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</si>
</sst>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18" x14ac:knownFonts="1">
    <font>
      <sz val="11"/>
      <color theme="1"/>
      <name val="Arial Narrow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10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3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14" fillId="0" borderId="0" applyFont="0" applyFill="0" applyBorder="0" applyAlignment="0" applyProtection="0"/>
  </cellStyleXfs>
  <cellXfs count="12">
    <xf numFmtId="0" fontId="0" fillId="0" borderId="0" xfId="0"/>
    <xf numFmtId="0" fontId="15" fillId="0" borderId="0" xfId="0" applyFont="1"/>
    <xf numFmtId="0" fontId="16" fillId="0" borderId="0" xfId="0" applyFont="1"/>
    <xf numFmtId="9" fontId="15" fillId="0" borderId="0" xfId="20" applyFont="1"/>
    <xf numFmtId="0" fontId="15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/>
    <xf numFmtId="0" fontId="17" fillId="0" borderId="2" xfId="0" applyFont="1" applyBorder="1"/>
    <xf numFmtId="10" fontId="15" fillId="0" borderId="0" xfId="0" applyNumberFormat="1" applyFont="1"/>
    <xf numFmtId="0" fontId="17" fillId="0" borderId="0" xfId="0" applyFont="1"/>
    <xf numFmtId="9" fontId="17" fillId="0" borderId="2" xfId="20" applyFont="1" applyBorder="1"/>
    <xf numFmtId="10" fontId="15" fillId="0" borderId="0" xfId="20" applyNumberFormat="1" applyFont="1"/>
  </cellXfs>
  <cellStyles count="21">
    <cellStyle name="Comma 2" xfId="7" xr:uid="{4B077D12-3928-4600-A400-DAFE7C142FC5}"/>
    <cellStyle name="Comma 3" xfId="13" xr:uid="{75A8B7BD-1559-4D80-BA98-39056F8501E2}"/>
    <cellStyle name="Currency 2" xfId="5" xr:uid="{94FA024F-B916-408B-8C26-266C30588648}"/>
    <cellStyle name="Hyperlink 2 2" xfId="3" xr:uid="{5D7F0286-A486-4255-88A6-CC974082901D}"/>
    <cellStyle name="Hyperlink 3" xfId="1" xr:uid="{00000000-0005-0000-0000-000002000000}"/>
    <cellStyle name="Normal" xfId="0" builtinId="0"/>
    <cellStyle name="Normal 10" xfId="19" xr:uid="{88EEB213-2EE5-4A4A-99EC-417284D8AEA6}"/>
    <cellStyle name="Normal 2" xfId="4" xr:uid="{C8B3C472-5BD2-4D8A-84EF-2D0D0EC7CCA8}"/>
    <cellStyle name="Normal 2 2" xfId="11" xr:uid="{E56A871B-DB3F-48BB-A6F8-315455780624}"/>
    <cellStyle name="Normal 2 2 2" xfId="2" xr:uid="{EB4610B0-F08F-4ACB-854F-11FB6CF4D53B}"/>
    <cellStyle name="Normal 3" xfId="8" xr:uid="{BB80F1F3-9922-4059-BF83-BD44F7EAFF68}"/>
    <cellStyle name="Normal 4" xfId="10" xr:uid="{9EB811E6-5512-4ED7-A50B-9D8116E353D7}"/>
    <cellStyle name="Normal 5" xfId="12" xr:uid="{981B933F-09D1-4707-8F26-1C8B89344D55}"/>
    <cellStyle name="Normal 6" xfId="15" xr:uid="{F43A0CC1-8C46-468E-86F0-823952F2F257}"/>
    <cellStyle name="Normal 7" xfId="16" xr:uid="{F486E122-D476-4E2B-BF88-F2BA6DD35405}"/>
    <cellStyle name="Normal 8" xfId="17" xr:uid="{4D2347C5-9769-4ED6-B761-ECCB4BD12C68}"/>
    <cellStyle name="Normal 9" xfId="18" xr:uid="{FF7D6839-EC32-49DF-80EC-0F8A99236A49}"/>
    <cellStyle name="Per cent" xfId="20" builtinId="5"/>
    <cellStyle name="Percent 2" xfId="6" xr:uid="{9E2C98EB-5F37-4587-8FEB-4069EA2B93AB}"/>
    <cellStyle name="Percent 3" xfId="9" xr:uid="{1944379E-E72C-44AB-B7CA-2698D4587175}"/>
    <cellStyle name="Percent 4" xfId="14" xr:uid="{7FD9AD31-1D22-435C-A305-4FBABA414F98}"/>
  </cellStyles>
  <dxfs count="0"/>
  <tableStyles count="0" defaultTableStyle="TableStyleMedium2" defaultPivotStyle="PivotStyleLight16"/>
  <colors>
    <mruColors>
      <color rgb="FF0073B0"/>
      <color rgb="FF0000FF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0924463060335"/>
          <c:y val="6.6955268476787413E-2"/>
          <c:w val="0.84577166840437379"/>
          <c:h val="0.78222798927924897"/>
        </c:manualLayout>
      </c:layout>
      <c:scatterChart>
        <c:scatterStyle val="lineMarker"/>
        <c:varyColors val="0"/>
        <c:ser>
          <c:idx val="5"/>
          <c:order val="0"/>
          <c:tx>
            <c:strRef>
              <c:f>Data!$C$14</c:f>
              <c:strCache>
                <c:ptCount val="1"/>
                <c:pt idx="0">
                  <c:v>Expected return</c:v>
                </c:pt>
              </c:strCache>
            </c:strRef>
          </c:tx>
          <c:xVal>
            <c:numRef>
              <c:f>Data!$B$15:$B$35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Data!$C$15:$C$35</c:f>
              <c:numCache>
                <c:formatCode>0.00%</c:formatCode>
                <c:ptCount val="21"/>
                <c:pt idx="0">
                  <c:v>0.03</c:v>
                </c:pt>
                <c:pt idx="1">
                  <c:v>3.6999999999999998E-2</c:v>
                </c:pt>
                <c:pt idx="2">
                  <c:v>4.3999999999999997E-2</c:v>
                </c:pt>
                <c:pt idx="3">
                  <c:v>5.1000000000000004E-2</c:v>
                </c:pt>
                <c:pt idx="4">
                  <c:v>5.8000000000000003E-2</c:v>
                </c:pt>
                <c:pt idx="5">
                  <c:v>6.5000000000000002E-2</c:v>
                </c:pt>
                <c:pt idx="6">
                  <c:v>7.2000000000000008E-2</c:v>
                </c:pt>
                <c:pt idx="7">
                  <c:v>7.9000000000000001E-2</c:v>
                </c:pt>
                <c:pt idx="8">
                  <c:v>8.6000000000000007E-2</c:v>
                </c:pt>
                <c:pt idx="9">
                  <c:v>9.3000000000000013E-2</c:v>
                </c:pt>
                <c:pt idx="10">
                  <c:v>0.1</c:v>
                </c:pt>
                <c:pt idx="11">
                  <c:v>0.10700000000000001</c:v>
                </c:pt>
                <c:pt idx="12">
                  <c:v>0.114</c:v>
                </c:pt>
                <c:pt idx="13">
                  <c:v>0.12100000000000001</c:v>
                </c:pt>
                <c:pt idx="14">
                  <c:v>0.128</c:v>
                </c:pt>
                <c:pt idx="15">
                  <c:v>0.13500000000000001</c:v>
                </c:pt>
                <c:pt idx="16">
                  <c:v>0.14200000000000002</c:v>
                </c:pt>
                <c:pt idx="17">
                  <c:v>0.14900000000000002</c:v>
                </c:pt>
                <c:pt idx="18">
                  <c:v>0.15600000000000003</c:v>
                </c:pt>
                <c:pt idx="19">
                  <c:v>0.16300000000000001</c:v>
                </c:pt>
                <c:pt idx="20">
                  <c:v>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9D7-EF4D-B977-7C190F8F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196207"/>
        <c:axId val="1035205775"/>
      </c:scatterChart>
      <c:valAx>
        <c:axId val="1035196207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Beta</a:t>
                </a:r>
              </a:p>
            </c:rich>
          </c:tx>
          <c:layout>
            <c:manualLayout>
              <c:xMode val="edge"/>
              <c:yMode val="edge"/>
              <c:x val="0.52189860707592051"/>
              <c:y val="0.920644167675498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205775"/>
        <c:crosses val="autoZero"/>
        <c:crossBetween val="midCat"/>
        <c:majorUnit val="0.25"/>
      </c:valAx>
      <c:valAx>
        <c:axId val="1035205775"/>
        <c:scaling>
          <c:orientation val="minMax"/>
          <c:max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Expected return</a:t>
                </a:r>
              </a:p>
            </c:rich>
          </c:tx>
          <c:layout>
            <c:manualLayout>
              <c:xMode val="edge"/>
              <c:yMode val="edge"/>
              <c:x val="2.186616294143796E-2"/>
              <c:y val="0.352588519675688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196207"/>
        <c:crosses val="autoZero"/>
        <c:crossBetween val="midCat"/>
        <c:majorUnit val="5.000000000000001E-2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3846748959875"/>
          <c:y val="4.8142594738366747E-2"/>
          <c:w val="0.86897038218203071"/>
          <c:h val="0.77804739551786783"/>
        </c:manualLayout>
      </c:layout>
      <c:scatterChart>
        <c:scatterStyle val="lineMarker"/>
        <c:varyColors val="0"/>
        <c:ser>
          <c:idx val="1"/>
          <c:order val="1"/>
          <c:tx>
            <c:strRef>
              <c:f>Data!$B$9</c:f>
              <c:strCache>
                <c:ptCount val="1"/>
                <c:pt idx="0">
                  <c:v>Asset 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4882641921397379E-2"/>
                  <c:y val="-4.5631270903010113E-2"/>
                </c:manualLayout>
              </c:layout>
              <c:tx>
                <c:rich>
                  <a:bodyPr/>
                  <a:lstStyle/>
                  <a:p>
                    <a:fld id="{38D1A07B-2C27-EA4B-A470-AF1D8A68AA13}" type="SERIESNAME">
                      <a:rPr lang="en-US" sz="1400" b="1"/>
                      <a:pPr/>
                      <a:t>[SERIES NAME]</a:t>
                    </a:fld>
                    <a:endParaRPr lang="en-US" sz="1400" b="1" baseline="0"/>
                  </a:p>
                  <a:p>
                    <a:r>
                      <a:rPr lang="en-US" sz="1400" b="1" i="0" u="none" strike="noStrike" baseline="0">
                        <a:effectLst/>
                      </a:rPr>
                      <a:t>𝛽 </a:t>
                    </a:r>
                    <a:r>
                      <a:rPr lang="en-US" sz="1400" b="1" baseline="0"/>
                      <a:t> = </a:t>
                    </a:r>
                    <a:fld id="{3DEAB2AF-93CF-294E-8B66-88156E801026}" type="XVALUE">
                      <a:rPr lang="en-US" sz="1400" b="1" baseline="0"/>
                      <a:pPr/>
                      <a:t>[X VALUE]</a:t>
                    </a:fld>
                    <a:r>
                      <a:rPr lang="en-US" sz="1400" b="1" baseline="0"/>
                      <a:t> and E(r) = </a:t>
                    </a:r>
                    <a:fld id="{55A83CC1-9D71-6940-AC57-F2CEBCB22946}" type="YVALUE">
                      <a:rPr lang="en-US" sz="1400" b="1" baseline="0"/>
                      <a:pPr/>
                      <a:t>[Y VALUE]</a:t>
                    </a:fld>
                    <a:endParaRPr lang="en-US" sz="1400" b="1" baseline="0"/>
                  </a:p>
                </c:rich>
              </c:tx>
              <c:dLblPos val="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95065416222534"/>
                      <c:h val="0.1078282595528401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487E-4B41-9EB0-A769B9953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Data!$C$9</c:f>
              <c:numCache>
                <c:formatCode>General</c:formatCode>
                <c:ptCount val="1"/>
                <c:pt idx="0">
                  <c:v>0.25</c:v>
                </c:pt>
              </c:numCache>
            </c:numRef>
          </c:xVal>
          <c:yVal>
            <c:numRef>
              <c:f>Data!$D$9</c:f>
              <c:numCache>
                <c:formatCode>0.00%</c:formatCode>
                <c:ptCount val="1"/>
                <c:pt idx="0">
                  <c:v>7.5499999999999998E-2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87E-4B41-9EB0-A769B9953470}"/>
            </c:ext>
          </c:extLst>
        </c:ser>
        <c:ser>
          <c:idx val="2"/>
          <c:order val="2"/>
          <c:tx>
            <c:strRef>
              <c:f>Data!$B$10</c:f>
              <c:strCache>
                <c:ptCount val="1"/>
                <c:pt idx="0">
                  <c:v>Asset 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7352018361241965E-2"/>
                  <c:y val="-9.2328595317725748E-2"/>
                </c:manualLayout>
              </c:layout>
              <c:tx>
                <c:rich>
                  <a:bodyPr/>
                  <a:lstStyle/>
                  <a:p>
                    <a:fld id="{CBA61807-93AE-8141-BABE-F56928893623}" type="SERIESNAME">
                      <a:rPr lang="en-US" sz="1400" b="1"/>
                      <a:pPr/>
                      <a:t>[SERIES NAME]</a:t>
                    </a:fld>
                    <a:endParaRPr lang="en-US" sz="1400" b="1" baseline="0"/>
                  </a:p>
                  <a:p>
                    <a:r>
                      <a:rPr lang="en-US" sz="1400" b="1" i="0" u="none" strike="noStrike" baseline="0">
                        <a:effectLst/>
                      </a:rPr>
                      <a:t>𝛽 </a:t>
                    </a:r>
                    <a:r>
                      <a:rPr lang="en-US" sz="1400" b="1" baseline="0"/>
                      <a:t> = </a:t>
                    </a:r>
                    <a:fld id="{382003C0-E48B-EC4F-ACE7-646CB5C42E8B}" type="XVALUE">
                      <a:rPr lang="en-US" sz="1400" b="1" baseline="0"/>
                      <a:pPr/>
                      <a:t>[X VALUE]</a:t>
                    </a:fld>
                    <a:r>
                      <a:rPr lang="en-US" sz="1400" b="1" baseline="0"/>
                      <a:t> and E(r) = </a:t>
                    </a:r>
                    <a:fld id="{5C86BC83-F0BC-B946-BD2B-C02B41CA0E5A}" type="YVALUE">
                      <a:rPr lang="en-US" sz="1400" b="1" baseline="0"/>
                      <a:pPr/>
                      <a:t>[Y VALUE]</a:t>
                    </a:fld>
                    <a:endParaRPr lang="en-US" sz="1400" b="1" baseline="0"/>
                  </a:p>
                </c:rich>
              </c:tx>
              <c:dLblPos val="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3679039301311"/>
                      <c:h val="0.107169732441471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487E-4B41-9EB0-A769B9953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Data!$C$10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Data!$D$10</c:f>
              <c:numCache>
                <c:formatCode>0.00%</c:formatCode>
                <c:ptCount val="1"/>
                <c:pt idx="0">
                  <c:v>9.2999999999999999E-2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87E-4B41-9EB0-A769B9953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196207"/>
        <c:axId val="1035205775"/>
      </c:scatterChart>
      <c:scatterChart>
        <c:scatterStyle val="smoothMarker"/>
        <c:varyColors val="0"/>
        <c:ser>
          <c:idx val="0"/>
          <c:order val="0"/>
          <c:tx>
            <c:strRef>
              <c:f>Data!$A$1</c:f>
              <c:strCache>
                <c:ptCount val="1"/>
                <c:pt idx="0">
                  <c:v>SML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Data!$B$15:$B$35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Data!$C$15:$C$35</c:f>
              <c:numCache>
                <c:formatCode>0.00%</c:formatCode>
                <c:ptCount val="21"/>
                <c:pt idx="0">
                  <c:v>0.03</c:v>
                </c:pt>
                <c:pt idx="1">
                  <c:v>3.6999999999999998E-2</c:v>
                </c:pt>
                <c:pt idx="2">
                  <c:v>4.3999999999999997E-2</c:v>
                </c:pt>
                <c:pt idx="3">
                  <c:v>5.1000000000000004E-2</c:v>
                </c:pt>
                <c:pt idx="4">
                  <c:v>5.8000000000000003E-2</c:v>
                </c:pt>
                <c:pt idx="5">
                  <c:v>6.5000000000000002E-2</c:v>
                </c:pt>
                <c:pt idx="6">
                  <c:v>7.2000000000000008E-2</c:v>
                </c:pt>
                <c:pt idx="7">
                  <c:v>7.9000000000000001E-2</c:v>
                </c:pt>
                <c:pt idx="8">
                  <c:v>8.6000000000000007E-2</c:v>
                </c:pt>
                <c:pt idx="9">
                  <c:v>9.3000000000000013E-2</c:v>
                </c:pt>
                <c:pt idx="10">
                  <c:v>0.1</c:v>
                </c:pt>
                <c:pt idx="11">
                  <c:v>0.10700000000000001</c:v>
                </c:pt>
                <c:pt idx="12">
                  <c:v>0.114</c:v>
                </c:pt>
                <c:pt idx="13">
                  <c:v>0.12100000000000001</c:v>
                </c:pt>
                <c:pt idx="14">
                  <c:v>0.128</c:v>
                </c:pt>
                <c:pt idx="15">
                  <c:v>0.13500000000000001</c:v>
                </c:pt>
                <c:pt idx="16">
                  <c:v>0.14200000000000002</c:v>
                </c:pt>
                <c:pt idx="17">
                  <c:v>0.14900000000000002</c:v>
                </c:pt>
                <c:pt idx="18">
                  <c:v>0.15600000000000003</c:v>
                </c:pt>
                <c:pt idx="19">
                  <c:v>0.16300000000000001</c:v>
                </c:pt>
                <c:pt idx="20">
                  <c:v>0.17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1A-468A-8C53-1C7E78CD1AE1}"/>
            </c:ext>
          </c:extLst>
        </c:ser>
        <c:ser>
          <c:idx val="3"/>
          <c:order val="3"/>
          <c:tx>
            <c:strRef>
              <c:f>Data!$B$11</c:f>
              <c:strCache>
                <c:ptCount val="1"/>
                <c:pt idx="0">
                  <c:v>Asset 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8596828473678781"/>
                  <c:y val="0.10278010033444823"/>
                </c:manualLayout>
              </c:layout>
              <c:tx>
                <c:rich>
                  <a:bodyPr/>
                  <a:lstStyle/>
                  <a:p>
                    <a:fld id="{DD182E1F-FD4D-A442-B964-364E903143C5}" type="SERIESNAME">
                      <a:rPr lang="en-US" sz="1400" b="1"/>
                      <a:pPr/>
                      <a:t>[SERIES NAME]</a:t>
                    </a:fld>
                    <a:endParaRPr lang="en-US" sz="1400" b="1" baseline="0"/>
                  </a:p>
                  <a:p>
                    <a:r>
                      <a:rPr lang="en-US" sz="1400" b="1" i="0" u="none" strike="noStrike" baseline="0">
                        <a:effectLst/>
                      </a:rPr>
                      <a:t>𝛽 </a:t>
                    </a:r>
                    <a:r>
                      <a:rPr lang="en-US" sz="1400" b="1" baseline="0"/>
                      <a:t> = </a:t>
                    </a:r>
                    <a:fld id="{585164BB-5DE3-7348-BF4E-E069D5BE0AEB}" type="XVALUE">
                      <a:rPr lang="en-US" sz="1400" b="1" baseline="0"/>
                      <a:pPr/>
                      <a:t>[X VALUE]</a:t>
                    </a:fld>
                    <a:r>
                      <a:rPr lang="en-US" sz="1400" b="1" baseline="0"/>
                      <a:t> and E(r) = </a:t>
                    </a:r>
                    <a:fld id="{6C5C566C-C155-1B4C-8CE2-A41C981D0793}" type="YVALUE">
                      <a:rPr lang="en-US" sz="1400" b="1" baseline="0"/>
                      <a:pPr/>
                      <a:t>[Y VALUE]</a:t>
                    </a:fld>
                    <a:endParaRPr lang="en-US" sz="1400" b="1" baseline="0"/>
                  </a:p>
                </c:rich>
              </c:tx>
              <c:dLblPos val="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7126628958498"/>
                      <c:h val="0.1078282595528401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FAF-0849-9BB7-56BA8B129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Data!$C$11</c:f>
              <c:numCache>
                <c:formatCode>General</c:formatCode>
                <c:ptCount val="1"/>
                <c:pt idx="0">
                  <c:v>0.75</c:v>
                </c:pt>
              </c:numCache>
            </c:numRef>
          </c:xVal>
          <c:yVal>
            <c:numRef>
              <c:f>Data!$D$11</c:f>
              <c:numCache>
                <c:formatCode>0.00%</c:formatCode>
                <c:ptCount val="1"/>
                <c:pt idx="0">
                  <c:v>7.1999999999999995E-2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FAF-0849-9BB7-56BA8B129D66}"/>
            </c:ext>
          </c:extLst>
        </c:ser>
        <c:ser>
          <c:idx val="4"/>
          <c:order val="4"/>
          <c:tx>
            <c:strRef>
              <c:f>Data!$B$12</c:f>
              <c:strCache>
                <c:ptCount val="1"/>
                <c:pt idx="0">
                  <c:v>Asset D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70392927139566E-2"/>
                  <c:y val="-7.90760869565218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AE85E5D-10B2-8F4F-9DB6-729ACCCEE6F2}" type="SERIESNAME">
                      <a:rPr lang="en-US" sz="1400" b="1">
                        <a:solidFill>
                          <a:schemeClr val="tx1"/>
                        </a:solidFill>
                      </a:rPr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[SERIES NAME]</a:t>
                    </a:fld>
                    <a:endParaRPr lang="en-US" sz="1400" b="1" baseline="0">
                      <a:solidFill>
                        <a:schemeClr val="tx1"/>
                      </a:solidFill>
                    </a:endParaRP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r>
                      <a:rPr lang="en-US" sz="1400" b="1" i="0" u="none" strike="noStrike" baseline="0">
                        <a:solidFill>
                          <a:schemeClr val="tx1"/>
                        </a:solidFill>
                        <a:effectLst/>
                      </a:rPr>
                      <a:t>𝛽 </a:t>
                    </a:r>
                    <a:r>
                      <a:rPr lang="en-US" sz="1400" b="1" baseline="0">
                        <a:solidFill>
                          <a:schemeClr val="tx1"/>
                        </a:solidFill>
                      </a:rPr>
                      <a:t>= </a:t>
                    </a:r>
                    <a:fld id="{99CA7102-C035-D247-ACC7-E5E5B1675CAE}" type="XVALUE">
                      <a:rPr lang="en-US" sz="1400" b="1" baseline="0">
                        <a:solidFill>
                          <a:schemeClr val="tx1"/>
                        </a:solidFill>
                      </a:rPr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[X VALUE]</a:t>
                    </a:fld>
                    <a:r>
                      <a:rPr lang="en-US" sz="1400" b="1" baseline="0">
                        <a:solidFill>
                          <a:schemeClr val="tx1"/>
                        </a:solidFill>
                      </a:rPr>
                      <a:t> and E(r) = </a:t>
                    </a:r>
                    <a:fld id="{C0732281-185F-FA44-9F52-23FC2A37DFEE}" type="YVALUE">
                      <a:rPr lang="en-US" sz="1400" b="1" baseline="0">
                        <a:solidFill>
                          <a:schemeClr val="tx1"/>
                        </a:solidFill>
                      </a:rPr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[Y VALUE]</a:t>
                    </a:fld>
                    <a:endParaRPr lang="en-US" sz="1400" b="1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15556768558952"/>
                      <c:h val="9.091772443578331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FAF-0849-9BB7-56BA8B129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Data!$C$12</c:f>
              <c:numCache>
                <c:formatCode>General</c:formatCode>
                <c:ptCount val="1"/>
                <c:pt idx="0">
                  <c:v>1.2</c:v>
                </c:pt>
              </c:numCache>
            </c:numRef>
          </c:xVal>
          <c:yVal>
            <c:numRef>
              <c:f>Data!$D$12</c:f>
              <c:numCache>
                <c:formatCode>0.00%</c:formatCode>
                <c:ptCount val="1"/>
                <c:pt idx="0">
                  <c:v>5.7000000000000002E-2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FAF-0849-9BB7-56BA8B129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196207"/>
        <c:axId val="1035205775"/>
      </c:scatterChart>
      <c:valAx>
        <c:axId val="1035196207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Beta</a:t>
                </a:r>
              </a:p>
            </c:rich>
          </c:tx>
          <c:layout>
            <c:manualLayout>
              <c:xMode val="edge"/>
              <c:yMode val="edge"/>
              <c:x val="0.51780475277653615"/>
              <c:y val="0.87674778790193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205775"/>
        <c:crosses val="autoZero"/>
        <c:crossBetween val="midCat"/>
        <c:majorUnit val="0.25"/>
      </c:valAx>
      <c:valAx>
        <c:axId val="1035205775"/>
        <c:scaling>
          <c:orientation val="minMax"/>
          <c:max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Expected return</a:t>
                </a:r>
              </a:p>
            </c:rich>
          </c:tx>
          <c:layout>
            <c:manualLayout>
              <c:xMode val="edge"/>
              <c:yMode val="edge"/>
              <c:x val="2.186616294143796E-2"/>
              <c:y val="0.352588519675688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196207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395658-AA57-3C4C-A879-7B7EBC96D8A1}">
  <sheetPr/>
  <sheetViews>
    <sheetView tabSelected="1" zoomScale="7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286ED90-27E1-48D2-8026-F4D8A607459B}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0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CEA9C5-129E-3A46-9583-1F644A4480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0.52992</cdr:x>
      <cdr:y>0.45605</cdr:y>
    </cdr:from>
    <cdr:to>
      <cdr:x>0.53065</cdr:x>
      <cdr:y>0.84833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8D42E2B8-4B50-8242-A1ED-DF93E56268D2}"/>
            </a:ext>
          </a:extLst>
        </cdr:cNvPr>
        <cdr:cNvCxnSpPr/>
      </cdr:nvCxnSpPr>
      <cdr:spPr>
        <a:xfrm xmlns:a="http://schemas.openxmlformats.org/drawingml/2006/main" flipV="1">
          <a:off x="4930567" y="2764472"/>
          <a:ext cx="6792" cy="237791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0.11025</cdr:x>
      <cdr:y>0.45767</cdr:y>
    </cdr:from>
    <cdr:to>
      <cdr:x>0.53489</cdr:x>
      <cdr:y>0.45772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B77C9B4D-BFD1-2548-BE25-C9D436F12BE5}"/>
            </a:ext>
          </a:extLst>
        </cdr:cNvPr>
        <cdr:cNvCxnSpPr/>
      </cdr:nvCxnSpPr>
      <cdr:spPr>
        <a:xfrm xmlns:a="http://schemas.openxmlformats.org/drawingml/2006/main">
          <a:off x="1026048" y="2780656"/>
          <a:ext cx="3951938" cy="30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906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A796C28-3BEF-461A-A547-F9E1AB50AE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F7A09-EC63-46D6-B9AC-BBBF579E813F}">
  <dimension ref="A1:D35"/>
  <sheetViews>
    <sheetView showGridLines="0" zoomScale="125" workbookViewId="0">
      <selection activeCell="F23" sqref="F23"/>
    </sheetView>
  </sheetViews>
  <sheetFormatPr baseColWidth="10" defaultRowHeight="14" x14ac:dyDescent="0.15"/>
  <cols>
    <col min="1" max="1" width="26.796875" style="1" bestFit="1" customWidth="1"/>
    <col min="2" max="2" width="25.3984375" style="1" bestFit="1" customWidth="1"/>
    <col min="3" max="3" width="20.19921875" style="1" customWidth="1"/>
    <col min="4" max="4" width="18.796875" style="1" bestFit="1" customWidth="1"/>
    <col min="5" max="16384" width="11" style="1"/>
  </cols>
  <sheetData>
    <row r="1" spans="1:4" ht="18" x14ac:dyDescent="0.2">
      <c r="A1" s="2" t="s">
        <v>9</v>
      </c>
    </row>
    <row r="4" spans="1:4" x14ac:dyDescent="0.15">
      <c r="B4" s="7" t="s">
        <v>3</v>
      </c>
      <c r="C4" s="6"/>
    </row>
    <row r="5" spans="1:4" x14ac:dyDescent="0.15">
      <c r="B5" s="1" t="s">
        <v>0</v>
      </c>
      <c r="C5" s="3">
        <v>0.03</v>
      </c>
    </row>
    <row r="6" spans="1:4" x14ac:dyDescent="0.15">
      <c r="B6" s="1" t="s">
        <v>4</v>
      </c>
      <c r="C6" s="3">
        <v>0.1</v>
      </c>
    </row>
    <row r="7" spans="1:4" x14ac:dyDescent="0.15">
      <c r="C7" s="3"/>
    </row>
    <row r="8" spans="1:4" x14ac:dyDescent="0.15">
      <c r="B8" s="6"/>
      <c r="C8" s="7" t="s">
        <v>1</v>
      </c>
      <c r="D8" s="10" t="s">
        <v>2</v>
      </c>
    </row>
    <row r="9" spans="1:4" x14ac:dyDescent="0.15">
      <c r="B9" s="9" t="s">
        <v>5</v>
      </c>
      <c r="C9" s="1">
        <v>0.25</v>
      </c>
      <c r="D9" s="11">
        <v>7.5499999999999998E-2</v>
      </c>
    </row>
    <row r="10" spans="1:4" x14ac:dyDescent="0.15">
      <c r="B10" s="9" t="s">
        <v>6</v>
      </c>
      <c r="C10" s="1">
        <v>0.5</v>
      </c>
      <c r="D10" s="8">
        <v>9.2999999999999999E-2</v>
      </c>
    </row>
    <row r="11" spans="1:4" x14ac:dyDescent="0.15">
      <c r="B11" s="9" t="s">
        <v>7</v>
      </c>
      <c r="C11" s="1">
        <v>0.75</v>
      </c>
      <c r="D11" s="8">
        <v>7.1999999999999995E-2</v>
      </c>
    </row>
    <row r="12" spans="1:4" x14ac:dyDescent="0.15">
      <c r="B12" s="9" t="s">
        <v>8</v>
      </c>
      <c r="C12" s="1">
        <v>1.2</v>
      </c>
      <c r="D12" s="8">
        <v>5.7000000000000002E-2</v>
      </c>
    </row>
    <row r="14" spans="1:4" x14ac:dyDescent="0.15">
      <c r="B14" s="4" t="s">
        <v>1</v>
      </c>
      <c r="C14" s="4" t="s">
        <v>2</v>
      </c>
    </row>
    <row r="15" spans="1:4" x14ac:dyDescent="0.15">
      <c r="B15" s="4">
        <v>0</v>
      </c>
      <c r="C15" s="5">
        <f t="shared" ref="C15:C35" si="0">$C$5+B15*($C$6-$C$5)</f>
        <v>0.03</v>
      </c>
    </row>
    <row r="16" spans="1:4" x14ac:dyDescent="0.15">
      <c r="B16" s="4">
        <v>0.1</v>
      </c>
      <c r="C16" s="5">
        <f t="shared" si="0"/>
        <v>3.6999999999999998E-2</v>
      </c>
    </row>
    <row r="17" spans="2:3" x14ac:dyDescent="0.15">
      <c r="B17" s="4">
        <v>0.2</v>
      </c>
      <c r="C17" s="5">
        <f t="shared" si="0"/>
        <v>4.3999999999999997E-2</v>
      </c>
    </row>
    <row r="18" spans="2:3" x14ac:dyDescent="0.15">
      <c r="B18" s="4">
        <v>0.3</v>
      </c>
      <c r="C18" s="5">
        <f t="shared" si="0"/>
        <v>5.1000000000000004E-2</v>
      </c>
    </row>
    <row r="19" spans="2:3" x14ac:dyDescent="0.15">
      <c r="B19" s="4">
        <v>0.4</v>
      </c>
      <c r="C19" s="5">
        <f t="shared" si="0"/>
        <v>5.8000000000000003E-2</v>
      </c>
    </row>
    <row r="20" spans="2:3" x14ac:dyDescent="0.15">
      <c r="B20" s="4">
        <v>0.5</v>
      </c>
      <c r="C20" s="5">
        <f t="shared" si="0"/>
        <v>6.5000000000000002E-2</v>
      </c>
    </row>
    <row r="21" spans="2:3" x14ac:dyDescent="0.15">
      <c r="B21" s="4">
        <v>0.6</v>
      </c>
      <c r="C21" s="5">
        <f t="shared" si="0"/>
        <v>7.2000000000000008E-2</v>
      </c>
    </row>
    <row r="22" spans="2:3" x14ac:dyDescent="0.15">
      <c r="B22" s="4">
        <v>0.7</v>
      </c>
      <c r="C22" s="5">
        <f t="shared" si="0"/>
        <v>7.9000000000000001E-2</v>
      </c>
    </row>
    <row r="23" spans="2:3" x14ac:dyDescent="0.15">
      <c r="B23" s="4">
        <v>0.8</v>
      </c>
      <c r="C23" s="5">
        <f t="shared" si="0"/>
        <v>8.6000000000000007E-2</v>
      </c>
    </row>
    <row r="24" spans="2:3" x14ac:dyDescent="0.15">
      <c r="B24" s="4">
        <v>0.9</v>
      </c>
      <c r="C24" s="5">
        <f t="shared" si="0"/>
        <v>9.3000000000000013E-2</v>
      </c>
    </row>
    <row r="25" spans="2:3" x14ac:dyDescent="0.15">
      <c r="B25" s="4">
        <v>1</v>
      </c>
      <c r="C25" s="5">
        <f t="shared" si="0"/>
        <v>0.1</v>
      </c>
    </row>
    <row r="26" spans="2:3" x14ac:dyDescent="0.15">
      <c r="B26" s="4">
        <v>1.1000000000000001</v>
      </c>
      <c r="C26" s="5">
        <f t="shared" si="0"/>
        <v>0.10700000000000001</v>
      </c>
    </row>
    <row r="27" spans="2:3" x14ac:dyDescent="0.15">
      <c r="B27" s="4">
        <v>1.2</v>
      </c>
      <c r="C27" s="5">
        <f t="shared" si="0"/>
        <v>0.114</v>
      </c>
    </row>
    <row r="28" spans="2:3" x14ac:dyDescent="0.15">
      <c r="B28" s="4">
        <v>1.3</v>
      </c>
      <c r="C28" s="5">
        <f t="shared" si="0"/>
        <v>0.12100000000000001</v>
      </c>
    </row>
    <row r="29" spans="2:3" x14ac:dyDescent="0.15">
      <c r="B29" s="4">
        <v>1.4</v>
      </c>
      <c r="C29" s="5">
        <f t="shared" si="0"/>
        <v>0.128</v>
      </c>
    </row>
    <row r="30" spans="2:3" x14ac:dyDescent="0.15">
      <c r="B30" s="4">
        <v>1.5</v>
      </c>
      <c r="C30" s="5">
        <f t="shared" si="0"/>
        <v>0.13500000000000001</v>
      </c>
    </row>
    <row r="31" spans="2:3" x14ac:dyDescent="0.15">
      <c r="B31" s="4">
        <v>1.6</v>
      </c>
      <c r="C31" s="5">
        <f t="shared" si="0"/>
        <v>0.14200000000000002</v>
      </c>
    </row>
    <row r="32" spans="2:3" x14ac:dyDescent="0.15">
      <c r="B32" s="4">
        <v>1.7</v>
      </c>
      <c r="C32" s="5">
        <f t="shared" si="0"/>
        <v>0.14900000000000002</v>
      </c>
    </row>
    <row r="33" spans="2:3" x14ac:dyDescent="0.15">
      <c r="B33" s="4">
        <v>1.8</v>
      </c>
      <c r="C33" s="5">
        <f t="shared" si="0"/>
        <v>0.15600000000000003</v>
      </c>
    </row>
    <row r="34" spans="2:3" x14ac:dyDescent="0.15">
      <c r="B34" s="4">
        <v>1.9</v>
      </c>
      <c r="C34" s="5">
        <f t="shared" si="0"/>
        <v>0.16300000000000001</v>
      </c>
    </row>
    <row r="35" spans="2:3" x14ac:dyDescent="0.15">
      <c r="B35" s="4">
        <v>2</v>
      </c>
      <c r="C35" s="5">
        <f t="shared" si="0"/>
        <v>0.17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SML</vt:lpstr>
      <vt:lpstr>Figure SML and asset plot</vt:lpstr>
    </vt:vector>
  </TitlesOfParts>
  <Company>365 Financial Analyst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Financial Analyst</dc:creator>
  <cp:lastModifiedBy>PG-Louraoui, Youssef</cp:lastModifiedBy>
  <dcterms:created xsi:type="dcterms:W3CDTF">2017-08-22T21:42:52Z</dcterms:created>
  <dcterms:modified xsi:type="dcterms:W3CDTF">2022-01-16T00:13:12Z</dcterms:modified>
</cp:coreProperties>
</file>